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20" yWindow="120" windowWidth="19035" windowHeight="11760"/>
  </bookViews>
  <sheets>
    <sheet name="School 5yr Growth" sheetId="1" r:id="rId1"/>
    <sheet name="School 3yr Growth" sheetId="4" r:id="rId2"/>
    <sheet name="Key" sheetId="5" r:id="rId3"/>
  </sheets>
  <definedNames>
    <definedName name="CRT">'School 3yr Growth'!$1:$1048576</definedName>
    <definedName name="eight">#REF!</definedName>
    <definedName name="elv">#REF!</definedName>
    <definedName name="free">#REF!</definedName>
    <definedName name="grades">#REF!</definedName>
    <definedName name="man">#REF!</definedName>
    <definedName name="name">#REF!</definedName>
    <definedName name="nine">#REF!</definedName>
    <definedName name="ohseven">#REF!</definedName>
    <definedName name="_xlnm.Print_Titles" localSheetId="1">'School 3yr Growth'!$A:$C,'School 3yr Growth'!$1:$3</definedName>
    <definedName name="_xlnm.Print_Titles" localSheetId="0">'School 5yr Growth'!$A:$C,'School 5yr Growth'!$1:$3</definedName>
    <definedName name="quando">#REF!</definedName>
    <definedName name="que">#REF!</definedName>
    <definedName name="seventyeight">#REF!</definedName>
    <definedName name="ten">#REF!</definedName>
    <definedName name="twelve">#REF!</definedName>
  </definedNames>
  <calcPr calcId="145621"/>
</workbook>
</file>

<file path=xl/calcChain.xml><?xml version="1.0" encoding="utf-8"?>
<calcChain xmlns="http://schemas.openxmlformats.org/spreadsheetml/2006/main">
  <c r="R11" i="4" l="1"/>
  <c r="S11" i="4"/>
  <c r="T11" i="4"/>
  <c r="U11" i="4"/>
  <c r="R12" i="4"/>
  <c r="S12" i="4"/>
  <c r="T12" i="4"/>
  <c r="U12" i="4"/>
  <c r="R13" i="4"/>
  <c r="S13" i="4"/>
  <c r="T13" i="4"/>
  <c r="U13" i="4"/>
  <c r="R14" i="4"/>
  <c r="S14" i="4"/>
  <c r="T14" i="4"/>
  <c r="U14" i="4"/>
  <c r="R15" i="4"/>
  <c r="S15" i="4"/>
  <c r="T15" i="4"/>
  <c r="U15" i="4"/>
  <c r="R16" i="4"/>
  <c r="S16" i="4"/>
  <c r="T16" i="4"/>
  <c r="U16" i="4"/>
  <c r="R17" i="4"/>
  <c r="S17" i="4"/>
  <c r="T17" i="4"/>
  <c r="U17" i="4"/>
  <c r="R18" i="4"/>
  <c r="S18" i="4"/>
  <c r="T18" i="4"/>
  <c r="U18" i="4"/>
  <c r="R19" i="4"/>
  <c r="S19" i="4"/>
  <c r="T19" i="4"/>
  <c r="U19" i="4"/>
  <c r="R20" i="4"/>
  <c r="S20" i="4"/>
  <c r="T20" i="4"/>
  <c r="U20" i="4"/>
  <c r="R21" i="4"/>
  <c r="S21" i="4"/>
  <c r="T21" i="4"/>
  <c r="U21" i="4"/>
  <c r="R22" i="4"/>
  <c r="S22" i="4"/>
  <c r="T22" i="4"/>
  <c r="U22" i="4"/>
  <c r="R23" i="4"/>
  <c r="S23" i="4"/>
  <c r="T23" i="4"/>
  <c r="U23" i="4"/>
  <c r="R24" i="4"/>
  <c r="S24" i="4"/>
  <c r="T24" i="4"/>
  <c r="U24" i="4"/>
  <c r="R25" i="4"/>
  <c r="S25" i="4"/>
  <c r="T25" i="4"/>
  <c r="U25" i="4"/>
  <c r="R26" i="4"/>
  <c r="S26" i="4"/>
  <c r="T26" i="4"/>
  <c r="U26" i="4"/>
  <c r="R27" i="4"/>
  <c r="S27" i="4"/>
  <c r="T27" i="4"/>
  <c r="U27" i="4"/>
  <c r="R28" i="4"/>
  <c r="S28" i="4"/>
  <c r="T28" i="4"/>
  <c r="U28" i="4"/>
  <c r="R29" i="4"/>
  <c r="S29" i="4"/>
  <c r="T29" i="4"/>
  <c r="U29" i="4"/>
  <c r="R30" i="4"/>
  <c r="S30" i="4"/>
  <c r="T30" i="4"/>
  <c r="U30" i="4"/>
  <c r="R31" i="4"/>
  <c r="S31" i="4"/>
  <c r="T31" i="4"/>
  <c r="U31" i="4"/>
  <c r="R32" i="4"/>
  <c r="S32" i="4"/>
  <c r="T32" i="4"/>
  <c r="U32" i="4"/>
  <c r="R33" i="4"/>
  <c r="S33" i="4"/>
  <c r="T33" i="4"/>
  <c r="U33" i="4"/>
  <c r="R34" i="4"/>
  <c r="S34" i="4"/>
  <c r="T34" i="4"/>
  <c r="U34" i="4"/>
  <c r="R35" i="4"/>
  <c r="S35" i="4"/>
  <c r="T35" i="4"/>
  <c r="U35" i="4"/>
  <c r="R36" i="4"/>
  <c r="S36" i="4"/>
  <c r="T36" i="4"/>
  <c r="U36" i="4"/>
  <c r="R37" i="4"/>
  <c r="S37" i="4"/>
  <c r="T37" i="4"/>
  <c r="U37" i="4"/>
  <c r="R38" i="4"/>
  <c r="S38" i="4"/>
  <c r="T38" i="4"/>
  <c r="U38" i="4"/>
  <c r="R39" i="4"/>
  <c r="S39" i="4"/>
  <c r="T39" i="4"/>
  <c r="U39" i="4"/>
  <c r="R40" i="4"/>
  <c r="S40" i="4"/>
  <c r="T40" i="4"/>
  <c r="U40" i="4"/>
  <c r="R41" i="4"/>
  <c r="S41" i="4"/>
  <c r="T41" i="4"/>
  <c r="U41" i="4"/>
  <c r="R42" i="4"/>
  <c r="S42" i="4"/>
  <c r="T42" i="4"/>
  <c r="U42" i="4"/>
  <c r="R43" i="4"/>
  <c r="S43" i="4"/>
  <c r="T43" i="4"/>
  <c r="U43" i="4"/>
  <c r="R44" i="4"/>
  <c r="S44" i="4"/>
  <c r="T44" i="4"/>
  <c r="U44" i="4"/>
  <c r="R45" i="4"/>
  <c r="S45" i="4"/>
  <c r="T45" i="4"/>
  <c r="U45" i="4"/>
  <c r="R46" i="4"/>
  <c r="S46" i="4"/>
  <c r="T46" i="4"/>
  <c r="U46" i="4"/>
  <c r="R47" i="4"/>
  <c r="S47" i="4"/>
  <c r="T47" i="4"/>
  <c r="U47" i="4"/>
  <c r="R48" i="4"/>
  <c r="S48" i="4"/>
  <c r="T48" i="4"/>
  <c r="U48" i="4"/>
  <c r="R49" i="4"/>
  <c r="S49" i="4"/>
  <c r="T49" i="4"/>
  <c r="U49" i="4"/>
  <c r="R50" i="4"/>
  <c r="S50" i="4"/>
  <c r="T50" i="4"/>
  <c r="U50" i="4"/>
  <c r="R51" i="4"/>
  <c r="S51" i="4"/>
  <c r="T51" i="4"/>
  <c r="U51" i="4"/>
  <c r="R52" i="4"/>
  <c r="S52" i="4"/>
  <c r="T52" i="4"/>
  <c r="U52" i="4"/>
  <c r="R53" i="4"/>
  <c r="S53" i="4"/>
  <c r="T53" i="4"/>
  <c r="U53" i="4"/>
  <c r="R54" i="4"/>
  <c r="S54" i="4"/>
  <c r="T54" i="4"/>
  <c r="U54" i="4"/>
  <c r="R55" i="4"/>
  <c r="S55" i="4"/>
  <c r="T55" i="4"/>
  <c r="U55" i="4"/>
  <c r="R56" i="4"/>
  <c r="S56" i="4"/>
  <c r="T56" i="4"/>
  <c r="U56" i="4"/>
  <c r="R57" i="4"/>
  <c r="S57" i="4"/>
  <c r="T57" i="4"/>
  <c r="U57" i="4"/>
  <c r="R58" i="4"/>
  <c r="S58" i="4"/>
  <c r="T58" i="4"/>
  <c r="U58" i="4"/>
  <c r="R59" i="4"/>
  <c r="S59" i="4"/>
  <c r="T59" i="4"/>
  <c r="U59" i="4"/>
  <c r="R60" i="4"/>
  <c r="S60" i="4"/>
  <c r="T60" i="4"/>
  <c r="U60" i="4"/>
  <c r="R61" i="4"/>
  <c r="S61" i="4"/>
  <c r="T61" i="4"/>
  <c r="U61" i="4"/>
  <c r="R62" i="4"/>
  <c r="S62" i="4"/>
  <c r="T62" i="4"/>
  <c r="U62" i="4"/>
  <c r="R63" i="4"/>
  <c r="S63" i="4"/>
  <c r="T63" i="4"/>
  <c r="U63" i="4"/>
  <c r="R64" i="4"/>
  <c r="S64" i="4"/>
  <c r="T64" i="4"/>
  <c r="U64" i="4"/>
  <c r="R65" i="4"/>
  <c r="S65" i="4"/>
  <c r="T65" i="4"/>
  <c r="U65" i="4"/>
  <c r="R66" i="4"/>
  <c r="S66" i="4"/>
  <c r="T66" i="4"/>
  <c r="U66" i="4"/>
  <c r="R67" i="4"/>
  <c r="S67" i="4"/>
  <c r="T67" i="4"/>
  <c r="U67" i="4"/>
  <c r="R68" i="4"/>
  <c r="S68" i="4"/>
  <c r="T68" i="4"/>
  <c r="U68" i="4"/>
  <c r="R69" i="4"/>
  <c r="S69" i="4"/>
  <c r="T69" i="4"/>
  <c r="U69" i="4"/>
  <c r="R70" i="4"/>
  <c r="S70" i="4"/>
  <c r="T70" i="4"/>
  <c r="U70" i="4"/>
  <c r="R71" i="4"/>
  <c r="S71" i="4"/>
  <c r="T71" i="4"/>
  <c r="U71" i="4"/>
  <c r="R72" i="4"/>
  <c r="S72" i="4"/>
  <c r="T72" i="4"/>
  <c r="U72" i="4"/>
  <c r="R73" i="4"/>
  <c r="S73" i="4"/>
  <c r="T73" i="4"/>
  <c r="U73" i="4"/>
  <c r="R74" i="4"/>
  <c r="S74" i="4"/>
  <c r="T74" i="4"/>
  <c r="U74" i="4"/>
  <c r="R75" i="4"/>
  <c r="S75" i="4"/>
  <c r="T75" i="4"/>
  <c r="U75" i="4"/>
  <c r="R76" i="4"/>
  <c r="S76" i="4"/>
  <c r="T76" i="4"/>
  <c r="U76" i="4"/>
  <c r="R77" i="4"/>
  <c r="S77" i="4"/>
  <c r="T77" i="4"/>
  <c r="U77" i="4"/>
  <c r="R78" i="4"/>
  <c r="S78" i="4"/>
  <c r="T78" i="4"/>
  <c r="U78" i="4"/>
  <c r="R79" i="4"/>
  <c r="S79" i="4"/>
  <c r="T79" i="4"/>
  <c r="U79" i="4"/>
  <c r="R80" i="4"/>
  <c r="S80" i="4"/>
  <c r="T80" i="4"/>
  <c r="U80" i="4"/>
  <c r="R81" i="4"/>
  <c r="S81" i="4"/>
  <c r="T81" i="4"/>
  <c r="U81" i="4"/>
  <c r="R82" i="4"/>
  <c r="S82" i="4"/>
  <c r="T82" i="4"/>
  <c r="U82" i="4"/>
  <c r="R83" i="4"/>
  <c r="S83" i="4"/>
  <c r="T83" i="4"/>
  <c r="U83" i="4"/>
  <c r="R84" i="4"/>
  <c r="S84" i="4"/>
  <c r="T84" i="4"/>
  <c r="U84" i="4"/>
  <c r="R85" i="4"/>
  <c r="S85" i="4"/>
  <c r="T85" i="4"/>
  <c r="U85" i="4"/>
  <c r="R86" i="4"/>
  <c r="S86" i="4"/>
  <c r="T86" i="4"/>
  <c r="U86" i="4"/>
  <c r="R87" i="4"/>
  <c r="S87" i="4"/>
  <c r="T87" i="4"/>
  <c r="U87" i="4"/>
  <c r="R88" i="4"/>
  <c r="S88" i="4"/>
  <c r="T88" i="4"/>
  <c r="U88" i="4"/>
  <c r="R89" i="4"/>
  <c r="S89" i="4"/>
  <c r="T89" i="4"/>
  <c r="U89" i="4"/>
  <c r="R90" i="4"/>
  <c r="S90" i="4"/>
  <c r="T90" i="4"/>
  <c r="U90" i="4"/>
  <c r="R91" i="4"/>
  <c r="S91" i="4"/>
  <c r="T91" i="4"/>
  <c r="U91" i="4"/>
  <c r="R92" i="4"/>
  <c r="S92" i="4"/>
  <c r="T92" i="4"/>
  <c r="U92" i="4"/>
  <c r="R93" i="4"/>
  <c r="S93" i="4"/>
  <c r="T93" i="4"/>
  <c r="U93" i="4"/>
  <c r="R94" i="4"/>
  <c r="S94" i="4"/>
  <c r="T94" i="4"/>
  <c r="U94" i="4"/>
  <c r="R95" i="4"/>
  <c r="S95" i="4"/>
  <c r="T95" i="4"/>
  <c r="U95" i="4"/>
  <c r="R96" i="4"/>
  <c r="S96" i="4"/>
  <c r="T96" i="4"/>
  <c r="U96" i="4"/>
  <c r="R97" i="4"/>
  <c r="S97" i="4"/>
  <c r="T97" i="4"/>
  <c r="U97" i="4"/>
  <c r="R98" i="4"/>
  <c r="S98" i="4"/>
  <c r="T98" i="4"/>
  <c r="U98" i="4"/>
  <c r="R99" i="4"/>
  <c r="S99" i="4"/>
  <c r="T99" i="4"/>
  <c r="U99" i="4"/>
  <c r="R100" i="4"/>
  <c r="S100" i="4"/>
  <c r="T100" i="4"/>
  <c r="U100" i="4"/>
  <c r="R101" i="4"/>
  <c r="S101" i="4"/>
  <c r="T101" i="4"/>
  <c r="U101" i="4"/>
  <c r="R102" i="4"/>
  <c r="S102" i="4"/>
  <c r="T102" i="4"/>
  <c r="U102" i="4"/>
  <c r="R103" i="4"/>
  <c r="S103" i="4"/>
  <c r="T103" i="4"/>
  <c r="U103" i="4"/>
  <c r="R104" i="4"/>
  <c r="S104" i="4"/>
  <c r="T104" i="4"/>
  <c r="U104" i="4"/>
  <c r="R105" i="4"/>
  <c r="S105" i="4"/>
  <c r="T105" i="4"/>
  <c r="U105" i="4"/>
  <c r="R106" i="4"/>
  <c r="S106" i="4"/>
  <c r="T106" i="4"/>
  <c r="U106" i="4"/>
  <c r="R107" i="4"/>
  <c r="S107" i="4"/>
  <c r="T107" i="4"/>
  <c r="U107" i="4"/>
  <c r="R108" i="4"/>
  <c r="S108" i="4"/>
  <c r="T108" i="4"/>
  <c r="U108" i="4"/>
  <c r="R109" i="4"/>
  <c r="S109" i="4"/>
  <c r="T109" i="4"/>
  <c r="U109" i="4"/>
  <c r="R110" i="4"/>
  <c r="S110" i="4"/>
  <c r="T110" i="4"/>
  <c r="U110" i="4"/>
  <c r="R111" i="4"/>
  <c r="S111" i="4"/>
  <c r="T111" i="4"/>
  <c r="U111" i="4"/>
  <c r="R112" i="4"/>
  <c r="S112" i="4"/>
  <c r="T112" i="4"/>
  <c r="U112" i="4"/>
  <c r="R113" i="4"/>
  <c r="S113" i="4"/>
  <c r="T113" i="4"/>
  <c r="U113" i="4"/>
  <c r="R114" i="4"/>
  <c r="S114" i="4"/>
  <c r="T114" i="4"/>
  <c r="U114" i="4"/>
  <c r="R115" i="4"/>
  <c r="S115" i="4"/>
  <c r="T115" i="4"/>
  <c r="U115" i="4"/>
  <c r="R116" i="4"/>
  <c r="S116" i="4"/>
  <c r="T116" i="4"/>
  <c r="U116" i="4"/>
  <c r="R117" i="4"/>
  <c r="S117" i="4"/>
  <c r="T117" i="4"/>
  <c r="U117" i="4"/>
  <c r="R118" i="4"/>
  <c r="S118" i="4"/>
  <c r="T118" i="4"/>
  <c r="U118" i="4"/>
  <c r="R119" i="4"/>
  <c r="S119" i="4"/>
  <c r="T119" i="4"/>
  <c r="U119" i="4"/>
  <c r="R120" i="4"/>
  <c r="S120" i="4"/>
  <c r="T120" i="4"/>
  <c r="U120" i="4"/>
  <c r="R121" i="4"/>
  <c r="S121" i="4"/>
  <c r="T121" i="4"/>
  <c r="U121" i="4"/>
  <c r="R122" i="4"/>
  <c r="S122" i="4"/>
  <c r="T122" i="4"/>
  <c r="U122" i="4"/>
  <c r="R123" i="4"/>
  <c r="S123" i="4"/>
  <c r="T123" i="4"/>
  <c r="U123" i="4"/>
  <c r="R124" i="4"/>
  <c r="S124" i="4"/>
  <c r="T124" i="4"/>
  <c r="U124" i="4"/>
  <c r="R125" i="4"/>
  <c r="S125" i="4"/>
  <c r="T125" i="4"/>
  <c r="U125" i="4"/>
  <c r="R126" i="4"/>
  <c r="S126" i="4"/>
  <c r="T126" i="4"/>
  <c r="U126" i="4"/>
  <c r="R127" i="4"/>
  <c r="S127" i="4"/>
  <c r="T127" i="4"/>
  <c r="U127" i="4"/>
  <c r="R128" i="4"/>
  <c r="S128" i="4"/>
  <c r="T128" i="4"/>
  <c r="U128" i="4"/>
  <c r="R129" i="4"/>
  <c r="S129" i="4"/>
  <c r="T129" i="4"/>
  <c r="U129" i="4"/>
  <c r="R130" i="4"/>
  <c r="S130" i="4"/>
  <c r="T130" i="4"/>
  <c r="U130" i="4"/>
  <c r="R131" i="4"/>
  <c r="S131" i="4"/>
  <c r="T131" i="4"/>
  <c r="U131" i="4"/>
  <c r="R132" i="4"/>
  <c r="S132" i="4"/>
  <c r="T132" i="4"/>
  <c r="U132" i="4"/>
  <c r="R133" i="4"/>
  <c r="S133" i="4"/>
  <c r="T133" i="4"/>
  <c r="U133" i="4"/>
  <c r="R134" i="4"/>
  <c r="S134" i="4"/>
  <c r="T134" i="4"/>
  <c r="U134" i="4"/>
  <c r="R135" i="4"/>
  <c r="S135" i="4"/>
  <c r="T135" i="4"/>
  <c r="U135" i="4"/>
  <c r="R136" i="4"/>
  <c r="S136" i="4"/>
  <c r="T136" i="4"/>
  <c r="U136" i="4"/>
  <c r="R137" i="4"/>
  <c r="S137" i="4"/>
  <c r="T137" i="4"/>
  <c r="U137" i="4"/>
  <c r="R138" i="4"/>
  <c r="S138" i="4"/>
  <c r="T138" i="4"/>
  <c r="U138" i="4"/>
  <c r="R139" i="4"/>
  <c r="S139" i="4"/>
  <c r="T139" i="4"/>
  <c r="U139" i="4"/>
  <c r="R140" i="4"/>
  <c r="S140" i="4"/>
  <c r="T140" i="4"/>
  <c r="U140" i="4"/>
  <c r="R141" i="4"/>
  <c r="S141" i="4"/>
  <c r="T141" i="4"/>
  <c r="U141" i="4"/>
  <c r="R142" i="4"/>
  <c r="S142" i="4"/>
  <c r="T142" i="4"/>
  <c r="U142" i="4"/>
  <c r="R143" i="4"/>
  <c r="S143" i="4"/>
  <c r="T143" i="4"/>
  <c r="U143" i="4"/>
  <c r="R144" i="4"/>
  <c r="S144" i="4"/>
  <c r="T144" i="4"/>
  <c r="U144" i="4"/>
  <c r="R145" i="4"/>
  <c r="S145" i="4"/>
  <c r="T145" i="4"/>
  <c r="U145" i="4"/>
  <c r="R146" i="4"/>
  <c r="S146" i="4"/>
  <c r="T146" i="4"/>
  <c r="U146" i="4"/>
  <c r="R147" i="4"/>
  <c r="S147" i="4"/>
  <c r="T147" i="4"/>
  <c r="U147" i="4"/>
  <c r="R148" i="4"/>
  <c r="S148" i="4"/>
  <c r="T148" i="4"/>
  <c r="U148" i="4"/>
  <c r="R149" i="4"/>
  <c r="S149" i="4"/>
  <c r="T149" i="4"/>
  <c r="U149" i="4"/>
  <c r="R150" i="4"/>
  <c r="S150" i="4"/>
  <c r="T150" i="4"/>
  <c r="U150" i="4"/>
  <c r="R151" i="4"/>
  <c r="S151" i="4"/>
  <c r="T151" i="4"/>
  <c r="U151" i="4"/>
  <c r="R152" i="4"/>
  <c r="S152" i="4"/>
  <c r="T152" i="4"/>
  <c r="U152" i="4"/>
  <c r="R153" i="4"/>
  <c r="S153" i="4"/>
  <c r="T153" i="4"/>
  <c r="U153" i="4"/>
  <c r="R154" i="4"/>
  <c r="S154" i="4"/>
  <c r="T154" i="4"/>
  <c r="U154" i="4"/>
  <c r="R155" i="4"/>
  <c r="S155" i="4"/>
  <c r="T155" i="4"/>
  <c r="U155" i="4"/>
  <c r="R156" i="4"/>
  <c r="S156" i="4"/>
  <c r="T156" i="4"/>
  <c r="U156" i="4"/>
  <c r="R157" i="4"/>
  <c r="S157" i="4"/>
  <c r="T157" i="4"/>
  <c r="U157" i="4"/>
  <c r="R158" i="4"/>
  <c r="S158" i="4"/>
  <c r="T158" i="4"/>
  <c r="U158" i="4"/>
  <c r="R159" i="4"/>
  <c r="S159" i="4"/>
  <c r="T159" i="4"/>
  <c r="U159" i="4"/>
  <c r="R160" i="4"/>
  <c r="S160" i="4"/>
  <c r="T160" i="4"/>
  <c r="U160" i="4"/>
  <c r="R161" i="4"/>
  <c r="S161" i="4"/>
  <c r="T161" i="4"/>
  <c r="U161" i="4"/>
  <c r="R162" i="4"/>
  <c r="S162" i="4"/>
  <c r="T162" i="4"/>
  <c r="U162" i="4"/>
  <c r="R163" i="4"/>
  <c r="S163" i="4"/>
  <c r="T163" i="4"/>
  <c r="U163" i="4"/>
  <c r="R164" i="4"/>
  <c r="S164" i="4"/>
  <c r="T164" i="4"/>
  <c r="U164" i="4"/>
  <c r="R165" i="4"/>
  <c r="S165" i="4"/>
  <c r="T165" i="4"/>
  <c r="U165" i="4"/>
  <c r="R166" i="4"/>
  <c r="S166" i="4"/>
  <c r="T166" i="4"/>
  <c r="U166" i="4"/>
  <c r="R167" i="4"/>
  <c r="S167" i="4"/>
  <c r="T167" i="4"/>
  <c r="U167" i="4"/>
  <c r="R168" i="4"/>
  <c r="S168" i="4"/>
  <c r="T168" i="4"/>
  <c r="U168" i="4"/>
  <c r="R169" i="4"/>
  <c r="S169" i="4"/>
  <c r="T169" i="4"/>
  <c r="U169" i="4"/>
  <c r="R170" i="4"/>
  <c r="S170" i="4"/>
  <c r="T170" i="4"/>
  <c r="U170" i="4"/>
  <c r="R171" i="4"/>
  <c r="S171" i="4"/>
  <c r="T171" i="4"/>
  <c r="U171" i="4"/>
  <c r="R172" i="4"/>
  <c r="S172" i="4"/>
  <c r="T172" i="4"/>
  <c r="U172" i="4"/>
  <c r="R173" i="4"/>
  <c r="S173" i="4"/>
  <c r="T173" i="4"/>
  <c r="U173" i="4"/>
  <c r="R174" i="4"/>
  <c r="S174" i="4"/>
  <c r="T174" i="4"/>
  <c r="U174" i="4"/>
  <c r="R175" i="4"/>
  <c r="S175" i="4"/>
  <c r="T175" i="4"/>
  <c r="U175" i="4"/>
  <c r="R176" i="4"/>
  <c r="S176" i="4"/>
  <c r="T176" i="4"/>
  <c r="U176" i="4"/>
  <c r="R177" i="4"/>
  <c r="S177" i="4"/>
  <c r="T177" i="4"/>
  <c r="U177" i="4"/>
  <c r="R178" i="4"/>
  <c r="S178" i="4"/>
  <c r="T178" i="4"/>
  <c r="U178" i="4"/>
  <c r="R179" i="4"/>
  <c r="S179" i="4"/>
  <c r="T179" i="4"/>
  <c r="U179" i="4"/>
  <c r="R180" i="4"/>
  <c r="S180" i="4"/>
  <c r="T180" i="4"/>
  <c r="U180" i="4"/>
  <c r="R181" i="4"/>
  <c r="S181" i="4"/>
  <c r="T181" i="4"/>
  <c r="U181" i="4"/>
  <c r="R182" i="4"/>
  <c r="S182" i="4"/>
  <c r="T182" i="4"/>
  <c r="U182" i="4"/>
  <c r="R183" i="4"/>
  <c r="S183" i="4"/>
  <c r="T183" i="4"/>
  <c r="U183" i="4"/>
  <c r="R184" i="4"/>
  <c r="S184" i="4"/>
  <c r="T184" i="4"/>
  <c r="U184" i="4"/>
  <c r="R185" i="4"/>
  <c r="S185" i="4"/>
  <c r="T185" i="4"/>
  <c r="U185" i="4"/>
  <c r="R186" i="4"/>
  <c r="S186" i="4"/>
  <c r="T186" i="4"/>
  <c r="U186" i="4"/>
  <c r="R187" i="4"/>
  <c r="S187" i="4"/>
  <c r="T187" i="4"/>
  <c r="U187" i="4"/>
  <c r="R188" i="4"/>
  <c r="S188" i="4"/>
  <c r="T188" i="4"/>
  <c r="U188" i="4"/>
  <c r="R189" i="4"/>
  <c r="S189" i="4"/>
  <c r="T189" i="4"/>
  <c r="U189" i="4"/>
  <c r="R190" i="4"/>
  <c r="S190" i="4"/>
  <c r="T190" i="4"/>
  <c r="U190" i="4"/>
  <c r="R191" i="4"/>
  <c r="S191" i="4"/>
  <c r="T191" i="4"/>
  <c r="U191" i="4"/>
  <c r="R192" i="4"/>
  <c r="S192" i="4"/>
  <c r="T192" i="4"/>
  <c r="U192" i="4"/>
  <c r="R193" i="4"/>
  <c r="S193" i="4"/>
  <c r="T193" i="4"/>
  <c r="U193" i="4"/>
  <c r="R194" i="4"/>
  <c r="S194" i="4"/>
  <c r="T194" i="4"/>
  <c r="U194" i="4"/>
  <c r="R195" i="4"/>
  <c r="S195" i="4"/>
  <c r="T195" i="4"/>
  <c r="U195" i="4"/>
  <c r="R196" i="4"/>
  <c r="S196" i="4"/>
  <c r="T196" i="4"/>
  <c r="U196" i="4"/>
  <c r="R197" i="4"/>
  <c r="S197" i="4"/>
  <c r="T197" i="4"/>
  <c r="U197" i="4"/>
  <c r="R198" i="4"/>
  <c r="S198" i="4"/>
  <c r="T198" i="4"/>
  <c r="U198" i="4"/>
  <c r="R199" i="4"/>
  <c r="S199" i="4"/>
  <c r="T199" i="4"/>
  <c r="U199" i="4"/>
  <c r="R200" i="4"/>
  <c r="S200" i="4"/>
  <c r="T200" i="4"/>
  <c r="U200" i="4"/>
  <c r="R201" i="4"/>
  <c r="S201" i="4"/>
  <c r="T201" i="4"/>
  <c r="U201" i="4"/>
  <c r="R202" i="4"/>
  <c r="S202" i="4"/>
  <c r="T202" i="4"/>
  <c r="U202" i="4"/>
  <c r="R203" i="4"/>
  <c r="S203" i="4"/>
  <c r="T203" i="4"/>
  <c r="U203" i="4"/>
  <c r="R204" i="4"/>
  <c r="S204" i="4"/>
  <c r="T204" i="4"/>
  <c r="U204" i="4"/>
  <c r="R205" i="4"/>
  <c r="S205" i="4"/>
  <c r="T205" i="4"/>
  <c r="U205" i="4"/>
  <c r="R206" i="4"/>
  <c r="S206" i="4"/>
  <c r="T206" i="4"/>
  <c r="U206" i="4"/>
  <c r="R207" i="4"/>
  <c r="S207" i="4"/>
  <c r="T207" i="4"/>
  <c r="U207" i="4"/>
  <c r="R208" i="4"/>
  <c r="S208" i="4"/>
  <c r="T208" i="4"/>
  <c r="U208" i="4"/>
  <c r="R209" i="4"/>
  <c r="S209" i="4"/>
  <c r="T209" i="4"/>
  <c r="U209" i="4"/>
  <c r="R210" i="4"/>
  <c r="S210" i="4"/>
  <c r="T210" i="4"/>
  <c r="U210" i="4"/>
  <c r="R211" i="4"/>
  <c r="S211" i="4"/>
  <c r="T211" i="4"/>
  <c r="U211" i="4"/>
  <c r="R212" i="4"/>
  <c r="S212" i="4"/>
  <c r="T212" i="4"/>
  <c r="U212" i="4"/>
  <c r="R213" i="4"/>
  <c r="S213" i="4"/>
  <c r="T213" i="4"/>
  <c r="U213" i="4"/>
  <c r="R214" i="4"/>
  <c r="S214" i="4"/>
  <c r="T214" i="4"/>
  <c r="U214" i="4"/>
  <c r="R215" i="4"/>
  <c r="S215" i="4"/>
  <c r="T215" i="4"/>
  <c r="U215" i="4"/>
  <c r="R216" i="4"/>
  <c r="S216" i="4"/>
  <c r="T216" i="4"/>
  <c r="U216" i="4"/>
  <c r="R217" i="4"/>
  <c r="S217" i="4"/>
  <c r="T217" i="4"/>
  <c r="U217" i="4"/>
  <c r="R218" i="4"/>
  <c r="S218" i="4"/>
  <c r="T218" i="4"/>
  <c r="U218" i="4"/>
  <c r="R219" i="4"/>
  <c r="S219" i="4"/>
  <c r="T219" i="4"/>
  <c r="U219" i="4"/>
  <c r="R220" i="4"/>
  <c r="S220" i="4"/>
  <c r="T220" i="4"/>
  <c r="U220" i="4"/>
  <c r="R221" i="4"/>
  <c r="S221" i="4"/>
  <c r="T221" i="4"/>
  <c r="U221" i="4"/>
  <c r="R222" i="4"/>
  <c r="S222" i="4"/>
  <c r="T222" i="4"/>
  <c r="U222" i="4"/>
  <c r="R223" i="4"/>
  <c r="S223" i="4"/>
  <c r="T223" i="4"/>
  <c r="U223" i="4"/>
  <c r="R224" i="4"/>
  <c r="S224" i="4"/>
  <c r="T224" i="4"/>
  <c r="U224" i="4"/>
  <c r="R225" i="4"/>
  <c r="S225" i="4"/>
  <c r="T225" i="4"/>
  <c r="U225" i="4"/>
  <c r="R226" i="4"/>
  <c r="S226" i="4"/>
  <c r="T226" i="4"/>
  <c r="U226" i="4"/>
  <c r="R227" i="4"/>
  <c r="S227" i="4"/>
  <c r="T227" i="4"/>
  <c r="U227" i="4"/>
  <c r="R228" i="4"/>
  <c r="S228" i="4"/>
  <c r="T228" i="4"/>
  <c r="U228" i="4"/>
  <c r="R229" i="4"/>
  <c r="S229" i="4"/>
  <c r="T229" i="4"/>
  <c r="U229" i="4"/>
  <c r="R230" i="4"/>
  <c r="S230" i="4"/>
  <c r="T230" i="4"/>
  <c r="U230" i="4"/>
  <c r="R231" i="4"/>
  <c r="S231" i="4"/>
  <c r="T231" i="4"/>
  <c r="U231" i="4"/>
  <c r="R232" i="4"/>
  <c r="S232" i="4"/>
  <c r="T232" i="4"/>
  <c r="U232" i="4"/>
  <c r="R233" i="4"/>
  <c r="S233" i="4"/>
  <c r="T233" i="4"/>
  <c r="U233" i="4"/>
  <c r="R234" i="4"/>
  <c r="S234" i="4"/>
  <c r="T234" i="4"/>
  <c r="U234" i="4"/>
  <c r="R235" i="4"/>
  <c r="S235" i="4"/>
  <c r="T235" i="4"/>
  <c r="U235" i="4"/>
  <c r="R236" i="4"/>
  <c r="S236" i="4"/>
  <c r="T236" i="4"/>
  <c r="U236" i="4"/>
  <c r="R237" i="4"/>
  <c r="S237" i="4"/>
  <c r="T237" i="4"/>
  <c r="U237" i="4"/>
  <c r="R238" i="4"/>
  <c r="S238" i="4"/>
  <c r="T238" i="4"/>
  <c r="U238" i="4"/>
  <c r="R239" i="4"/>
  <c r="S239" i="4"/>
  <c r="T239" i="4"/>
  <c r="U239" i="4"/>
  <c r="R240" i="4"/>
  <c r="S240" i="4"/>
  <c r="T240" i="4"/>
  <c r="U240" i="4"/>
  <c r="R241" i="4"/>
  <c r="S241" i="4"/>
  <c r="T241" i="4"/>
  <c r="U241" i="4"/>
  <c r="R242" i="4"/>
  <c r="S242" i="4"/>
  <c r="T242" i="4"/>
  <c r="U242" i="4"/>
  <c r="R243" i="4"/>
  <c r="S243" i="4"/>
  <c r="T243" i="4"/>
  <c r="U243" i="4"/>
  <c r="R244" i="4"/>
  <c r="S244" i="4"/>
  <c r="T244" i="4"/>
  <c r="U244" i="4"/>
  <c r="R245" i="4"/>
  <c r="S245" i="4"/>
  <c r="T245" i="4"/>
  <c r="U245" i="4"/>
  <c r="R246" i="4"/>
  <c r="S246" i="4"/>
  <c r="T246" i="4"/>
  <c r="U246" i="4"/>
  <c r="R247" i="4"/>
  <c r="S247" i="4"/>
  <c r="T247" i="4"/>
  <c r="U247" i="4"/>
  <c r="R248" i="4"/>
  <c r="S248" i="4"/>
  <c r="T248" i="4"/>
  <c r="U248" i="4"/>
  <c r="R249" i="4"/>
  <c r="S249" i="4"/>
  <c r="T249" i="4"/>
  <c r="U249" i="4"/>
  <c r="R250" i="4"/>
  <c r="S250" i="4"/>
  <c r="T250" i="4"/>
  <c r="U250" i="4"/>
  <c r="R251" i="4"/>
  <c r="S251" i="4"/>
  <c r="T251" i="4"/>
  <c r="U251" i="4"/>
  <c r="R252" i="4"/>
  <c r="S252" i="4"/>
  <c r="T252" i="4"/>
  <c r="U252" i="4"/>
  <c r="R253" i="4"/>
  <c r="S253" i="4"/>
  <c r="T253" i="4"/>
  <c r="U253" i="4"/>
  <c r="R254" i="4"/>
  <c r="S254" i="4"/>
  <c r="T254" i="4"/>
  <c r="U254" i="4"/>
  <c r="R255" i="4"/>
  <c r="S255" i="4"/>
  <c r="T255" i="4"/>
  <c r="U255" i="4"/>
  <c r="R256" i="4"/>
  <c r="S256" i="4"/>
  <c r="T256" i="4"/>
  <c r="U256" i="4"/>
  <c r="R257" i="4"/>
  <c r="S257" i="4"/>
  <c r="T257" i="4"/>
  <c r="U257" i="4"/>
  <c r="R258" i="4"/>
  <c r="S258" i="4"/>
  <c r="T258" i="4"/>
  <c r="U258" i="4"/>
  <c r="R259" i="4"/>
  <c r="S259" i="4"/>
  <c r="T259" i="4"/>
  <c r="U259" i="4"/>
  <c r="R260" i="4"/>
  <c r="S260" i="4"/>
  <c r="T260" i="4"/>
  <c r="U260" i="4"/>
  <c r="R261" i="4"/>
  <c r="S261" i="4"/>
  <c r="T261" i="4"/>
  <c r="U261" i="4"/>
  <c r="R262" i="4"/>
  <c r="S262" i="4"/>
  <c r="T262" i="4"/>
  <c r="U262" i="4"/>
  <c r="R263" i="4"/>
  <c r="S263" i="4"/>
  <c r="T263" i="4"/>
  <c r="U263" i="4"/>
  <c r="R264" i="4"/>
  <c r="S264" i="4"/>
  <c r="T264" i="4"/>
  <c r="U264" i="4"/>
  <c r="R265" i="4"/>
  <c r="S265" i="4"/>
  <c r="T265" i="4"/>
  <c r="U265" i="4"/>
  <c r="R266" i="4"/>
  <c r="S266" i="4"/>
  <c r="T266" i="4"/>
  <c r="U266" i="4"/>
  <c r="R267" i="4"/>
  <c r="S267" i="4"/>
  <c r="T267" i="4"/>
  <c r="U267" i="4"/>
  <c r="R268" i="4"/>
  <c r="S268" i="4"/>
  <c r="T268" i="4"/>
  <c r="U268" i="4"/>
  <c r="R269" i="4"/>
  <c r="S269" i="4"/>
  <c r="T269" i="4"/>
  <c r="U269" i="4"/>
  <c r="R270" i="4"/>
  <c r="S270" i="4"/>
  <c r="T270" i="4"/>
  <c r="U270" i="4"/>
  <c r="R271" i="4"/>
  <c r="S271" i="4"/>
  <c r="T271" i="4"/>
  <c r="U271" i="4"/>
  <c r="R272" i="4"/>
  <c r="S272" i="4"/>
  <c r="T272" i="4"/>
  <c r="U272" i="4"/>
  <c r="R273" i="4"/>
  <c r="S273" i="4"/>
  <c r="T273" i="4"/>
  <c r="U273" i="4"/>
  <c r="R274" i="4"/>
  <c r="S274" i="4"/>
  <c r="T274" i="4"/>
  <c r="U274" i="4"/>
  <c r="R275" i="4"/>
  <c r="S275" i="4"/>
  <c r="T275" i="4"/>
  <c r="U275" i="4"/>
  <c r="R276" i="4"/>
  <c r="S276" i="4"/>
  <c r="T276" i="4"/>
  <c r="U276" i="4"/>
  <c r="R277" i="4"/>
  <c r="S277" i="4"/>
  <c r="T277" i="4"/>
  <c r="U277" i="4"/>
  <c r="R278" i="4"/>
  <c r="S278" i="4"/>
  <c r="T278" i="4"/>
  <c r="U278" i="4"/>
  <c r="R279" i="4"/>
  <c r="S279" i="4"/>
  <c r="T279" i="4"/>
  <c r="U279" i="4"/>
  <c r="R280" i="4"/>
  <c r="S280" i="4"/>
  <c r="T280" i="4"/>
  <c r="U280" i="4"/>
  <c r="R281" i="4"/>
  <c r="S281" i="4"/>
  <c r="T281" i="4"/>
  <c r="U281" i="4"/>
  <c r="R282" i="4"/>
  <c r="S282" i="4"/>
  <c r="T282" i="4"/>
  <c r="U282" i="4"/>
  <c r="R283" i="4"/>
  <c r="S283" i="4"/>
  <c r="T283" i="4"/>
  <c r="U283" i="4"/>
  <c r="R284" i="4"/>
  <c r="S284" i="4"/>
  <c r="T284" i="4"/>
  <c r="U284" i="4"/>
  <c r="R285" i="4"/>
  <c r="S285" i="4"/>
  <c r="T285" i="4"/>
  <c r="U285" i="4"/>
  <c r="R286" i="4"/>
  <c r="S286" i="4"/>
  <c r="T286" i="4"/>
  <c r="U286" i="4"/>
  <c r="R287" i="4"/>
  <c r="S287" i="4"/>
  <c r="T287" i="4"/>
  <c r="U287" i="4"/>
  <c r="R288" i="4"/>
  <c r="S288" i="4"/>
  <c r="T288" i="4"/>
  <c r="U288" i="4"/>
  <c r="R289" i="4"/>
  <c r="S289" i="4"/>
  <c r="T289" i="4"/>
  <c r="U289" i="4"/>
  <c r="R290" i="4"/>
  <c r="S290" i="4"/>
  <c r="T290" i="4"/>
  <c r="U290" i="4"/>
  <c r="R291" i="4"/>
  <c r="S291" i="4"/>
  <c r="T291" i="4"/>
  <c r="U291" i="4"/>
  <c r="R292" i="4"/>
  <c r="S292" i="4"/>
  <c r="T292" i="4"/>
  <c r="U292" i="4"/>
  <c r="R293" i="4"/>
  <c r="S293" i="4"/>
  <c r="T293" i="4"/>
  <c r="U293" i="4"/>
  <c r="R294" i="4"/>
  <c r="S294" i="4"/>
  <c r="T294" i="4"/>
  <c r="U294" i="4"/>
  <c r="R295" i="4"/>
  <c r="S295" i="4"/>
  <c r="T295" i="4"/>
  <c r="U295" i="4"/>
  <c r="R296" i="4"/>
  <c r="S296" i="4"/>
  <c r="T296" i="4"/>
  <c r="U296" i="4"/>
  <c r="R297" i="4"/>
  <c r="S297" i="4"/>
  <c r="T297" i="4"/>
  <c r="U297" i="4"/>
  <c r="R298" i="4"/>
  <c r="S298" i="4"/>
  <c r="T298" i="4"/>
  <c r="U298" i="4"/>
  <c r="R299" i="4"/>
  <c r="S299" i="4"/>
  <c r="T299" i="4"/>
  <c r="U299" i="4"/>
  <c r="R300" i="4"/>
  <c r="S300" i="4"/>
  <c r="T300" i="4"/>
  <c r="U300" i="4"/>
  <c r="R301" i="4"/>
  <c r="S301" i="4"/>
  <c r="T301" i="4"/>
  <c r="U301" i="4"/>
  <c r="R302" i="4"/>
  <c r="S302" i="4"/>
  <c r="T302" i="4"/>
  <c r="U302" i="4"/>
  <c r="R303" i="4"/>
  <c r="S303" i="4"/>
  <c r="T303" i="4"/>
  <c r="U303" i="4"/>
  <c r="R304" i="4"/>
  <c r="S304" i="4"/>
  <c r="T304" i="4"/>
  <c r="U304" i="4"/>
  <c r="R305" i="4"/>
  <c r="S305" i="4"/>
  <c r="T305" i="4"/>
  <c r="U305" i="4"/>
  <c r="R306" i="4"/>
  <c r="S306" i="4"/>
  <c r="T306" i="4"/>
  <c r="U306" i="4"/>
  <c r="R307" i="4"/>
  <c r="S307" i="4"/>
  <c r="T307" i="4"/>
  <c r="U307" i="4"/>
  <c r="R308" i="4"/>
  <c r="S308" i="4"/>
  <c r="T308" i="4"/>
  <c r="U308" i="4"/>
  <c r="R309" i="4"/>
  <c r="S309" i="4"/>
  <c r="T309" i="4"/>
  <c r="U309" i="4"/>
  <c r="R310" i="4"/>
  <c r="S310" i="4"/>
  <c r="T310" i="4"/>
  <c r="U310" i="4"/>
  <c r="R311" i="4"/>
  <c r="S311" i="4"/>
  <c r="T311" i="4"/>
  <c r="U311" i="4"/>
  <c r="R312" i="4"/>
  <c r="S312" i="4"/>
  <c r="T312" i="4"/>
  <c r="U312" i="4"/>
  <c r="R313" i="4"/>
  <c r="S313" i="4"/>
  <c r="T313" i="4"/>
  <c r="U313" i="4"/>
  <c r="R314" i="4"/>
  <c r="S314" i="4"/>
  <c r="T314" i="4"/>
  <c r="U314" i="4"/>
  <c r="R315" i="4"/>
  <c r="S315" i="4"/>
  <c r="T315" i="4"/>
  <c r="U315" i="4"/>
  <c r="R316" i="4"/>
  <c r="S316" i="4"/>
  <c r="T316" i="4"/>
  <c r="U316" i="4"/>
  <c r="R317" i="4"/>
  <c r="S317" i="4"/>
  <c r="T317" i="4"/>
  <c r="U317" i="4"/>
  <c r="R318" i="4"/>
  <c r="S318" i="4"/>
  <c r="T318" i="4"/>
  <c r="U318" i="4"/>
  <c r="R319" i="4"/>
  <c r="S319" i="4"/>
  <c r="T319" i="4"/>
  <c r="U319" i="4"/>
  <c r="R320" i="4"/>
  <c r="S320" i="4"/>
  <c r="T320" i="4"/>
  <c r="U320" i="4"/>
  <c r="R321" i="4"/>
  <c r="S321" i="4"/>
  <c r="T321" i="4"/>
  <c r="U321" i="4"/>
  <c r="R322" i="4"/>
  <c r="S322" i="4"/>
  <c r="T322" i="4"/>
  <c r="U322" i="4"/>
  <c r="R323" i="4"/>
  <c r="S323" i="4"/>
  <c r="T323" i="4"/>
  <c r="U323" i="4"/>
  <c r="R324" i="4"/>
  <c r="S324" i="4"/>
  <c r="T324" i="4"/>
  <c r="U324" i="4"/>
  <c r="R325" i="4"/>
  <c r="S325" i="4"/>
  <c r="T325" i="4"/>
  <c r="U325" i="4"/>
  <c r="R326" i="4"/>
  <c r="S326" i="4"/>
  <c r="T326" i="4"/>
  <c r="U326" i="4"/>
  <c r="R327" i="4"/>
  <c r="S327" i="4"/>
  <c r="T327" i="4"/>
  <c r="U327" i="4"/>
  <c r="R328" i="4"/>
  <c r="S328" i="4"/>
  <c r="T328" i="4"/>
  <c r="U328" i="4"/>
  <c r="R329" i="4"/>
  <c r="S329" i="4"/>
  <c r="T329" i="4"/>
  <c r="U329" i="4"/>
  <c r="R330" i="4"/>
  <c r="S330" i="4"/>
  <c r="T330" i="4"/>
  <c r="U330" i="4"/>
  <c r="R331" i="4"/>
  <c r="S331" i="4"/>
  <c r="T331" i="4"/>
  <c r="U331" i="4"/>
  <c r="R332" i="4"/>
  <c r="S332" i="4"/>
  <c r="T332" i="4"/>
  <c r="U332" i="4"/>
  <c r="R333" i="4"/>
  <c r="S333" i="4"/>
  <c r="T333" i="4"/>
  <c r="U333" i="4"/>
  <c r="R334" i="4"/>
  <c r="S334" i="4"/>
  <c r="T334" i="4"/>
  <c r="U334" i="4"/>
  <c r="R335" i="4"/>
  <c r="S335" i="4"/>
  <c r="T335" i="4"/>
  <c r="U335" i="4"/>
  <c r="R336" i="4"/>
  <c r="S336" i="4"/>
  <c r="T336" i="4"/>
  <c r="U336" i="4"/>
  <c r="R337" i="4"/>
  <c r="S337" i="4"/>
  <c r="T337" i="4"/>
  <c r="U337" i="4"/>
  <c r="R338" i="4"/>
  <c r="S338" i="4"/>
  <c r="T338" i="4"/>
  <c r="U338" i="4"/>
  <c r="R339" i="4"/>
  <c r="S339" i="4"/>
  <c r="T339" i="4"/>
  <c r="U339" i="4"/>
  <c r="R340" i="4"/>
  <c r="S340" i="4"/>
  <c r="T340" i="4"/>
  <c r="U340" i="4"/>
  <c r="R341" i="4"/>
  <c r="S341" i="4"/>
  <c r="T341" i="4"/>
  <c r="U341" i="4"/>
  <c r="R342" i="4"/>
  <c r="S342" i="4"/>
  <c r="T342" i="4"/>
  <c r="U342" i="4"/>
  <c r="R343" i="4"/>
  <c r="S343" i="4"/>
  <c r="T343" i="4"/>
  <c r="U343" i="4"/>
  <c r="R344" i="4"/>
  <c r="S344" i="4"/>
  <c r="T344" i="4"/>
  <c r="U344" i="4"/>
  <c r="R345" i="4"/>
  <c r="S345" i="4"/>
  <c r="T345" i="4"/>
  <c r="U345" i="4"/>
  <c r="R346" i="4"/>
  <c r="S346" i="4"/>
  <c r="T346" i="4"/>
  <c r="U346" i="4"/>
  <c r="R347" i="4"/>
  <c r="S347" i="4"/>
  <c r="T347" i="4"/>
  <c r="U347" i="4"/>
  <c r="R348" i="4"/>
  <c r="S348" i="4"/>
  <c r="T348" i="4"/>
  <c r="U348" i="4"/>
  <c r="R349" i="4"/>
  <c r="S349" i="4"/>
  <c r="T349" i="4"/>
  <c r="U349" i="4"/>
  <c r="R350" i="4"/>
  <c r="S350" i="4"/>
  <c r="T350" i="4"/>
  <c r="U350" i="4"/>
  <c r="R351" i="4"/>
  <c r="S351" i="4"/>
  <c r="T351" i="4"/>
  <c r="U351" i="4"/>
  <c r="R352" i="4"/>
  <c r="S352" i="4"/>
  <c r="T352" i="4"/>
  <c r="U352" i="4"/>
  <c r="R353" i="4"/>
  <c r="S353" i="4"/>
  <c r="T353" i="4"/>
  <c r="U353" i="4"/>
  <c r="R354" i="4"/>
  <c r="S354" i="4"/>
  <c r="T354" i="4"/>
  <c r="U354" i="4"/>
  <c r="R355" i="4"/>
  <c r="S355" i="4"/>
  <c r="T355" i="4"/>
  <c r="U355" i="4"/>
  <c r="R356" i="4"/>
  <c r="S356" i="4"/>
  <c r="T356" i="4"/>
  <c r="U356" i="4"/>
  <c r="R357" i="4"/>
  <c r="S357" i="4"/>
  <c r="T357" i="4"/>
  <c r="U357" i="4"/>
  <c r="R358" i="4"/>
  <c r="S358" i="4"/>
  <c r="T358" i="4"/>
  <c r="U358" i="4"/>
  <c r="R359" i="4"/>
  <c r="S359" i="4"/>
  <c r="T359" i="4"/>
  <c r="U359" i="4"/>
  <c r="R360" i="4"/>
  <c r="S360" i="4"/>
  <c r="T360" i="4"/>
  <c r="U360" i="4"/>
  <c r="R361" i="4"/>
  <c r="S361" i="4"/>
  <c r="T361" i="4"/>
  <c r="U361" i="4"/>
  <c r="R362" i="4"/>
  <c r="S362" i="4"/>
  <c r="T362" i="4"/>
  <c r="U362" i="4"/>
  <c r="R363" i="4"/>
  <c r="S363" i="4"/>
  <c r="T363" i="4"/>
  <c r="U363" i="4"/>
  <c r="R364" i="4"/>
  <c r="S364" i="4"/>
  <c r="T364" i="4"/>
  <c r="U364" i="4"/>
  <c r="R365" i="4"/>
  <c r="S365" i="4"/>
  <c r="T365" i="4"/>
  <c r="U365" i="4"/>
  <c r="R366" i="4"/>
  <c r="S366" i="4"/>
  <c r="T366" i="4"/>
  <c r="U366" i="4"/>
  <c r="R367" i="4"/>
  <c r="S367" i="4"/>
  <c r="T367" i="4"/>
  <c r="U367" i="4"/>
  <c r="R368" i="4"/>
  <c r="S368" i="4"/>
  <c r="T368" i="4"/>
  <c r="U368" i="4"/>
  <c r="R369" i="4"/>
  <c r="S369" i="4"/>
  <c r="T369" i="4"/>
  <c r="U369" i="4"/>
  <c r="R370" i="4"/>
  <c r="S370" i="4"/>
  <c r="T370" i="4"/>
  <c r="U370" i="4"/>
  <c r="R371" i="4"/>
  <c r="S371" i="4"/>
  <c r="T371" i="4"/>
  <c r="U371" i="4"/>
  <c r="R372" i="4"/>
  <c r="S372" i="4"/>
  <c r="T372" i="4"/>
  <c r="U372" i="4"/>
  <c r="R373" i="4"/>
  <c r="S373" i="4"/>
  <c r="T373" i="4"/>
  <c r="U373" i="4"/>
  <c r="R374" i="4"/>
  <c r="S374" i="4"/>
  <c r="T374" i="4"/>
  <c r="U374" i="4"/>
  <c r="R375" i="4"/>
  <c r="S375" i="4"/>
  <c r="T375" i="4"/>
  <c r="U375" i="4"/>
  <c r="R376" i="4"/>
  <c r="S376" i="4"/>
  <c r="T376" i="4"/>
  <c r="U376" i="4"/>
  <c r="R377" i="4"/>
  <c r="S377" i="4"/>
  <c r="T377" i="4"/>
  <c r="U377" i="4"/>
  <c r="R378" i="4"/>
  <c r="S378" i="4"/>
  <c r="T378" i="4"/>
  <c r="U378" i="4"/>
  <c r="R379" i="4"/>
  <c r="S379" i="4"/>
  <c r="T379" i="4"/>
  <c r="U379" i="4"/>
  <c r="R380" i="4"/>
  <c r="S380" i="4"/>
  <c r="T380" i="4"/>
  <c r="U380" i="4"/>
  <c r="R381" i="4"/>
  <c r="S381" i="4"/>
  <c r="T381" i="4"/>
  <c r="U381" i="4"/>
  <c r="R382" i="4"/>
  <c r="S382" i="4"/>
  <c r="T382" i="4"/>
  <c r="U382" i="4"/>
  <c r="R383" i="4"/>
  <c r="S383" i="4"/>
  <c r="T383" i="4"/>
  <c r="U383" i="4"/>
  <c r="R384" i="4"/>
  <c r="S384" i="4"/>
  <c r="T384" i="4"/>
  <c r="U384" i="4"/>
  <c r="R385" i="4"/>
  <c r="S385" i="4"/>
  <c r="T385" i="4"/>
  <c r="U385" i="4"/>
  <c r="R386" i="4"/>
  <c r="S386" i="4"/>
  <c r="T386" i="4"/>
  <c r="U386" i="4"/>
  <c r="R387" i="4"/>
  <c r="S387" i="4"/>
  <c r="T387" i="4"/>
  <c r="U387" i="4"/>
  <c r="R388" i="4"/>
  <c r="S388" i="4"/>
  <c r="T388" i="4"/>
  <c r="U388" i="4"/>
  <c r="R389" i="4"/>
  <c r="S389" i="4"/>
  <c r="T389" i="4"/>
  <c r="U389" i="4"/>
  <c r="R390" i="4"/>
  <c r="S390" i="4"/>
  <c r="T390" i="4"/>
  <c r="U390" i="4"/>
  <c r="R391" i="4"/>
  <c r="S391" i="4"/>
  <c r="T391" i="4"/>
  <c r="U391" i="4"/>
  <c r="R392" i="4"/>
  <c r="S392" i="4"/>
  <c r="T392" i="4"/>
  <c r="U392" i="4"/>
  <c r="R393" i="4"/>
  <c r="S393" i="4"/>
  <c r="T393" i="4"/>
  <c r="U393" i="4"/>
  <c r="R394" i="4"/>
  <c r="S394" i="4"/>
  <c r="T394" i="4"/>
  <c r="U394" i="4"/>
  <c r="R395" i="4"/>
  <c r="S395" i="4"/>
  <c r="T395" i="4"/>
  <c r="U395" i="4"/>
  <c r="R396" i="4"/>
  <c r="S396" i="4"/>
  <c r="T396" i="4"/>
  <c r="U396" i="4"/>
  <c r="R397" i="4"/>
  <c r="S397" i="4"/>
  <c r="T397" i="4"/>
  <c r="U397" i="4"/>
  <c r="R398" i="4"/>
  <c r="S398" i="4"/>
  <c r="T398" i="4"/>
  <c r="U398" i="4"/>
  <c r="R399" i="4"/>
  <c r="S399" i="4"/>
  <c r="T399" i="4"/>
  <c r="U399" i="4"/>
  <c r="R400" i="4"/>
  <c r="S400" i="4"/>
  <c r="T400" i="4"/>
  <c r="U400" i="4"/>
  <c r="R401" i="4"/>
  <c r="S401" i="4"/>
  <c r="T401" i="4"/>
  <c r="U401" i="4"/>
  <c r="R402" i="4"/>
  <c r="S402" i="4"/>
  <c r="T402" i="4"/>
  <c r="U402" i="4"/>
  <c r="R403" i="4"/>
  <c r="S403" i="4"/>
  <c r="T403" i="4"/>
  <c r="U403" i="4"/>
  <c r="R404" i="4"/>
  <c r="S404" i="4"/>
  <c r="T404" i="4"/>
  <c r="U404" i="4"/>
  <c r="R405" i="4"/>
  <c r="S405" i="4"/>
  <c r="T405" i="4"/>
  <c r="U405" i="4"/>
  <c r="R406" i="4"/>
  <c r="S406" i="4"/>
  <c r="T406" i="4"/>
  <c r="U406" i="4"/>
  <c r="R407" i="4"/>
  <c r="S407" i="4"/>
  <c r="T407" i="4"/>
  <c r="U407" i="4"/>
  <c r="R408" i="4"/>
  <c r="S408" i="4"/>
  <c r="T408" i="4"/>
  <c r="U408" i="4"/>
  <c r="R409" i="4"/>
  <c r="S409" i="4"/>
  <c r="T409" i="4"/>
  <c r="U409" i="4"/>
  <c r="R410" i="4"/>
  <c r="S410" i="4"/>
  <c r="T410" i="4"/>
  <c r="U410" i="4"/>
  <c r="R411" i="4"/>
  <c r="S411" i="4"/>
  <c r="T411" i="4"/>
  <c r="U411" i="4"/>
  <c r="R412" i="4"/>
  <c r="S412" i="4"/>
  <c r="T412" i="4"/>
  <c r="U412" i="4"/>
  <c r="R413" i="4"/>
  <c r="S413" i="4"/>
  <c r="T413" i="4"/>
  <c r="U413" i="4"/>
  <c r="R414" i="4"/>
  <c r="S414" i="4"/>
  <c r="T414" i="4"/>
  <c r="U414" i="4"/>
  <c r="R415" i="4"/>
  <c r="S415" i="4"/>
  <c r="T415" i="4"/>
  <c r="U415" i="4"/>
  <c r="R416" i="4"/>
  <c r="S416" i="4"/>
  <c r="T416" i="4"/>
  <c r="U416" i="4"/>
  <c r="R417" i="4"/>
  <c r="S417" i="4"/>
  <c r="T417" i="4"/>
  <c r="U417" i="4"/>
  <c r="R418" i="4"/>
  <c r="S418" i="4"/>
  <c r="T418" i="4"/>
  <c r="U418" i="4"/>
  <c r="R419" i="4"/>
  <c r="S419" i="4"/>
  <c r="T419" i="4"/>
  <c r="U419" i="4"/>
  <c r="R420" i="4"/>
  <c r="S420" i="4"/>
  <c r="T420" i="4"/>
  <c r="U420" i="4"/>
  <c r="R421" i="4"/>
  <c r="S421" i="4"/>
  <c r="T421" i="4"/>
  <c r="U421" i="4"/>
  <c r="R422" i="4"/>
  <c r="S422" i="4"/>
  <c r="T422" i="4"/>
  <c r="U422" i="4"/>
  <c r="R423" i="4"/>
  <c r="S423" i="4"/>
  <c r="T423" i="4"/>
  <c r="U423" i="4"/>
  <c r="R424" i="4"/>
  <c r="S424" i="4"/>
  <c r="T424" i="4"/>
  <c r="U424" i="4"/>
  <c r="R425" i="4"/>
  <c r="S425" i="4"/>
  <c r="T425" i="4"/>
  <c r="U425" i="4"/>
  <c r="R426" i="4"/>
  <c r="S426" i="4"/>
  <c r="T426" i="4"/>
  <c r="U426" i="4"/>
  <c r="R427" i="4"/>
  <c r="S427" i="4"/>
  <c r="T427" i="4"/>
  <c r="U427" i="4"/>
  <c r="R428" i="4"/>
  <c r="S428" i="4"/>
  <c r="T428" i="4"/>
  <c r="U428" i="4"/>
  <c r="R429" i="4"/>
  <c r="S429" i="4"/>
  <c r="T429" i="4"/>
  <c r="U429" i="4"/>
  <c r="R430" i="4"/>
  <c r="S430" i="4"/>
  <c r="T430" i="4"/>
  <c r="U430" i="4"/>
  <c r="R431" i="4"/>
  <c r="S431" i="4"/>
  <c r="T431" i="4"/>
  <c r="U431" i="4"/>
  <c r="R432" i="4"/>
  <c r="S432" i="4"/>
  <c r="T432" i="4"/>
  <c r="U432" i="4"/>
  <c r="R433" i="4"/>
  <c r="S433" i="4"/>
  <c r="T433" i="4"/>
  <c r="U433" i="4"/>
  <c r="R434" i="4"/>
  <c r="S434" i="4"/>
  <c r="T434" i="4"/>
  <c r="U434" i="4"/>
  <c r="R435" i="4"/>
  <c r="S435" i="4"/>
  <c r="T435" i="4"/>
  <c r="U435" i="4"/>
  <c r="R436" i="4"/>
  <c r="S436" i="4"/>
  <c r="T436" i="4"/>
  <c r="U436" i="4"/>
  <c r="R437" i="4"/>
  <c r="S437" i="4"/>
  <c r="T437" i="4"/>
  <c r="U437" i="4"/>
  <c r="R438" i="4"/>
  <c r="S438" i="4"/>
  <c r="T438" i="4"/>
  <c r="U438" i="4"/>
  <c r="R439" i="4"/>
  <c r="S439" i="4"/>
  <c r="T439" i="4"/>
  <c r="U439" i="4"/>
  <c r="R440" i="4"/>
  <c r="S440" i="4"/>
  <c r="T440" i="4"/>
  <c r="U440" i="4"/>
  <c r="R441" i="4"/>
  <c r="S441" i="4"/>
  <c r="T441" i="4"/>
  <c r="U441" i="4"/>
  <c r="R442" i="4"/>
  <c r="S442" i="4"/>
  <c r="T442" i="4"/>
  <c r="U442" i="4"/>
  <c r="R443" i="4"/>
  <c r="S443" i="4"/>
  <c r="T443" i="4"/>
  <c r="U443" i="4"/>
  <c r="R444" i="4"/>
  <c r="S444" i="4"/>
  <c r="T444" i="4"/>
  <c r="U444" i="4"/>
  <c r="R445" i="4"/>
  <c r="S445" i="4"/>
  <c r="T445" i="4"/>
  <c r="U445" i="4"/>
  <c r="R446" i="4"/>
  <c r="S446" i="4"/>
  <c r="T446" i="4"/>
  <c r="U446" i="4"/>
  <c r="R447" i="4"/>
  <c r="S447" i="4"/>
  <c r="T447" i="4"/>
  <c r="U447" i="4"/>
  <c r="R448" i="4"/>
  <c r="S448" i="4"/>
  <c r="T448" i="4"/>
  <c r="U448" i="4"/>
  <c r="R449" i="4"/>
  <c r="S449" i="4"/>
  <c r="T449" i="4"/>
  <c r="U449" i="4"/>
  <c r="R450" i="4"/>
  <c r="S450" i="4"/>
  <c r="T450" i="4"/>
  <c r="U450" i="4"/>
  <c r="R451" i="4"/>
  <c r="S451" i="4"/>
  <c r="T451" i="4"/>
  <c r="U451" i="4"/>
  <c r="R452" i="4"/>
  <c r="S452" i="4"/>
  <c r="T452" i="4"/>
  <c r="U452" i="4"/>
  <c r="R453" i="4"/>
  <c r="S453" i="4"/>
  <c r="T453" i="4"/>
  <c r="U453" i="4"/>
  <c r="R454" i="4"/>
  <c r="S454" i="4"/>
  <c r="T454" i="4"/>
  <c r="U454" i="4"/>
  <c r="R455" i="4"/>
  <c r="S455" i="4"/>
  <c r="T455" i="4"/>
  <c r="U455" i="4"/>
  <c r="R456" i="4"/>
  <c r="S456" i="4"/>
  <c r="T456" i="4"/>
  <c r="U456" i="4"/>
  <c r="R457" i="4"/>
  <c r="S457" i="4"/>
  <c r="T457" i="4"/>
  <c r="U457" i="4"/>
  <c r="R458" i="4"/>
  <c r="S458" i="4"/>
  <c r="T458" i="4"/>
  <c r="U458" i="4"/>
  <c r="R459" i="4"/>
  <c r="S459" i="4"/>
  <c r="T459" i="4"/>
  <c r="U459" i="4"/>
  <c r="R460" i="4"/>
  <c r="S460" i="4"/>
  <c r="T460" i="4"/>
  <c r="U460" i="4"/>
  <c r="R461" i="4"/>
  <c r="S461" i="4"/>
  <c r="T461" i="4"/>
  <c r="U461" i="4"/>
  <c r="R462" i="4"/>
  <c r="S462" i="4"/>
  <c r="T462" i="4"/>
  <c r="U462" i="4"/>
  <c r="R463" i="4"/>
  <c r="S463" i="4"/>
  <c r="T463" i="4"/>
  <c r="U463" i="4"/>
  <c r="R464" i="4"/>
  <c r="S464" i="4"/>
  <c r="T464" i="4"/>
  <c r="U464" i="4"/>
  <c r="R465" i="4"/>
  <c r="S465" i="4"/>
  <c r="T465" i="4"/>
  <c r="U465" i="4"/>
  <c r="R466" i="4"/>
  <c r="S466" i="4"/>
  <c r="T466" i="4"/>
  <c r="U466" i="4"/>
  <c r="R467" i="4"/>
  <c r="S467" i="4"/>
  <c r="T467" i="4"/>
  <c r="U467" i="4"/>
  <c r="R468" i="4"/>
  <c r="S468" i="4"/>
  <c r="T468" i="4"/>
  <c r="U468" i="4"/>
  <c r="R469" i="4"/>
  <c r="S469" i="4"/>
  <c r="T469" i="4"/>
  <c r="U469" i="4"/>
  <c r="R470" i="4"/>
  <c r="S470" i="4"/>
  <c r="T470" i="4"/>
  <c r="U470" i="4"/>
  <c r="R471" i="4"/>
  <c r="S471" i="4"/>
  <c r="T471" i="4"/>
  <c r="U471" i="4"/>
  <c r="R472" i="4"/>
  <c r="S472" i="4"/>
  <c r="T472" i="4"/>
  <c r="U472" i="4"/>
  <c r="R473" i="4"/>
  <c r="S473" i="4"/>
  <c r="T473" i="4"/>
  <c r="U473" i="4"/>
  <c r="R474" i="4"/>
  <c r="S474" i="4"/>
  <c r="T474" i="4"/>
  <c r="U474" i="4"/>
  <c r="R475" i="4"/>
  <c r="S475" i="4"/>
  <c r="T475" i="4"/>
  <c r="U475" i="4"/>
  <c r="R476" i="4"/>
  <c r="S476" i="4"/>
  <c r="T476" i="4"/>
  <c r="U476" i="4"/>
  <c r="R477" i="4"/>
  <c r="S477" i="4"/>
  <c r="T477" i="4"/>
  <c r="U477" i="4"/>
  <c r="R478" i="4"/>
  <c r="S478" i="4"/>
  <c r="T478" i="4"/>
  <c r="U478" i="4"/>
  <c r="R479" i="4"/>
  <c r="S479" i="4"/>
  <c r="T479" i="4"/>
  <c r="U479" i="4"/>
  <c r="R480" i="4"/>
  <c r="S480" i="4"/>
  <c r="T480" i="4"/>
  <c r="U480" i="4"/>
  <c r="R481" i="4"/>
  <c r="S481" i="4"/>
  <c r="T481" i="4"/>
  <c r="U481" i="4"/>
  <c r="R482" i="4"/>
  <c r="S482" i="4"/>
  <c r="T482" i="4"/>
  <c r="U482" i="4"/>
  <c r="R483" i="4"/>
  <c r="S483" i="4"/>
  <c r="T483" i="4"/>
  <c r="U483" i="4"/>
  <c r="R484" i="4"/>
  <c r="S484" i="4"/>
  <c r="T484" i="4"/>
  <c r="U484" i="4"/>
  <c r="R485" i="4"/>
  <c r="S485" i="4"/>
  <c r="T485" i="4"/>
  <c r="U485" i="4"/>
  <c r="R486" i="4"/>
  <c r="S486" i="4"/>
  <c r="T486" i="4"/>
  <c r="U486" i="4"/>
  <c r="R487" i="4"/>
  <c r="S487" i="4"/>
  <c r="T487" i="4"/>
  <c r="U487" i="4"/>
  <c r="R488" i="4"/>
  <c r="S488" i="4"/>
  <c r="T488" i="4"/>
  <c r="U488" i="4"/>
  <c r="R489" i="4"/>
  <c r="S489" i="4"/>
  <c r="T489" i="4"/>
  <c r="U489" i="4"/>
  <c r="R490" i="4"/>
  <c r="S490" i="4"/>
  <c r="T490" i="4"/>
  <c r="U490" i="4"/>
  <c r="R491" i="4"/>
  <c r="S491" i="4"/>
  <c r="T491" i="4"/>
  <c r="U491" i="4"/>
  <c r="R492" i="4"/>
  <c r="S492" i="4"/>
  <c r="T492" i="4"/>
  <c r="U492" i="4"/>
  <c r="R493" i="4"/>
  <c r="S493" i="4"/>
  <c r="T493" i="4"/>
  <c r="U493" i="4"/>
  <c r="R494" i="4"/>
  <c r="S494" i="4"/>
  <c r="T494" i="4"/>
  <c r="U494" i="4"/>
  <c r="R495" i="4"/>
  <c r="S495" i="4"/>
  <c r="T495" i="4"/>
  <c r="U495" i="4"/>
  <c r="R496" i="4"/>
  <c r="S496" i="4"/>
  <c r="T496" i="4"/>
  <c r="U496" i="4"/>
  <c r="R497" i="4"/>
  <c r="S497" i="4"/>
  <c r="T497" i="4"/>
  <c r="U497" i="4"/>
  <c r="R498" i="4"/>
  <c r="S498" i="4"/>
  <c r="T498" i="4"/>
  <c r="U498" i="4"/>
  <c r="R499" i="4"/>
  <c r="S499" i="4"/>
  <c r="T499" i="4"/>
  <c r="U499" i="4"/>
  <c r="R500" i="4"/>
  <c r="S500" i="4"/>
  <c r="T500" i="4"/>
  <c r="U500" i="4"/>
  <c r="R501" i="4"/>
  <c r="S501" i="4"/>
  <c r="T501" i="4"/>
  <c r="U501" i="4"/>
  <c r="R502" i="4"/>
  <c r="S502" i="4"/>
  <c r="T502" i="4"/>
  <c r="U502" i="4"/>
  <c r="R503" i="4"/>
  <c r="S503" i="4"/>
  <c r="T503" i="4"/>
  <c r="U503" i="4"/>
  <c r="R504" i="4"/>
  <c r="S504" i="4"/>
  <c r="T504" i="4"/>
  <c r="U504" i="4"/>
  <c r="R505" i="4"/>
  <c r="S505" i="4"/>
  <c r="T505" i="4"/>
  <c r="U505" i="4"/>
  <c r="R506" i="4"/>
  <c r="S506" i="4"/>
  <c r="T506" i="4"/>
  <c r="U506" i="4"/>
  <c r="R507" i="4"/>
  <c r="S507" i="4"/>
  <c r="T507" i="4"/>
  <c r="U507" i="4"/>
  <c r="R508" i="4"/>
  <c r="S508" i="4"/>
  <c r="T508" i="4"/>
  <c r="U508" i="4"/>
  <c r="R509" i="4"/>
  <c r="S509" i="4"/>
  <c r="T509" i="4"/>
  <c r="U509" i="4"/>
  <c r="R510" i="4"/>
  <c r="S510" i="4"/>
  <c r="T510" i="4"/>
  <c r="U510" i="4"/>
  <c r="R511" i="4"/>
  <c r="S511" i="4"/>
  <c r="T511" i="4"/>
  <c r="U511" i="4"/>
  <c r="R512" i="4"/>
  <c r="S512" i="4"/>
  <c r="T512" i="4"/>
  <c r="U512" i="4"/>
  <c r="R513" i="4"/>
  <c r="S513" i="4"/>
  <c r="T513" i="4"/>
  <c r="U513" i="4"/>
  <c r="R514" i="4"/>
  <c r="S514" i="4"/>
  <c r="T514" i="4"/>
  <c r="U514" i="4"/>
  <c r="R515" i="4"/>
  <c r="S515" i="4"/>
  <c r="T515" i="4"/>
  <c r="U515" i="4"/>
  <c r="R516" i="4"/>
  <c r="S516" i="4"/>
  <c r="T516" i="4"/>
  <c r="U516" i="4"/>
  <c r="R517" i="4"/>
  <c r="S517" i="4"/>
  <c r="T517" i="4"/>
  <c r="U517" i="4"/>
  <c r="R518" i="4"/>
  <c r="S518" i="4"/>
  <c r="T518" i="4"/>
  <c r="U518" i="4"/>
  <c r="R519" i="4"/>
  <c r="S519" i="4"/>
  <c r="T519" i="4"/>
  <c r="U519" i="4"/>
  <c r="R520" i="4"/>
  <c r="S520" i="4"/>
  <c r="T520" i="4"/>
  <c r="U520" i="4"/>
  <c r="R521" i="4"/>
  <c r="S521" i="4"/>
  <c r="T521" i="4"/>
  <c r="U521" i="4"/>
  <c r="R522" i="4"/>
  <c r="S522" i="4"/>
  <c r="T522" i="4"/>
  <c r="U522" i="4"/>
  <c r="R523" i="4"/>
  <c r="S523" i="4"/>
  <c r="T523" i="4"/>
  <c r="U523" i="4"/>
  <c r="R524" i="4"/>
  <c r="S524" i="4"/>
  <c r="T524" i="4"/>
  <c r="U524" i="4"/>
  <c r="R525" i="4"/>
  <c r="S525" i="4"/>
  <c r="T525" i="4"/>
  <c r="U525" i="4"/>
  <c r="R526" i="4"/>
  <c r="S526" i="4"/>
  <c r="T526" i="4"/>
  <c r="U526" i="4"/>
  <c r="R527" i="4"/>
  <c r="S527" i="4"/>
  <c r="T527" i="4"/>
  <c r="U527" i="4"/>
  <c r="R528" i="4"/>
  <c r="S528" i="4"/>
  <c r="T528" i="4"/>
  <c r="U528" i="4"/>
  <c r="R529" i="4"/>
  <c r="S529" i="4"/>
  <c r="T529" i="4"/>
  <c r="U529" i="4"/>
  <c r="R530" i="4"/>
  <c r="S530" i="4"/>
  <c r="T530" i="4"/>
  <c r="U530" i="4"/>
  <c r="R531" i="4"/>
  <c r="S531" i="4"/>
  <c r="T531" i="4"/>
  <c r="U531" i="4"/>
  <c r="R532" i="4"/>
  <c r="S532" i="4"/>
  <c r="T532" i="4"/>
  <c r="U532" i="4"/>
  <c r="R533" i="4"/>
  <c r="S533" i="4"/>
  <c r="T533" i="4"/>
  <c r="U533" i="4"/>
  <c r="R534" i="4"/>
  <c r="S534" i="4"/>
  <c r="T534" i="4"/>
  <c r="U534" i="4"/>
  <c r="R535" i="4"/>
  <c r="S535" i="4"/>
  <c r="T535" i="4"/>
  <c r="U535" i="4"/>
  <c r="R536" i="4"/>
  <c r="S536" i="4"/>
  <c r="T536" i="4"/>
  <c r="U536" i="4"/>
  <c r="R537" i="4"/>
  <c r="S537" i="4"/>
  <c r="T537" i="4"/>
  <c r="U537" i="4"/>
  <c r="R538" i="4"/>
  <c r="S538" i="4"/>
  <c r="T538" i="4"/>
  <c r="U538" i="4"/>
  <c r="R539" i="4"/>
  <c r="S539" i="4"/>
  <c r="T539" i="4"/>
  <c r="U539" i="4"/>
  <c r="R540" i="4"/>
  <c r="S540" i="4"/>
  <c r="T540" i="4"/>
  <c r="U540" i="4"/>
  <c r="R541" i="4"/>
  <c r="S541" i="4"/>
  <c r="T541" i="4"/>
  <c r="U541" i="4"/>
  <c r="R542" i="4"/>
  <c r="S542" i="4"/>
  <c r="T542" i="4"/>
  <c r="U542" i="4"/>
  <c r="R543" i="4"/>
  <c r="S543" i="4"/>
  <c r="T543" i="4"/>
  <c r="U543" i="4"/>
  <c r="R544" i="4"/>
  <c r="S544" i="4"/>
  <c r="T544" i="4"/>
  <c r="U544" i="4"/>
  <c r="R545" i="4"/>
  <c r="S545" i="4"/>
  <c r="T545" i="4"/>
  <c r="U545" i="4"/>
  <c r="R546" i="4"/>
  <c r="S546" i="4"/>
  <c r="T546" i="4"/>
  <c r="U546" i="4"/>
  <c r="R547" i="4"/>
  <c r="S547" i="4"/>
  <c r="T547" i="4"/>
  <c r="U547" i="4"/>
  <c r="R548" i="4"/>
  <c r="S548" i="4"/>
  <c r="T548" i="4"/>
  <c r="U548" i="4"/>
  <c r="R549" i="4"/>
  <c r="S549" i="4"/>
  <c r="T549" i="4"/>
  <c r="U549" i="4"/>
  <c r="R550" i="4"/>
  <c r="S550" i="4"/>
  <c r="T550" i="4"/>
  <c r="U550" i="4"/>
  <c r="R551" i="4"/>
  <c r="S551" i="4"/>
  <c r="T551" i="4"/>
  <c r="U551" i="4"/>
  <c r="R552" i="4"/>
  <c r="S552" i="4"/>
  <c r="T552" i="4"/>
  <c r="U552" i="4"/>
  <c r="R553" i="4"/>
  <c r="S553" i="4"/>
  <c r="T553" i="4"/>
  <c r="U553" i="4"/>
  <c r="R554" i="4"/>
  <c r="S554" i="4"/>
  <c r="T554" i="4"/>
  <c r="U554" i="4"/>
  <c r="R555" i="4"/>
  <c r="S555" i="4"/>
  <c r="T555" i="4"/>
  <c r="U555" i="4"/>
  <c r="R556" i="4"/>
  <c r="S556" i="4"/>
  <c r="T556" i="4"/>
  <c r="U556" i="4"/>
  <c r="R557" i="4"/>
  <c r="S557" i="4"/>
  <c r="T557" i="4"/>
  <c r="U557" i="4"/>
  <c r="R558" i="4"/>
  <c r="S558" i="4"/>
  <c r="T558" i="4"/>
  <c r="U558" i="4"/>
  <c r="R559" i="4"/>
  <c r="S559" i="4"/>
  <c r="T559" i="4"/>
  <c r="U559" i="4"/>
  <c r="R560" i="4"/>
  <c r="S560" i="4"/>
  <c r="T560" i="4"/>
  <c r="U560" i="4"/>
  <c r="R561" i="4"/>
  <c r="S561" i="4"/>
  <c r="T561" i="4"/>
  <c r="U561" i="4"/>
  <c r="R562" i="4"/>
  <c r="S562" i="4"/>
  <c r="T562" i="4"/>
  <c r="U562" i="4"/>
  <c r="R563" i="4"/>
  <c r="S563" i="4"/>
  <c r="T563" i="4"/>
  <c r="U563" i="4"/>
  <c r="R564" i="4"/>
  <c r="S564" i="4"/>
  <c r="T564" i="4"/>
  <c r="U564" i="4"/>
  <c r="R565" i="4"/>
  <c r="S565" i="4"/>
  <c r="T565" i="4"/>
  <c r="U565" i="4"/>
  <c r="R566" i="4"/>
  <c r="S566" i="4"/>
  <c r="T566" i="4"/>
  <c r="U566" i="4"/>
  <c r="R567" i="4"/>
  <c r="S567" i="4"/>
  <c r="T567" i="4"/>
  <c r="U567" i="4"/>
  <c r="R568" i="4"/>
  <c r="S568" i="4"/>
  <c r="T568" i="4"/>
  <c r="U568" i="4"/>
  <c r="R569" i="4"/>
  <c r="S569" i="4"/>
  <c r="T569" i="4"/>
  <c r="U569" i="4"/>
  <c r="R570" i="4"/>
  <c r="S570" i="4"/>
  <c r="T570" i="4"/>
  <c r="U570" i="4"/>
  <c r="R571" i="4"/>
  <c r="S571" i="4"/>
  <c r="T571" i="4"/>
  <c r="U571" i="4"/>
  <c r="R572" i="4"/>
  <c r="S572" i="4"/>
  <c r="T572" i="4"/>
  <c r="U572" i="4"/>
  <c r="R573" i="4"/>
  <c r="S573" i="4"/>
  <c r="T573" i="4"/>
  <c r="U573" i="4"/>
  <c r="R574" i="4"/>
  <c r="S574" i="4"/>
  <c r="T574" i="4"/>
  <c r="U574" i="4"/>
  <c r="R575" i="4"/>
  <c r="S575" i="4"/>
  <c r="T575" i="4"/>
  <c r="U575" i="4"/>
  <c r="R576" i="4"/>
  <c r="S576" i="4"/>
  <c r="T576" i="4"/>
  <c r="U576" i="4"/>
  <c r="R577" i="4"/>
  <c r="S577" i="4"/>
  <c r="T577" i="4"/>
  <c r="U577" i="4"/>
  <c r="R578" i="4"/>
  <c r="S578" i="4"/>
  <c r="T578" i="4"/>
  <c r="U578" i="4"/>
  <c r="R579" i="4"/>
  <c r="S579" i="4"/>
  <c r="T579" i="4"/>
  <c r="U579" i="4"/>
  <c r="R580" i="4"/>
  <c r="S580" i="4"/>
  <c r="T580" i="4"/>
  <c r="U580" i="4"/>
  <c r="R581" i="4"/>
  <c r="S581" i="4"/>
  <c r="T581" i="4"/>
  <c r="U581" i="4"/>
  <c r="R582" i="4"/>
  <c r="S582" i="4"/>
  <c r="T582" i="4"/>
  <c r="U582" i="4"/>
  <c r="R583" i="4"/>
  <c r="S583" i="4"/>
  <c r="T583" i="4"/>
  <c r="U583" i="4"/>
  <c r="R584" i="4"/>
  <c r="S584" i="4"/>
  <c r="T584" i="4"/>
  <c r="U584" i="4"/>
  <c r="R585" i="4"/>
  <c r="S585" i="4"/>
  <c r="T585" i="4"/>
  <c r="U585" i="4"/>
  <c r="R586" i="4"/>
  <c r="S586" i="4"/>
  <c r="T586" i="4"/>
  <c r="U586" i="4"/>
  <c r="R587" i="4"/>
  <c r="S587" i="4"/>
  <c r="T587" i="4"/>
  <c r="U587" i="4"/>
  <c r="R588" i="4"/>
  <c r="S588" i="4"/>
  <c r="T588" i="4"/>
  <c r="U588" i="4"/>
  <c r="R589" i="4"/>
  <c r="S589" i="4"/>
  <c r="T589" i="4"/>
  <c r="U589" i="4"/>
  <c r="R590" i="4"/>
  <c r="S590" i="4"/>
  <c r="T590" i="4"/>
  <c r="U590" i="4"/>
  <c r="R591" i="4"/>
  <c r="S591" i="4"/>
  <c r="T591" i="4"/>
  <c r="U591" i="4"/>
  <c r="R592" i="4"/>
  <c r="S592" i="4"/>
  <c r="T592" i="4"/>
  <c r="U592" i="4"/>
  <c r="R593" i="4"/>
  <c r="S593" i="4"/>
  <c r="T593" i="4"/>
  <c r="U593" i="4"/>
  <c r="R594" i="4"/>
  <c r="S594" i="4"/>
  <c r="T594" i="4"/>
  <c r="U594" i="4"/>
  <c r="R595" i="4"/>
  <c r="S595" i="4"/>
  <c r="T595" i="4"/>
  <c r="U595" i="4"/>
  <c r="R596" i="4"/>
  <c r="S596" i="4"/>
  <c r="T596" i="4"/>
  <c r="U596" i="4"/>
  <c r="R597" i="4"/>
  <c r="S597" i="4"/>
  <c r="T597" i="4"/>
  <c r="U597" i="4"/>
  <c r="R598" i="4"/>
  <c r="S598" i="4"/>
  <c r="T598" i="4"/>
  <c r="U598" i="4"/>
  <c r="R599" i="4"/>
  <c r="S599" i="4"/>
  <c r="T599" i="4"/>
  <c r="U599" i="4"/>
  <c r="R600" i="4"/>
  <c r="S600" i="4"/>
  <c r="T600" i="4"/>
  <c r="U600" i="4"/>
  <c r="R601" i="4"/>
  <c r="S601" i="4"/>
  <c r="T601" i="4"/>
  <c r="U601" i="4"/>
  <c r="R602" i="4"/>
  <c r="S602" i="4"/>
  <c r="T602" i="4"/>
  <c r="U602" i="4"/>
  <c r="R603" i="4"/>
  <c r="S603" i="4"/>
  <c r="T603" i="4"/>
  <c r="U603" i="4"/>
  <c r="R604" i="4"/>
  <c r="S604" i="4"/>
  <c r="T604" i="4"/>
  <c r="U604" i="4"/>
  <c r="R605" i="4"/>
  <c r="S605" i="4"/>
  <c r="T605" i="4"/>
  <c r="U605" i="4"/>
  <c r="R606" i="4"/>
  <c r="S606" i="4"/>
  <c r="T606" i="4"/>
  <c r="U606" i="4"/>
  <c r="R607" i="4"/>
  <c r="S607" i="4"/>
  <c r="T607" i="4"/>
  <c r="U607" i="4"/>
  <c r="R608" i="4"/>
  <c r="S608" i="4"/>
  <c r="T608" i="4"/>
  <c r="U608" i="4"/>
  <c r="R609" i="4"/>
  <c r="S609" i="4"/>
  <c r="T609" i="4"/>
  <c r="U609" i="4"/>
  <c r="R610" i="4"/>
  <c r="S610" i="4"/>
  <c r="T610" i="4"/>
  <c r="U610" i="4"/>
  <c r="R611" i="4"/>
  <c r="S611" i="4"/>
  <c r="T611" i="4"/>
  <c r="U611" i="4"/>
  <c r="R612" i="4"/>
  <c r="S612" i="4"/>
  <c r="T612" i="4"/>
  <c r="U612" i="4"/>
  <c r="R613" i="4"/>
  <c r="S613" i="4"/>
  <c r="T613" i="4"/>
  <c r="U613" i="4"/>
  <c r="R614" i="4"/>
  <c r="S614" i="4"/>
  <c r="T614" i="4"/>
  <c r="U614" i="4"/>
  <c r="R615" i="4"/>
  <c r="S615" i="4"/>
  <c r="T615" i="4"/>
  <c r="U615" i="4"/>
  <c r="R616" i="4"/>
  <c r="S616" i="4"/>
  <c r="T616" i="4"/>
  <c r="U616" i="4"/>
  <c r="R617" i="4"/>
  <c r="S617" i="4"/>
  <c r="T617" i="4"/>
  <c r="U617" i="4"/>
  <c r="R618" i="4"/>
  <c r="S618" i="4"/>
  <c r="T618" i="4"/>
  <c r="U618" i="4"/>
  <c r="R619" i="4"/>
  <c r="S619" i="4"/>
  <c r="T619" i="4"/>
  <c r="U619" i="4"/>
  <c r="R620" i="4"/>
  <c r="S620" i="4"/>
  <c r="T620" i="4"/>
  <c r="U620" i="4"/>
  <c r="R621" i="4"/>
  <c r="S621" i="4"/>
  <c r="T621" i="4"/>
  <c r="U621" i="4"/>
  <c r="R622" i="4"/>
  <c r="S622" i="4"/>
  <c r="T622" i="4"/>
  <c r="U622" i="4"/>
  <c r="R623" i="4"/>
  <c r="S623" i="4"/>
  <c r="T623" i="4"/>
  <c r="U623" i="4"/>
  <c r="R624" i="4"/>
  <c r="S624" i="4"/>
  <c r="T624" i="4"/>
  <c r="U624" i="4"/>
  <c r="R625" i="4"/>
  <c r="S625" i="4"/>
  <c r="T625" i="4"/>
  <c r="U625" i="4"/>
  <c r="R626" i="4"/>
  <c r="S626" i="4"/>
  <c r="T626" i="4"/>
  <c r="U626" i="4"/>
  <c r="R627" i="4"/>
  <c r="S627" i="4"/>
  <c r="T627" i="4"/>
  <c r="U627" i="4"/>
  <c r="R628" i="4"/>
  <c r="S628" i="4"/>
  <c r="T628" i="4"/>
  <c r="U628" i="4"/>
  <c r="R629" i="4"/>
  <c r="S629" i="4"/>
  <c r="T629" i="4"/>
  <c r="U629" i="4"/>
  <c r="R630" i="4"/>
  <c r="S630" i="4"/>
  <c r="T630" i="4"/>
  <c r="U630" i="4"/>
  <c r="R631" i="4"/>
  <c r="S631" i="4"/>
  <c r="T631" i="4"/>
  <c r="U631" i="4"/>
  <c r="R632" i="4"/>
  <c r="S632" i="4"/>
  <c r="T632" i="4"/>
  <c r="U632" i="4"/>
  <c r="R633" i="4"/>
  <c r="S633" i="4"/>
  <c r="T633" i="4"/>
  <c r="U633" i="4"/>
  <c r="R634" i="4"/>
  <c r="S634" i="4"/>
  <c r="T634" i="4"/>
  <c r="U634" i="4"/>
  <c r="R635" i="4"/>
  <c r="S635" i="4"/>
  <c r="T635" i="4"/>
  <c r="U635" i="4"/>
  <c r="R636" i="4"/>
  <c r="S636" i="4"/>
  <c r="T636" i="4"/>
  <c r="U636" i="4"/>
  <c r="R637" i="4"/>
  <c r="S637" i="4"/>
  <c r="T637" i="4"/>
  <c r="U637" i="4"/>
  <c r="R638" i="4"/>
  <c r="S638" i="4"/>
  <c r="T638" i="4"/>
  <c r="U638" i="4"/>
  <c r="R639" i="4"/>
  <c r="S639" i="4"/>
  <c r="T639" i="4"/>
  <c r="U639" i="4"/>
  <c r="R640" i="4"/>
  <c r="S640" i="4"/>
  <c r="T640" i="4"/>
  <c r="U640" i="4"/>
  <c r="R641" i="4"/>
  <c r="S641" i="4"/>
  <c r="T641" i="4"/>
  <c r="U641" i="4"/>
  <c r="R642" i="4"/>
  <c r="S642" i="4"/>
  <c r="T642" i="4"/>
  <c r="U642" i="4"/>
  <c r="R643" i="4"/>
  <c r="S643" i="4"/>
  <c r="T643" i="4"/>
  <c r="U643" i="4"/>
  <c r="R644" i="4"/>
  <c r="S644" i="4"/>
  <c r="T644" i="4"/>
  <c r="U644" i="4"/>
  <c r="R645" i="4"/>
  <c r="S645" i="4"/>
  <c r="T645" i="4"/>
  <c r="U645" i="4"/>
  <c r="R646" i="4"/>
  <c r="S646" i="4"/>
  <c r="T646" i="4"/>
  <c r="U646" i="4"/>
  <c r="R647" i="4"/>
  <c r="S647" i="4"/>
  <c r="T647" i="4"/>
  <c r="U647" i="4"/>
  <c r="R648" i="4"/>
  <c r="S648" i="4"/>
  <c r="T648" i="4"/>
  <c r="U648" i="4"/>
  <c r="R649" i="4"/>
  <c r="S649" i="4"/>
  <c r="T649" i="4"/>
  <c r="U649" i="4"/>
  <c r="R650" i="4"/>
  <c r="S650" i="4"/>
  <c r="T650" i="4"/>
  <c r="U650" i="4"/>
  <c r="R651" i="4"/>
  <c r="S651" i="4"/>
  <c r="T651" i="4"/>
  <c r="U651" i="4"/>
  <c r="R652" i="4"/>
  <c r="S652" i="4"/>
  <c r="T652" i="4"/>
  <c r="U652" i="4"/>
  <c r="R653" i="4"/>
  <c r="S653" i="4"/>
  <c r="T653" i="4"/>
  <c r="U653" i="4"/>
  <c r="R654" i="4"/>
  <c r="S654" i="4"/>
  <c r="T654" i="4"/>
  <c r="U654" i="4"/>
  <c r="R655" i="4"/>
  <c r="S655" i="4"/>
  <c r="T655" i="4"/>
  <c r="U655" i="4"/>
  <c r="R656" i="4"/>
  <c r="S656" i="4"/>
  <c r="T656" i="4"/>
  <c r="U656" i="4"/>
  <c r="R657" i="4"/>
  <c r="S657" i="4"/>
  <c r="T657" i="4"/>
  <c r="U657" i="4"/>
  <c r="R658" i="4"/>
  <c r="S658" i="4"/>
  <c r="T658" i="4"/>
  <c r="U658" i="4"/>
  <c r="R659" i="4"/>
  <c r="S659" i="4"/>
  <c r="T659" i="4"/>
  <c r="U659" i="4"/>
  <c r="R660" i="4"/>
  <c r="S660" i="4"/>
  <c r="T660" i="4"/>
  <c r="U660" i="4"/>
  <c r="R661" i="4"/>
  <c r="S661" i="4"/>
  <c r="T661" i="4"/>
  <c r="U661" i="4"/>
  <c r="R662" i="4"/>
  <c r="S662" i="4"/>
  <c r="T662" i="4"/>
  <c r="U662" i="4"/>
  <c r="R663" i="4"/>
  <c r="S663" i="4"/>
  <c r="T663" i="4"/>
  <c r="U663" i="4"/>
  <c r="R664" i="4"/>
  <c r="S664" i="4"/>
  <c r="T664" i="4"/>
  <c r="U664" i="4"/>
  <c r="R665" i="4"/>
  <c r="S665" i="4"/>
  <c r="T665" i="4"/>
  <c r="U665" i="4"/>
  <c r="R666" i="4"/>
  <c r="S666" i="4"/>
  <c r="T666" i="4"/>
  <c r="U666" i="4"/>
  <c r="R667" i="4"/>
  <c r="S667" i="4"/>
  <c r="T667" i="4"/>
  <c r="U667" i="4"/>
  <c r="R668" i="4"/>
  <c r="S668" i="4"/>
  <c r="T668" i="4"/>
  <c r="U668" i="4"/>
  <c r="R669" i="4"/>
  <c r="S669" i="4"/>
  <c r="T669" i="4"/>
  <c r="U669" i="4"/>
  <c r="R670" i="4"/>
  <c r="S670" i="4"/>
  <c r="T670" i="4"/>
  <c r="U670" i="4"/>
  <c r="R671" i="4"/>
  <c r="S671" i="4"/>
  <c r="T671" i="4"/>
  <c r="U671" i="4"/>
  <c r="R672" i="4"/>
  <c r="S672" i="4"/>
  <c r="T672" i="4"/>
  <c r="U672" i="4"/>
  <c r="R673" i="4"/>
  <c r="S673" i="4"/>
  <c r="T673" i="4"/>
  <c r="U673" i="4"/>
  <c r="R674" i="4"/>
  <c r="S674" i="4"/>
  <c r="T674" i="4"/>
  <c r="U674" i="4"/>
  <c r="R675" i="4"/>
  <c r="S675" i="4"/>
  <c r="T675" i="4"/>
  <c r="U675" i="4"/>
  <c r="R676" i="4"/>
  <c r="S676" i="4"/>
  <c r="T676" i="4"/>
  <c r="U676" i="4"/>
  <c r="R677" i="4"/>
  <c r="S677" i="4"/>
  <c r="T677" i="4"/>
  <c r="U677" i="4"/>
  <c r="R678" i="4"/>
  <c r="S678" i="4"/>
  <c r="T678" i="4"/>
  <c r="U678" i="4"/>
  <c r="R679" i="4"/>
  <c r="S679" i="4"/>
  <c r="T679" i="4"/>
  <c r="U679" i="4"/>
  <c r="R680" i="4"/>
  <c r="S680" i="4"/>
  <c r="T680" i="4"/>
  <c r="U680" i="4"/>
  <c r="R681" i="4"/>
  <c r="S681" i="4"/>
  <c r="T681" i="4"/>
  <c r="U681" i="4"/>
  <c r="R682" i="4"/>
  <c r="S682" i="4"/>
  <c r="T682" i="4"/>
  <c r="U682" i="4"/>
  <c r="R683" i="4"/>
  <c r="S683" i="4"/>
  <c r="T683" i="4"/>
  <c r="U683" i="4"/>
  <c r="R684" i="4"/>
  <c r="S684" i="4"/>
  <c r="T684" i="4"/>
  <c r="U684" i="4"/>
  <c r="R685" i="4"/>
  <c r="S685" i="4"/>
  <c r="T685" i="4"/>
  <c r="U685" i="4"/>
  <c r="R686" i="4"/>
  <c r="S686" i="4"/>
  <c r="T686" i="4"/>
  <c r="U686" i="4"/>
  <c r="R687" i="4"/>
  <c r="S687" i="4"/>
  <c r="T687" i="4"/>
  <c r="U687" i="4"/>
  <c r="R688" i="4"/>
  <c r="S688" i="4"/>
  <c r="T688" i="4"/>
  <c r="U688" i="4"/>
  <c r="R689" i="4"/>
  <c r="S689" i="4"/>
  <c r="T689" i="4"/>
  <c r="U689" i="4"/>
  <c r="R690" i="4"/>
  <c r="S690" i="4"/>
  <c r="T690" i="4"/>
  <c r="U690" i="4"/>
  <c r="R691" i="4"/>
  <c r="S691" i="4"/>
  <c r="T691" i="4"/>
  <c r="U691" i="4"/>
  <c r="R692" i="4"/>
  <c r="S692" i="4"/>
  <c r="T692" i="4"/>
  <c r="U692" i="4"/>
  <c r="R693" i="4"/>
  <c r="S693" i="4"/>
  <c r="T693" i="4"/>
  <c r="U693" i="4"/>
  <c r="R694" i="4"/>
  <c r="S694" i="4"/>
  <c r="T694" i="4"/>
  <c r="U694" i="4"/>
  <c r="R695" i="4"/>
  <c r="S695" i="4"/>
  <c r="T695" i="4"/>
  <c r="U695" i="4"/>
  <c r="R696" i="4"/>
  <c r="S696" i="4"/>
  <c r="T696" i="4"/>
  <c r="U696" i="4"/>
  <c r="R697" i="4"/>
  <c r="S697" i="4"/>
  <c r="T697" i="4"/>
  <c r="U697" i="4"/>
  <c r="R698" i="4"/>
  <c r="S698" i="4"/>
  <c r="T698" i="4"/>
  <c r="U698" i="4"/>
  <c r="R699" i="4"/>
  <c r="S699" i="4"/>
  <c r="T699" i="4"/>
  <c r="U699" i="4"/>
  <c r="R700" i="4"/>
  <c r="S700" i="4"/>
  <c r="T700" i="4"/>
  <c r="U700" i="4"/>
  <c r="R701" i="4"/>
  <c r="S701" i="4"/>
  <c r="T701" i="4"/>
  <c r="U701" i="4"/>
  <c r="R702" i="4"/>
  <c r="S702" i="4"/>
  <c r="T702" i="4"/>
  <c r="U702" i="4"/>
  <c r="R703" i="4"/>
  <c r="S703" i="4"/>
  <c r="T703" i="4"/>
  <c r="U703" i="4"/>
  <c r="R704" i="4"/>
  <c r="S704" i="4"/>
  <c r="T704" i="4"/>
  <c r="U704" i="4"/>
  <c r="R705" i="4"/>
  <c r="S705" i="4"/>
  <c r="T705" i="4"/>
  <c r="U705" i="4"/>
  <c r="R706" i="4"/>
  <c r="S706" i="4"/>
  <c r="T706" i="4"/>
  <c r="U706" i="4"/>
  <c r="R707" i="4"/>
  <c r="S707" i="4"/>
  <c r="T707" i="4"/>
  <c r="U707" i="4"/>
  <c r="R708" i="4"/>
  <c r="S708" i="4"/>
  <c r="T708" i="4"/>
  <c r="U708" i="4"/>
  <c r="R709" i="4"/>
  <c r="S709" i="4"/>
  <c r="T709" i="4"/>
  <c r="U709" i="4"/>
  <c r="R710" i="4"/>
  <c r="S710" i="4"/>
  <c r="T710" i="4"/>
  <c r="U710" i="4"/>
  <c r="R711" i="4"/>
  <c r="S711" i="4"/>
  <c r="T711" i="4"/>
  <c r="U711" i="4"/>
  <c r="R712" i="4"/>
  <c r="S712" i="4"/>
  <c r="T712" i="4"/>
  <c r="U712" i="4"/>
  <c r="R713" i="4"/>
  <c r="S713" i="4"/>
  <c r="T713" i="4"/>
  <c r="U713" i="4"/>
  <c r="R714" i="4"/>
  <c r="S714" i="4"/>
  <c r="T714" i="4"/>
  <c r="U714" i="4"/>
  <c r="R715" i="4"/>
  <c r="S715" i="4"/>
  <c r="T715" i="4"/>
  <c r="U715" i="4"/>
  <c r="R716" i="4"/>
  <c r="S716" i="4"/>
  <c r="T716" i="4"/>
  <c r="U716" i="4"/>
  <c r="R717" i="4"/>
  <c r="S717" i="4"/>
  <c r="T717" i="4"/>
  <c r="U717" i="4"/>
  <c r="R718" i="4"/>
  <c r="S718" i="4"/>
  <c r="T718" i="4"/>
  <c r="U718" i="4"/>
  <c r="R719" i="4"/>
  <c r="S719" i="4"/>
  <c r="T719" i="4"/>
  <c r="U719" i="4"/>
  <c r="R720" i="4"/>
  <c r="S720" i="4"/>
  <c r="T720" i="4"/>
  <c r="U720" i="4"/>
  <c r="R721" i="4"/>
  <c r="S721" i="4"/>
  <c r="T721" i="4"/>
  <c r="U721" i="4"/>
  <c r="R722" i="4"/>
  <c r="S722" i="4"/>
  <c r="T722" i="4"/>
  <c r="U722" i="4"/>
  <c r="R723" i="4"/>
  <c r="S723" i="4"/>
  <c r="T723" i="4"/>
  <c r="U723" i="4"/>
  <c r="R724" i="4"/>
  <c r="S724" i="4"/>
  <c r="T724" i="4"/>
  <c r="U724" i="4"/>
  <c r="R725" i="4"/>
  <c r="S725" i="4"/>
  <c r="T725" i="4"/>
  <c r="U725" i="4"/>
  <c r="R726" i="4"/>
  <c r="S726" i="4"/>
  <c r="T726" i="4"/>
  <c r="U726" i="4"/>
  <c r="R727" i="4"/>
  <c r="S727" i="4"/>
  <c r="T727" i="4"/>
  <c r="U727" i="4"/>
  <c r="R728" i="4"/>
  <c r="S728" i="4"/>
  <c r="T728" i="4"/>
  <c r="U728" i="4"/>
  <c r="R729" i="4"/>
  <c r="S729" i="4"/>
  <c r="T729" i="4"/>
  <c r="U729" i="4"/>
  <c r="R730" i="4"/>
  <c r="S730" i="4"/>
  <c r="T730" i="4"/>
  <c r="U730" i="4"/>
  <c r="R731" i="4"/>
  <c r="S731" i="4"/>
  <c r="T731" i="4"/>
  <c r="U731" i="4"/>
  <c r="R732" i="4"/>
  <c r="S732" i="4"/>
  <c r="T732" i="4"/>
  <c r="U732" i="4"/>
  <c r="R733" i="4"/>
  <c r="S733" i="4"/>
  <c r="T733" i="4"/>
  <c r="U733" i="4"/>
  <c r="R734" i="4"/>
  <c r="S734" i="4"/>
  <c r="T734" i="4"/>
  <c r="U734" i="4"/>
  <c r="R735" i="4"/>
  <c r="S735" i="4"/>
  <c r="T735" i="4"/>
  <c r="U735" i="4"/>
  <c r="R736" i="4"/>
  <c r="S736" i="4"/>
  <c r="T736" i="4"/>
  <c r="U736" i="4"/>
  <c r="R737" i="4"/>
  <c r="S737" i="4"/>
  <c r="T737" i="4"/>
  <c r="U737" i="4"/>
  <c r="R738" i="4"/>
  <c r="S738" i="4"/>
  <c r="T738" i="4"/>
  <c r="U738" i="4"/>
  <c r="R739" i="4"/>
  <c r="S739" i="4"/>
  <c r="T739" i="4"/>
  <c r="U739" i="4"/>
  <c r="R740" i="4"/>
  <c r="S740" i="4"/>
  <c r="T740" i="4"/>
  <c r="U740" i="4"/>
  <c r="R741" i="4"/>
  <c r="S741" i="4"/>
  <c r="T741" i="4"/>
  <c r="U741" i="4"/>
  <c r="R742" i="4"/>
  <c r="S742" i="4"/>
  <c r="T742" i="4"/>
  <c r="U742" i="4"/>
  <c r="R743" i="4"/>
  <c r="S743" i="4"/>
  <c r="T743" i="4"/>
  <c r="U743" i="4"/>
  <c r="R744" i="4"/>
  <c r="S744" i="4"/>
  <c r="T744" i="4"/>
  <c r="U744" i="4"/>
  <c r="R745" i="4"/>
  <c r="S745" i="4"/>
  <c r="T745" i="4"/>
  <c r="U745" i="4"/>
  <c r="R746" i="4"/>
  <c r="S746" i="4"/>
  <c r="T746" i="4"/>
  <c r="U746" i="4"/>
  <c r="R747" i="4"/>
  <c r="S747" i="4"/>
  <c r="T747" i="4"/>
  <c r="U747" i="4"/>
  <c r="R748" i="4"/>
  <c r="S748" i="4"/>
  <c r="T748" i="4"/>
  <c r="U748" i="4"/>
  <c r="R749" i="4"/>
  <c r="S749" i="4"/>
  <c r="T749" i="4"/>
  <c r="U749" i="4"/>
  <c r="R750" i="4"/>
  <c r="S750" i="4"/>
  <c r="T750" i="4"/>
  <c r="U750" i="4"/>
  <c r="R751" i="4"/>
  <c r="S751" i="4"/>
  <c r="T751" i="4"/>
  <c r="U751" i="4"/>
  <c r="R752" i="4"/>
  <c r="S752" i="4"/>
  <c r="T752" i="4"/>
  <c r="U752" i="4"/>
  <c r="R753" i="4"/>
  <c r="S753" i="4"/>
  <c r="T753" i="4"/>
  <c r="U753" i="4"/>
  <c r="R754" i="4"/>
  <c r="S754" i="4"/>
  <c r="T754" i="4"/>
  <c r="U754" i="4"/>
  <c r="R755" i="4"/>
  <c r="S755" i="4"/>
  <c r="T755" i="4"/>
  <c r="U755" i="4"/>
  <c r="R756" i="4"/>
  <c r="S756" i="4"/>
  <c r="T756" i="4"/>
  <c r="U756" i="4"/>
  <c r="R757" i="4"/>
  <c r="S757" i="4"/>
  <c r="T757" i="4"/>
  <c r="U757" i="4"/>
  <c r="R758" i="4"/>
  <c r="S758" i="4"/>
  <c r="T758" i="4"/>
  <c r="U758" i="4"/>
  <c r="R759" i="4"/>
  <c r="S759" i="4"/>
  <c r="T759" i="4"/>
  <c r="U759" i="4"/>
  <c r="R760" i="4"/>
  <c r="S760" i="4"/>
  <c r="T760" i="4"/>
  <c r="U760" i="4"/>
  <c r="R761" i="4"/>
  <c r="S761" i="4"/>
  <c r="T761" i="4"/>
  <c r="U761" i="4"/>
  <c r="R762" i="4"/>
  <c r="S762" i="4"/>
  <c r="T762" i="4"/>
  <c r="U762" i="4"/>
  <c r="R763" i="4"/>
  <c r="S763" i="4"/>
  <c r="T763" i="4"/>
  <c r="U763" i="4"/>
  <c r="R764" i="4"/>
  <c r="S764" i="4"/>
  <c r="T764" i="4"/>
  <c r="U764" i="4"/>
  <c r="R765" i="4"/>
  <c r="S765" i="4"/>
  <c r="T765" i="4"/>
  <c r="U765" i="4"/>
  <c r="R766" i="4"/>
  <c r="S766" i="4"/>
  <c r="T766" i="4"/>
  <c r="U766" i="4"/>
  <c r="R767" i="4"/>
  <c r="S767" i="4"/>
  <c r="T767" i="4"/>
  <c r="U767" i="4"/>
  <c r="R768" i="4"/>
  <c r="S768" i="4"/>
  <c r="T768" i="4"/>
  <c r="U768" i="4"/>
  <c r="R769" i="4"/>
  <c r="S769" i="4"/>
  <c r="T769" i="4"/>
  <c r="U769" i="4"/>
  <c r="R770" i="4"/>
  <c r="S770" i="4"/>
  <c r="T770" i="4"/>
  <c r="U770" i="4"/>
  <c r="R771" i="4"/>
  <c r="S771" i="4"/>
  <c r="T771" i="4"/>
  <c r="U771" i="4"/>
  <c r="R772" i="4"/>
  <c r="S772" i="4"/>
  <c r="T772" i="4"/>
  <c r="U772" i="4"/>
  <c r="R773" i="4"/>
  <c r="S773" i="4"/>
  <c r="T773" i="4"/>
  <c r="U773" i="4"/>
  <c r="R774" i="4"/>
  <c r="S774" i="4"/>
  <c r="T774" i="4"/>
  <c r="U774" i="4"/>
  <c r="R775" i="4"/>
  <c r="S775" i="4"/>
  <c r="T775" i="4"/>
  <c r="U775" i="4"/>
  <c r="R776" i="4"/>
  <c r="S776" i="4"/>
  <c r="T776" i="4"/>
  <c r="U776" i="4"/>
  <c r="R777" i="4"/>
  <c r="S777" i="4"/>
  <c r="T777" i="4"/>
  <c r="U777" i="4"/>
  <c r="R778" i="4"/>
  <c r="S778" i="4"/>
  <c r="T778" i="4"/>
  <c r="U778" i="4"/>
  <c r="R779" i="4"/>
  <c r="S779" i="4"/>
  <c r="T779" i="4"/>
  <c r="U779" i="4"/>
  <c r="R780" i="4"/>
  <c r="S780" i="4"/>
  <c r="T780" i="4"/>
  <c r="U780" i="4"/>
  <c r="N11" i="4"/>
  <c r="O11" i="4"/>
  <c r="P11" i="4"/>
  <c r="N12" i="4"/>
  <c r="O12" i="4"/>
  <c r="P12" i="4"/>
  <c r="N13" i="4"/>
  <c r="O13" i="4"/>
  <c r="P13" i="4"/>
  <c r="N14" i="4"/>
  <c r="O14" i="4"/>
  <c r="P14" i="4"/>
  <c r="N15" i="4"/>
  <c r="O15" i="4"/>
  <c r="P15" i="4"/>
  <c r="N16" i="4"/>
  <c r="O16" i="4"/>
  <c r="P16" i="4"/>
  <c r="N17" i="4"/>
  <c r="O17" i="4"/>
  <c r="P17" i="4"/>
  <c r="N18" i="4"/>
  <c r="O18" i="4"/>
  <c r="P18" i="4"/>
  <c r="N19" i="4"/>
  <c r="O19" i="4"/>
  <c r="P19" i="4"/>
  <c r="N20" i="4"/>
  <c r="O20" i="4"/>
  <c r="P20" i="4"/>
  <c r="N21" i="4"/>
  <c r="O21" i="4"/>
  <c r="P21" i="4"/>
  <c r="N22" i="4"/>
  <c r="O22" i="4"/>
  <c r="P22" i="4"/>
  <c r="N23" i="4"/>
  <c r="O23" i="4"/>
  <c r="P23" i="4"/>
  <c r="N24" i="4"/>
  <c r="O24" i="4"/>
  <c r="P24" i="4"/>
  <c r="N25" i="4"/>
  <c r="O25" i="4"/>
  <c r="P25" i="4"/>
  <c r="N26" i="4"/>
  <c r="O26" i="4"/>
  <c r="P26" i="4"/>
  <c r="N27" i="4"/>
  <c r="O27" i="4"/>
  <c r="P27" i="4"/>
  <c r="N28" i="4"/>
  <c r="O28" i="4"/>
  <c r="P28" i="4"/>
  <c r="N29" i="4"/>
  <c r="O29" i="4"/>
  <c r="P29" i="4"/>
  <c r="N30" i="4"/>
  <c r="O30" i="4"/>
  <c r="P30" i="4"/>
  <c r="N31" i="4"/>
  <c r="O31" i="4"/>
  <c r="P31" i="4"/>
  <c r="N32" i="4"/>
  <c r="O32" i="4"/>
  <c r="P32" i="4"/>
  <c r="N33" i="4"/>
  <c r="O33" i="4"/>
  <c r="P33" i="4"/>
  <c r="N34" i="4"/>
  <c r="O34" i="4"/>
  <c r="P34" i="4"/>
  <c r="N35" i="4"/>
  <c r="O35" i="4"/>
  <c r="P35" i="4"/>
  <c r="N36" i="4"/>
  <c r="O36" i="4"/>
  <c r="P36" i="4"/>
  <c r="N37" i="4"/>
  <c r="O37" i="4"/>
  <c r="P37" i="4"/>
  <c r="N38" i="4"/>
  <c r="O38" i="4"/>
  <c r="P38" i="4"/>
  <c r="N39" i="4"/>
  <c r="O39" i="4"/>
  <c r="P39" i="4"/>
  <c r="N40" i="4"/>
  <c r="O40" i="4"/>
  <c r="P40" i="4"/>
  <c r="N41" i="4"/>
  <c r="O41" i="4"/>
  <c r="P41" i="4"/>
  <c r="N42" i="4"/>
  <c r="O42" i="4"/>
  <c r="P42" i="4"/>
  <c r="N43" i="4"/>
  <c r="O43" i="4"/>
  <c r="P43" i="4"/>
  <c r="N44" i="4"/>
  <c r="O44" i="4"/>
  <c r="P44" i="4"/>
  <c r="N45" i="4"/>
  <c r="O45" i="4"/>
  <c r="P45" i="4"/>
  <c r="N46" i="4"/>
  <c r="O46" i="4"/>
  <c r="P46" i="4"/>
  <c r="N47" i="4"/>
  <c r="O47" i="4"/>
  <c r="P47" i="4"/>
  <c r="N48" i="4"/>
  <c r="O48" i="4"/>
  <c r="P48" i="4"/>
  <c r="N49" i="4"/>
  <c r="O49" i="4"/>
  <c r="P49" i="4"/>
  <c r="N50" i="4"/>
  <c r="O50" i="4"/>
  <c r="P50" i="4"/>
  <c r="N51" i="4"/>
  <c r="O51" i="4"/>
  <c r="P51" i="4"/>
  <c r="N52" i="4"/>
  <c r="O52" i="4"/>
  <c r="P52" i="4"/>
  <c r="N53" i="4"/>
  <c r="O53" i="4"/>
  <c r="P53" i="4"/>
  <c r="N54" i="4"/>
  <c r="O54" i="4"/>
  <c r="P54" i="4"/>
  <c r="N55" i="4"/>
  <c r="O55" i="4"/>
  <c r="P55" i="4"/>
  <c r="N56" i="4"/>
  <c r="O56" i="4"/>
  <c r="P56" i="4"/>
  <c r="N57" i="4"/>
  <c r="O57" i="4"/>
  <c r="P57" i="4"/>
  <c r="N58" i="4"/>
  <c r="O58" i="4"/>
  <c r="P58" i="4"/>
  <c r="N59" i="4"/>
  <c r="O59" i="4"/>
  <c r="P59" i="4"/>
  <c r="N60" i="4"/>
  <c r="O60" i="4"/>
  <c r="P60" i="4"/>
  <c r="N61" i="4"/>
  <c r="O61" i="4"/>
  <c r="P61" i="4"/>
  <c r="N62" i="4"/>
  <c r="O62" i="4"/>
  <c r="P62" i="4"/>
  <c r="N63" i="4"/>
  <c r="O63" i="4"/>
  <c r="P63" i="4"/>
  <c r="N64" i="4"/>
  <c r="O64" i="4"/>
  <c r="P64" i="4"/>
  <c r="N65" i="4"/>
  <c r="O65" i="4"/>
  <c r="P65" i="4"/>
  <c r="N66" i="4"/>
  <c r="O66" i="4"/>
  <c r="P66" i="4"/>
  <c r="N67" i="4"/>
  <c r="O67" i="4"/>
  <c r="P67" i="4"/>
  <c r="N68" i="4"/>
  <c r="O68" i="4"/>
  <c r="P68" i="4"/>
  <c r="N69" i="4"/>
  <c r="O69" i="4"/>
  <c r="P69" i="4"/>
  <c r="N70" i="4"/>
  <c r="O70" i="4"/>
  <c r="P70" i="4"/>
  <c r="N71" i="4"/>
  <c r="O71" i="4"/>
  <c r="P71" i="4"/>
  <c r="N72" i="4"/>
  <c r="O72" i="4"/>
  <c r="P72" i="4"/>
  <c r="N73" i="4"/>
  <c r="O73" i="4"/>
  <c r="P73" i="4"/>
  <c r="N74" i="4"/>
  <c r="O74" i="4"/>
  <c r="P74" i="4"/>
  <c r="N75" i="4"/>
  <c r="O75" i="4"/>
  <c r="P75" i="4"/>
  <c r="N76" i="4"/>
  <c r="O76" i="4"/>
  <c r="P76" i="4"/>
  <c r="N77" i="4"/>
  <c r="O77" i="4"/>
  <c r="P77" i="4"/>
  <c r="N78" i="4"/>
  <c r="O78" i="4"/>
  <c r="P78" i="4"/>
  <c r="N79" i="4"/>
  <c r="O79" i="4"/>
  <c r="P79" i="4"/>
  <c r="N80" i="4"/>
  <c r="O80" i="4"/>
  <c r="P80" i="4"/>
  <c r="N81" i="4"/>
  <c r="O81" i="4"/>
  <c r="P81" i="4"/>
  <c r="N82" i="4"/>
  <c r="O82" i="4"/>
  <c r="P82" i="4"/>
  <c r="N83" i="4"/>
  <c r="O83" i="4"/>
  <c r="P83" i="4"/>
  <c r="N84" i="4"/>
  <c r="O84" i="4"/>
  <c r="P84" i="4"/>
  <c r="N85" i="4"/>
  <c r="O85" i="4"/>
  <c r="P85" i="4"/>
  <c r="N86" i="4"/>
  <c r="O86" i="4"/>
  <c r="P86" i="4"/>
  <c r="N87" i="4"/>
  <c r="O87" i="4"/>
  <c r="P87" i="4"/>
  <c r="N88" i="4"/>
  <c r="O88" i="4"/>
  <c r="P88" i="4"/>
  <c r="N89" i="4"/>
  <c r="O89" i="4"/>
  <c r="P89" i="4"/>
  <c r="N90" i="4"/>
  <c r="O90" i="4"/>
  <c r="P90" i="4"/>
  <c r="N91" i="4"/>
  <c r="O91" i="4"/>
  <c r="P91" i="4"/>
  <c r="N92" i="4"/>
  <c r="O92" i="4"/>
  <c r="P92" i="4"/>
  <c r="N93" i="4"/>
  <c r="O93" i="4"/>
  <c r="P93" i="4"/>
  <c r="N94" i="4"/>
  <c r="O94" i="4"/>
  <c r="P94" i="4"/>
  <c r="N95" i="4"/>
  <c r="O95" i="4"/>
  <c r="P95" i="4"/>
  <c r="N96" i="4"/>
  <c r="O96" i="4"/>
  <c r="P96" i="4"/>
  <c r="N97" i="4"/>
  <c r="O97" i="4"/>
  <c r="P97" i="4"/>
  <c r="N98" i="4"/>
  <c r="O98" i="4"/>
  <c r="P98" i="4"/>
  <c r="N99" i="4"/>
  <c r="O99" i="4"/>
  <c r="P99" i="4"/>
  <c r="N100" i="4"/>
  <c r="O100" i="4"/>
  <c r="P100" i="4"/>
  <c r="N101" i="4"/>
  <c r="O101" i="4"/>
  <c r="P101" i="4"/>
  <c r="N102" i="4"/>
  <c r="O102" i="4"/>
  <c r="P102" i="4"/>
  <c r="N103" i="4"/>
  <c r="O103" i="4"/>
  <c r="P103" i="4"/>
  <c r="N104" i="4"/>
  <c r="O104" i="4"/>
  <c r="P104" i="4"/>
  <c r="N105" i="4"/>
  <c r="O105" i="4"/>
  <c r="P105" i="4"/>
  <c r="N106" i="4"/>
  <c r="O106" i="4"/>
  <c r="P106" i="4"/>
  <c r="N107" i="4"/>
  <c r="O107" i="4"/>
  <c r="P107" i="4"/>
  <c r="N108" i="4"/>
  <c r="O108" i="4"/>
  <c r="P108" i="4"/>
  <c r="N109" i="4"/>
  <c r="O109" i="4"/>
  <c r="P109" i="4"/>
  <c r="N110" i="4"/>
  <c r="O110" i="4"/>
  <c r="P110" i="4"/>
  <c r="N111" i="4"/>
  <c r="O111" i="4"/>
  <c r="P111" i="4"/>
  <c r="N112" i="4"/>
  <c r="O112" i="4"/>
  <c r="P112" i="4"/>
  <c r="N113" i="4"/>
  <c r="O113" i="4"/>
  <c r="P113" i="4"/>
  <c r="N114" i="4"/>
  <c r="O114" i="4"/>
  <c r="P114" i="4"/>
  <c r="N115" i="4"/>
  <c r="O115" i="4"/>
  <c r="P115" i="4"/>
  <c r="N116" i="4"/>
  <c r="O116" i="4"/>
  <c r="P116" i="4"/>
  <c r="N117" i="4"/>
  <c r="O117" i="4"/>
  <c r="P117" i="4"/>
  <c r="N118" i="4"/>
  <c r="O118" i="4"/>
  <c r="P118" i="4"/>
  <c r="N119" i="4"/>
  <c r="O119" i="4"/>
  <c r="P119" i="4"/>
  <c r="N120" i="4"/>
  <c r="O120" i="4"/>
  <c r="P120" i="4"/>
  <c r="N121" i="4"/>
  <c r="O121" i="4"/>
  <c r="P121" i="4"/>
  <c r="N122" i="4"/>
  <c r="O122" i="4"/>
  <c r="P122" i="4"/>
  <c r="N123" i="4"/>
  <c r="O123" i="4"/>
  <c r="P123" i="4"/>
  <c r="N124" i="4"/>
  <c r="O124" i="4"/>
  <c r="P124" i="4"/>
  <c r="N125" i="4"/>
  <c r="O125" i="4"/>
  <c r="P125" i="4"/>
  <c r="N126" i="4"/>
  <c r="O126" i="4"/>
  <c r="P126" i="4"/>
  <c r="N127" i="4"/>
  <c r="O127" i="4"/>
  <c r="P127" i="4"/>
  <c r="N128" i="4"/>
  <c r="O128" i="4"/>
  <c r="P128" i="4"/>
  <c r="N129" i="4"/>
  <c r="O129" i="4"/>
  <c r="P129" i="4"/>
  <c r="N130" i="4"/>
  <c r="O130" i="4"/>
  <c r="P130" i="4"/>
  <c r="N131" i="4"/>
  <c r="O131" i="4"/>
  <c r="P131" i="4"/>
  <c r="N132" i="4"/>
  <c r="O132" i="4"/>
  <c r="P132" i="4"/>
  <c r="N133" i="4"/>
  <c r="O133" i="4"/>
  <c r="P133" i="4"/>
  <c r="N134" i="4"/>
  <c r="O134" i="4"/>
  <c r="P134" i="4"/>
  <c r="N135" i="4"/>
  <c r="O135" i="4"/>
  <c r="P135" i="4"/>
  <c r="N136" i="4"/>
  <c r="O136" i="4"/>
  <c r="P136" i="4"/>
  <c r="N137" i="4"/>
  <c r="O137" i="4"/>
  <c r="P137" i="4"/>
  <c r="N138" i="4"/>
  <c r="O138" i="4"/>
  <c r="P138" i="4"/>
  <c r="N139" i="4"/>
  <c r="O139" i="4"/>
  <c r="P139" i="4"/>
  <c r="N140" i="4"/>
  <c r="O140" i="4"/>
  <c r="P140" i="4"/>
  <c r="N141" i="4"/>
  <c r="O141" i="4"/>
  <c r="P141" i="4"/>
  <c r="N142" i="4"/>
  <c r="O142" i="4"/>
  <c r="P142" i="4"/>
  <c r="N143" i="4"/>
  <c r="O143" i="4"/>
  <c r="P143" i="4"/>
  <c r="N144" i="4"/>
  <c r="O144" i="4"/>
  <c r="P144" i="4"/>
  <c r="N145" i="4"/>
  <c r="O145" i="4"/>
  <c r="P145" i="4"/>
  <c r="N146" i="4"/>
  <c r="O146" i="4"/>
  <c r="P146" i="4"/>
  <c r="N147" i="4"/>
  <c r="O147" i="4"/>
  <c r="P147" i="4"/>
  <c r="N148" i="4"/>
  <c r="O148" i="4"/>
  <c r="P148" i="4"/>
  <c r="N149" i="4"/>
  <c r="O149" i="4"/>
  <c r="P149" i="4"/>
  <c r="N150" i="4"/>
  <c r="O150" i="4"/>
  <c r="P150" i="4"/>
  <c r="N151" i="4"/>
  <c r="O151" i="4"/>
  <c r="P151" i="4"/>
  <c r="N152" i="4"/>
  <c r="O152" i="4"/>
  <c r="P152" i="4"/>
  <c r="N153" i="4"/>
  <c r="O153" i="4"/>
  <c r="P153" i="4"/>
  <c r="N154" i="4"/>
  <c r="O154" i="4"/>
  <c r="P154" i="4"/>
  <c r="N155" i="4"/>
  <c r="O155" i="4"/>
  <c r="P155" i="4"/>
  <c r="N156" i="4"/>
  <c r="O156" i="4"/>
  <c r="P156" i="4"/>
  <c r="N157" i="4"/>
  <c r="O157" i="4"/>
  <c r="P157" i="4"/>
  <c r="N158" i="4"/>
  <c r="O158" i="4"/>
  <c r="P158" i="4"/>
  <c r="N159" i="4"/>
  <c r="O159" i="4"/>
  <c r="P159" i="4"/>
  <c r="N160" i="4"/>
  <c r="O160" i="4"/>
  <c r="P160" i="4"/>
  <c r="N161" i="4"/>
  <c r="O161" i="4"/>
  <c r="P161" i="4"/>
  <c r="N162" i="4"/>
  <c r="O162" i="4"/>
  <c r="P162" i="4"/>
  <c r="N163" i="4"/>
  <c r="O163" i="4"/>
  <c r="P163" i="4"/>
  <c r="N164" i="4"/>
  <c r="O164" i="4"/>
  <c r="P164" i="4"/>
  <c r="N165" i="4"/>
  <c r="O165" i="4"/>
  <c r="P165" i="4"/>
  <c r="N166" i="4"/>
  <c r="O166" i="4"/>
  <c r="P166" i="4"/>
  <c r="N167" i="4"/>
  <c r="O167" i="4"/>
  <c r="P167" i="4"/>
  <c r="N168" i="4"/>
  <c r="O168" i="4"/>
  <c r="P168" i="4"/>
  <c r="N169" i="4"/>
  <c r="O169" i="4"/>
  <c r="P169" i="4"/>
  <c r="N170" i="4"/>
  <c r="O170" i="4"/>
  <c r="P170" i="4"/>
  <c r="N171" i="4"/>
  <c r="O171" i="4"/>
  <c r="P171" i="4"/>
  <c r="N172" i="4"/>
  <c r="O172" i="4"/>
  <c r="P172" i="4"/>
  <c r="N173" i="4"/>
  <c r="O173" i="4"/>
  <c r="P173" i="4"/>
  <c r="N174" i="4"/>
  <c r="O174" i="4"/>
  <c r="P174" i="4"/>
  <c r="N175" i="4"/>
  <c r="O175" i="4"/>
  <c r="P175" i="4"/>
  <c r="N176" i="4"/>
  <c r="O176" i="4"/>
  <c r="P176" i="4"/>
  <c r="N177" i="4"/>
  <c r="O177" i="4"/>
  <c r="P177" i="4"/>
  <c r="N178" i="4"/>
  <c r="O178" i="4"/>
  <c r="P178" i="4"/>
  <c r="N179" i="4"/>
  <c r="O179" i="4"/>
  <c r="P179" i="4"/>
  <c r="N180" i="4"/>
  <c r="O180" i="4"/>
  <c r="P180" i="4"/>
  <c r="N181" i="4"/>
  <c r="O181" i="4"/>
  <c r="P181" i="4"/>
  <c r="N182" i="4"/>
  <c r="O182" i="4"/>
  <c r="P182" i="4"/>
  <c r="N183" i="4"/>
  <c r="O183" i="4"/>
  <c r="P183" i="4"/>
  <c r="N184" i="4"/>
  <c r="O184" i="4"/>
  <c r="P184" i="4"/>
  <c r="N185" i="4"/>
  <c r="O185" i="4"/>
  <c r="P185" i="4"/>
  <c r="N186" i="4"/>
  <c r="O186" i="4"/>
  <c r="P186" i="4"/>
  <c r="N187" i="4"/>
  <c r="O187" i="4"/>
  <c r="P187" i="4"/>
  <c r="N188" i="4"/>
  <c r="O188" i="4"/>
  <c r="P188" i="4"/>
  <c r="N189" i="4"/>
  <c r="O189" i="4"/>
  <c r="P189" i="4"/>
  <c r="N190" i="4"/>
  <c r="O190" i="4"/>
  <c r="P190" i="4"/>
  <c r="N191" i="4"/>
  <c r="O191" i="4"/>
  <c r="P191" i="4"/>
  <c r="N192" i="4"/>
  <c r="O192" i="4"/>
  <c r="P192" i="4"/>
  <c r="N193" i="4"/>
  <c r="O193" i="4"/>
  <c r="P193" i="4"/>
  <c r="N194" i="4"/>
  <c r="O194" i="4"/>
  <c r="P194" i="4"/>
  <c r="N195" i="4"/>
  <c r="O195" i="4"/>
  <c r="P195" i="4"/>
  <c r="N196" i="4"/>
  <c r="O196" i="4"/>
  <c r="P196" i="4"/>
  <c r="N197" i="4"/>
  <c r="O197" i="4"/>
  <c r="P197" i="4"/>
  <c r="N198" i="4"/>
  <c r="O198" i="4"/>
  <c r="P198" i="4"/>
  <c r="N199" i="4"/>
  <c r="O199" i="4"/>
  <c r="P199" i="4"/>
  <c r="N200" i="4"/>
  <c r="O200" i="4"/>
  <c r="P200" i="4"/>
  <c r="N201" i="4"/>
  <c r="O201" i="4"/>
  <c r="P201" i="4"/>
  <c r="N202" i="4"/>
  <c r="O202" i="4"/>
  <c r="P202" i="4"/>
  <c r="N203" i="4"/>
  <c r="O203" i="4"/>
  <c r="P203" i="4"/>
  <c r="N204" i="4"/>
  <c r="O204" i="4"/>
  <c r="P204" i="4"/>
  <c r="N205" i="4"/>
  <c r="O205" i="4"/>
  <c r="P205" i="4"/>
  <c r="N206" i="4"/>
  <c r="O206" i="4"/>
  <c r="P206" i="4"/>
  <c r="N207" i="4"/>
  <c r="O207" i="4"/>
  <c r="P207" i="4"/>
  <c r="N208" i="4"/>
  <c r="O208" i="4"/>
  <c r="P208" i="4"/>
  <c r="N209" i="4"/>
  <c r="O209" i="4"/>
  <c r="P209" i="4"/>
  <c r="N210" i="4"/>
  <c r="O210" i="4"/>
  <c r="P210" i="4"/>
  <c r="N211" i="4"/>
  <c r="O211" i="4"/>
  <c r="P211" i="4"/>
  <c r="N212" i="4"/>
  <c r="O212" i="4"/>
  <c r="P212" i="4"/>
  <c r="N213" i="4"/>
  <c r="O213" i="4"/>
  <c r="P213" i="4"/>
  <c r="N214" i="4"/>
  <c r="O214" i="4"/>
  <c r="P214" i="4"/>
  <c r="N215" i="4"/>
  <c r="O215" i="4"/>
  <c r="P215" i="4"/>
  <c r="N216" i="4"/>
  <c r="O216" i="4"/>
  <c r="P216" i="4"/>
  <c r="N217" i="4"/>
  <c r="O217" i="4"/>
  <c r="P217" i="4"/>
  <c r="N218" i="4"/>
  <c r="O218" i="4"/>
  <c r="P218" i="4"/>
  <c r="N219" i="4"/>
  <c r="O219" i="4"/>
  <c r="P219" i="4"/>
  <c r="N220" i="4"/>
  <c r="O220" i="4"/>
  <c r="P220" i="4"/>
  <c r="N221" i="4"/>
  <c r="O221" i="4"/>
  <c r="P221" i="4"/>
  <c r="N222" i="4"/>
  <c r="O222" i="4"/>
  <c r="P222" i="4"/>
  <c r="N223" i="4"/>
  <c r="O223" i="4"/>
  <c r="P223" i="4"/>
  <c r="N224" i="4"/>
  <c r="O224" i="4"/>
  <c r="P224" i="4"/>
  <c r="N225" i="4"/>
  <c r="O225" i="4"/>
  <c r="P225" i="4"/>
  <c r="N226" i="4"/>
  <c r="O226" i="4"/>
  <c r="P226" i="4"/>
  <c r="N227" i="4"/>
  <c r="O227" i="4"/>
  <c r="P227" i="4"/>
  <c r="N228" i="4"/>
  <c r="O228" i="4"/>
  <c r="P228" i="4"/>
  <c r="N229" i="4"/>
  <c r="O229" i="4"/>
  <c r="P229" i="4"/>
  <c r="N230" i="4"/>
  <c r="O230" i="4"/>
  <c r="P230" i="4"/>
  <c r="N231" i="4"/>
  <c r="O231" i="4"/>
  <c r="P231" i="4"/>
  <c r="N232" i="4"/>
  <c r="O232" i="4"/>
  <c r="P232" i="4"/>
  <c r="N233" i="4"/>
  <c r="O233" i="4"/>
  <c r="P233" i="4"/>
  <c r="N234" i="4"/>
  <c r="O234" i="4"/>
  <c r="P234" i="4"/>
  <c r="N235" i="4"/>
  <c r="O235" i="4"/>
  <c r="P235" i="4"/>
  <c r="N236" i="4"/>
  <c r="O236" i="4"/>
  <c r="P236" i="4"/>
  <c r="N237" i="4"/>
  <c r="O237" i="4"/>
  <c r="P237" i="4"/>
  <c r="N238" i="4"/>
  <c r="O238" i="4"/>
  <c r="P238" i="4"/>
  <c r="N239" i="4"/>
  <c r="O239" i="4"/>
  <c r="P239" i="4"/>
  <c r="N240" i="4"/>
  <c r="O240" i="4"/>
  <c r="P240" i="4"/>
  <c r="N241" i="4"/>
  <c r="O241" i="4"/>
  <c r="P241" i="4"/>
  <c r="N242" i="4"/>
  <c r="O242" i="4"/>
  <c r="P242" i="4"/>
  <c r="N243" i="4"/>
  <c r="O243" i="4"/>
  <c r="P243" i="4"/>
  <c r="N244" i="4"/>
  <c r="O244" i="4"/>
  <c r="P244" i="4"/>
  <c r="N245" i="4"/>
  <c r="O245" i="4"/>
  <c r="P245" i="4"/>
  <c r="N246" i="4"/>
  <c r="O246" i="4"/>
  <c r="P246" i="4"/>
  <c r="N247" i="4"/>
  <c r="O247" i="4"/>
  <c r="P247" i="4"/>
  <c r="N248" i="4"/>
  <c r="O248" i="4"/>
  <c r="P248" i="4"/>
  <c r="N249" i="4"/>
  <c r="O249" i="4"/>
  <c r="P249" i="4"/>
  <c r="N250" i="4"/>
  <c r="O250" i="4"/>
  <c r="P250" i="4"/>
  <c r="N251" i="4"/>
  <c r="O251" i="4"/>
  <c r="P251" i="4"/>
  <c r="N252" i="4"/>
  <c r="O252" i="4"/>
  <c r="P252" i="4"/>
  <c r="N253" i="4"/>
  <c r="O253" i="4"/>
  <c r="P253" i="4"/>
  <c r="N254" i="4"/>
  <c r="O254" i="4"/>
  <c r="P254" i="4"/>
  <c r="N255" i="4"/>
  <c r="O255" i="4"/>
  <c r="P255" i="4"/>
  <c r="N256" i="4"/>
  <c r="O256" i="4"/>
  <c r="P256" i="4"/>
  <c r="N257" i="4"/>
  <c r="O257" i="4"/>
  <c r="P257" i="4"/>
  <c r="N258" i="4"/>
  <c r="O258" i="4"/>
  <c r="P258" i="4"/>
  <c r="N259" i="4"/>
  <c r="O259" i="4"/>
  <c r="P259" i="4"/>
  <c r="N260" i="4"/>
  <c r="O260" i="4"/>
  <c r="P260" i="4"/>
  <c r="N261" i="4"/>
  <c r="O261" i="4"/>
  <c r="P261" i="4"/>
  <c r="N262" i="4"/>
  <c r="O262" i="4"/>
  <c r="P262" i="4"/>
  <c r="N263" i="4"/>
  <c r="O263" i="4"/>
  <c r="P263" i="4"/>
  <c r="N264" i="4"/>
  <c r="O264" i="4"/>
  <c r="P264" i="4"/>
  <c r="N265" i="4"/>
  <c r="O265" i="4"/>
  <c r="P265" i="4"/>
  <c r="N266" i="4"/>
  <c r="O266" i="4"/>
  <c r="P266" i="4"/>
  <c r="N267" i="4"/>
  <c r="O267" i="4"/>
  <c r="P267" i="4"/>
  <c r="N268" i="4"/>
  <c r="O268" i="4"/>
  <c r="P268" i="4"/>
  <c r="N269" i="4"/>
  <c r="O269" i="4"/>
  <c r="P269" i="4"/>
  <c r="N270" i="4"/>
  <c r="O270" i="4"/>
  <c r="P270" i="4"/>
  <c r="N271" i="4"/>
  <c r="O271" i="4"/>
  <c r="P271" i="4"/>
  <c r="N272" i="4"/>
  <c r="O272" i="4"/>
  <c r="P272" i="4"/>
  <c r="N273" i="4"/>
  <c r="O273" i="4"/>
  <c r="P273" i="4"/>
  <c r="N274" i="4"/>
  <c r="O274" i="4"/>
  <c r="P274" i="4"/>
  <c r="N275" i="4"/>
  <c r="O275" i="4"/>
  <c r="P275" i="4"/>
  <c r="N276" i="4"/>
  <c r="O276" i="4"/>
  <c r="P276" i="4"/>
  <c r="N277" i="4"/>
  <c r="O277" i="4"/>
  <c r="P277" i="4"/>
  <c r="N278" i="4"/>
  <c r="O278" i="4"/>
  <c r="P278" i="4"/>
  <c r="N279" i="4"/>
  <c r="O279" i="4"/>
  <c r="P279" i="4"/>
  <c r="N280" i="4"/>
  <c r="O280" i="4"/>
  <c r="P280" i="4"/>
  <c r="N281" i="4"/>
  <c r="O281" i="4"/>
  <c r="P281" i="4"/>
  <c r="N282" i="4"/>
  <c r="O282" i="4"/>
  <c r="P282" i="4"/>
  <c r="N283" i="4"/>
  <c r="O283" i="4"/>
  <c r="P283" i="4"/>
  <c r="N284" i="4"/>
  <c r="O284" i="4"/>
  <c r="P284" i="4"/>
  <c r="N285" i="4"/>
  <c r="O285" i="4"/>
  <c r="P285" i="4"/>
  <c r="N286" i="4"/>
  <c r="O286" i="4"/>
  <c r="P286" i="4"/>
  <c r="N287" i="4"/>
  <c r="O287" i="4"/>
  <c r="P287" i="4"/>
  <c r="N288" i="4"/>
  <c r="O288" i="4"/>
  <c r="P288" i="4"/>
  <c r="N289" i="4"/>
  <c r="O289" i="4"/>
  <c r="P289" i="4"/>
  <c r="N290" i="4"/>
  <c r="O290" i="4"/>
  <c r="P290" i="4"/>
  <c r="N291" i="4"/>
  <c r="O291" i="4"/>
  <c r="P291" i="4"/>
  <c r="N292" i="4"/>
  <c r="O292" i="4"/>
  <c r="P292" i="4"/>
  <c r="N293" i="4"/>
  <c r="O293" i="4"/>
  <c r="P293" i="4"/>
  <c r="N294" i="4"/>
  <c r="O294" i="4"/>
  <c r="P294" i="4"/>
  <c r="N295" i="4"/>
  <c r="O295" i="4"/>
  <c r="P295" i="4"/>
  <c r="N296" i="4"/>
  <c r="O296" i="4"/>
  <c r="P296" i="4"/>
  <c r="N297" i="4"/>
  <c r="O297" i="4"/>
  <c r="P297" i="4"/>
  <c r="N298" i="4"/>
  <c r="O298" i="4"/>
  <c r="P298" i="4"/>
  <c r="N299" i="4"/>
  <c r="O299" i="4"/>
  <c r="P299" i="4"/>
  <c r="N300" i="4"/>
  <c r="O300" i="4"/>
  <c r="P300" i="4"/>
  <c r="N301" i="4"/>
  <c r="O301" i="4"/>
  <c r="P301" i="4"/>
  <c r="N302" i="4"/>
  <c r="O302" i="4"/>
  <c r="P302" i="4"/>
  <c r="N303" i="4"/>
  <c r="O303" i="4"/>
  <c r="P303" i="4"/>
  <c r="N304" i="4"/>
  <c r="O304" i="4"/>
  <c r="P304" i="4"/>
  <c r="N305" i="4"/>
  <c r="O305" i="4"/>
  <c r="P305" i="4"/>
  <c r="N306" i="4"/>
  <c r="O306" i="4"/>
  <c r="P306" i="4"/>
  <c r="N307" i="4"/>
  <c r="O307" i="4"/>
  <c r="P307" i="4"/>
  <c r="N308" i="4"/>
  <c r="O308" i="4"/>
  <c r="P308" i="4"/>
  <c r="N309" i="4"/>
  <c r="O309" i="4"/>
  <c r="P309" i="4"/>
  <c r="N310" i="4"/>
  <c r="O310" i="4"/>
  <c r="P310" i="4"/>
  <c r="N311" i="4"/>
  <c r="O311" i="4"/>
  <c r="P311" i="4"/>
  <c r="N312" i="4"/>
  <c r="O312" i="4"/>
  <c r="P312" i="4"/>
  <c r="N313" i="4"/>
  <c r="O313" i="4"/>
  <c r="P313" i="4"/>
  <c r="N314" i="4"/>
  <c r="O314" i="4"/>
  <c r="P314" i="4"/>
  <c r="N315" i="4"/>
  <c r="O315" i="4"/>
  <c r="P315" i="4"/>
  <c r="N316" i="4"/>
  <c r="O316" i="4"/>
  <c r="P316" i="4"/>
  <c r="N317" i="4"/>
  <c r="O317" i="4"/>
  <c r="P317" i="4"/>
  <c r="N318" i="4"/>
  <c r="O318" i="4"/>
  <c r="P318" i="4"/>
  <c r="N319" i="4"/>
  <c r="O319" i="4"/>
  <c r="P319" i="4"/>
  <c r="N320" i="4"/>
  <c r="O320" i="4"/>
  <c r="P320" i="4"/>
  <c r="N321" i="4"/>
  <c r="O321" i="4"/>
  <c r="P321" i="4"/>
  <c r="N322" i="4"/>
  <c r="O322" i="4"/>
  <c r="P322" i="4"/>
  <c r="N323" i="4"/>
  <c r="O323" i="4"/>
  <c r="P323" i="4"/>
  <c r="N324" i="4"/>
  <c r="O324" i="4"/>
  <c r="P324" i="4"/>
  <c r="N325" i="4"/>
  <c r="O325" i="4"/>
  <c r="P325" i="4"/>
  <c r="N326" i="4"/>
  <c r="O326" i="4"/>
  <c r="P326" i="4"/>
  <c r="N327" i="4"/>
  <c r="O327" i="4"/>
  <c r="P327" i="4"/>
  <c r="N328" i="4"/>
  <c r="O328" i="4"/>
  <c r="P328" i="4"/>
  <c r="N329" i="4"/>
  <c r="O329" i="4"/>
  <c r="P329" i="4"/>
  <c r="N330" i="4"/>
  <c r="O330" i="4"/>
  <c r="P330" i="4"/>
  <c r="N331" i="4"/>
  <c r="O331" i="4"/>
  <c r="P331" i="4"/>
  <c r="N332" i="4"/>
  <c r="O332" i="4"/>
  <c r="P332" i="4"/>
  <c r="N333" i="4"/>
  <c r="O333" i="4"/>
  <c r="P333" i="4"/>
  <c r="N334" i="4"/>
  <c r="O334" i="4"/>
  <c r="P334" i="4"/>
  <c r="N335" i="4"/>
  <c r="O335" i="4"/>
  <c r="P335" i="4"/>
  <c r="N336" i="4"/>
  <c r="O336" i="4"/>
  <c r="P336" i="4"/>
  <c r="N337" i="4"/>
  <c r="O337" i="4"/>
  <c r="P337" i="4"/>
  <c r="N338" i="4"/>
  <c r="O338" i="4"/>
  <c r="P338" i="4"/>
  <c r="N339" i="4"/>
  <c r="O339" i="4"/>
  <c r="P339" i="4"/>
  <c r="N340" i="4"/>
  <c r="O340" i="4"/>
  <c r="P340" i="4"/>
  <c r="N341" i="4"/>
  <c r="O341" i="4"/>
  <c r="P341" i="4"/>
  <c r="N342" i="4"/>
  <c r="O342" i="4"/>
  <c r="P342" i="4"/>
  <c r="N343" i="4"/>
  <c r="O343" i="4"/>
  <c r="P343" i="4"/>
  <c r="N344" i="4"/>
  <c r="O344" i="4"/>
  <c r="P344" i="4"/>
  <c r="N345" i="4"/>
  <c r="O345" i="4"/>
  <c r="P345" i="4"/>
  <c r="N346" i="4"/>
  <c r="O346" i="4"/>
  <c r="P346" i="4"/>
  <c r="N347" i="4"/>
  <c r="O347" i="4"/>
  <c r="P347" i="4"/>
  <c r="N348" i="4"/>
  <c r="O348" i="4"/>
  <c r="P348" i="4"/>
  <c r="N349" i="4"/>
  <c r="O349" i="4"/>
  <c r="P349" i="4"/>
  <c r="N350" i="4"/>
  <c r="O350" i="4"/>
  <c r="P350" i="4"/>
  <c r="N351" i="4"/>
  <c r="O351" i="4"/>
  <c r="P351" i="4"/>
  <c r="N352" i="4"/>
  <c r="O352" i="4"/>
  <c r="P352" i="4"/>
  <c r="N353" i="4"/>
  <c r="O353" i="4"/>
  <c r="P353" i="4"/>
  <c r="N354" i="4"/>
  <c r="O354" i="4"/>
  <c r="P354" i="4"/>
  <c r="N355" i="4"/>
  <c r="O355" i="4"/>
  <c r="P355" i="4"/>
  <c r="N356" i="4"/>
  <c r="O356" i="4"/>
  <c r="P356" i="4"/>
  <c r="N357" i="4"/>
  <c r="O357" i="4"/>
  <c r="P357" i="4"/>
  <c r="N358" i="4"/>
  <c r="O358" i="4"/>
  <c r="P358" i="4"/>
  <c r="N359" i="4"/>
  <c r="O359" i="4"/>
  <c r="P359" i="4"/>
  <c r="N360" i="4"/>
  <c r="O360" i="4"/>
  <c r="P360" i="4"/>
  <c r="N361" i="4"/>
  <c r="O361" i="4"/>
  <c r="P361" i="4"/>
  <c r="N362" i="4"/>
  <c r="O362" i="4"/>
  <c r="P362" i="4"/>
  <c r="N363" i="4"/>
  <c r="O363" i="4"/>
  <c r="P363" i="4"/>
  <c r="N364" i="4"/>
  <c r="O364" i="4"/>
  <c r="P364" i="4"/>
  <c r="N365" i="4"/>
  <c r="O365" i="4"/>
  <c r="P365" i="4"/>
  <c r="N366" i="4"/>
  <c r="O366" i="4"/>
  <c r="P366" i="4"/>
  <c r="N367" i="4"/>
  <c r="O367" i="4"/>
  <c r="P367" i="4"/>
  <c r="N368" i="4"/>
  <c r="O368" i="4"/>
  <c r="P368" i="4"/>
  <c r="N369" i="4"/>
  <c r="O369" i="4"/>
  <c r="P369" i="4"/>
  <c r="N370" i="4"/>
  <c r="O370" i="4"/>
  <c r="P370" i="4"/>
  <c r="N371" i="4"/>
  <c r="O371" i="4"/>
  <c r="P371" i="4"/>
  <c r="N372" i="4"/>
  <c r="O372" i="4"/>
  <c r="P372" i="4"/>
  <c r="N373" i="4"/>
  <c r="O373" i="4"/>
  <c r="P373" i="4"/>
  <c r="N374" i="4"/>
  <c r="O374" i="4"/>
  <c r="P374" i="4"/>
  <c r="N375" i="4"/>
  <c r="O375" i="4"/>
  <c r="P375" i="4"/>
  <c r="N376" i="4"/>
  <c r="O376" i="4"/>
  <c r="P376" i="4"/>
  <c r="N377" i="4"/>
  <c r="O377" i="4"/>
  <c r="P377" i="4"/>
  <c r="N378" i="4"/>
  <c r="O378" i="4"/>
  <c r="P378" i="4"/>
  <c r="N379" i="4"/>
  <c r="O379" i="4"/>
  <c r="P379" i="4"/>
  <c r="N380" i="4"/>
  <c r="O380" i="4"/>
  <c r="P380" i="4"/>
  <c r="N381" i="4"/>
  <c r="O381" i="4"/>
  <c r="P381" i="4"/>
  <c r="N382" i="4"/>
  <c r="O382" i="4"/>
  <c r="P382" i="4"/>
  <c r="N383" i="4"/>
  <c r="O383" i="4"/>
  <c r="P383" i="4"/>
  <c r="N384" i="4"/>
  <c r="O384" i="4"/>
  <c r="P384" i="4"/>
  <c r="N385" i="4"/>
  <c r="O385" i="4"/>
  <c r="P385" i="4"/>
  <c r="N386" i="4"/>
  <c r="O386" i="4"/>
  <c r="P386" i="4"/>
  <c r="N387" i="4"/>
  <c r="O387" i="4"/>
  <c r="P387" i="4"/>
  <c r="N388" i="4"/>
  <c r="O388" i="4"/>
  <c r="P388" i="4"/>
  <c r="N389" i="4"/>
  <c r="O389" i="4"/>
  <c r="P389" i="4"/>
  <c r="N390" i="4"/>
  <c r="O390" i="4"/>
  <c r="P390" i="4"/>
  <c r="N391" i="4"/>
  <c r="O391" i="4"/>
  <c r="P391" i="4"/>
  <c r="N392" i="4"/>
  <c r="O392" i="4"/>
  <c r="P392" i="4"/>
  <c r="N393" i="4"/>
  <c r="O393" i="4"/>
  <c r="P393" i="4"/>
  <c r="N394" i="4"/>
  <c r="O394" i="4"/>
  <c r="P394" i="4"/>
  <c r="N395" i="4"/>
  <c r="O395" i="4"/>
  <c r="P395" i="4"/>
  <c r="N396" i="4"/>
  <c r="O396" i="4"/>
  <c r="P396" i="4"/>
  <c r="N397" i="4"/>
  <c r="O397" i="4"/>
  <c r="P397" i="4"/>
  <c r="N398" i="4"/>
  <c r="O398" i="4"/>
  <c r="P398" i="4"/>
  <c r="N399" i="4"/>
  <c r="O399" i="4"/>
  <c r="P399" i="4"/>
  <c r="N400" i="4"/>
  <c r="O400" i="4"/>
  <c r="P400" i="4"/>
  <c r="N401" i="4"/>
  <c r="O401" i="4"/>
  <c r="P401" i="4"/>
  <c r="N402" i="4"/>
  <c r="O402" i="4"/>
  <c r="P402" i="4"/>
  <c r="N403" i="4"/>
  <c r="O403" i="4"/>
  <c r="P403" i="4"/>
  <c r="N404" i="4"/>
  <c r="O404" i="4"/>
  <c r="P404" i="4"/>
  <c r="N405" i="4"/>
  <c r="O405" i="4"/>
  <c r="P405" i="4"/>
  <c r="N406" i="4"/>
  <c r="O406" i="4"/>
  <c r="P406" i="4"/>
  <c r="N407" i="4"/>
  <c r="O407" i="4"/>
  <c r="P407" i="4"/>
  <c r="N408" i="4"/>
  <c r="O408" i="4"/>
  <c r="P408" i="4"/>
  <c r="N409" i="4"/>
  <c r="O409" i="4"/>
  <c r="P409" i="4"/>
  <c r="N410" i="4"/>
  <c r="O410" i="4"/>
  <c r="P410" i="4"/>
  <c r="N411" i="4"/>
  <c r="O411" i="4"/>
  <c r="P411" i="4"/>
  <c r="N412" i="4"/>
  <c r="O412" i="4"/>
  <c r="P412" i="4"/>
  <c r="N413" i="4"/>
  <c r="O413" i="4"/>
  <c r="P413" i="4"/>
  <c r="N414" i="4"/>
  <c r="O414" i="4"/>
  <c r="P414" i="4"/>
  <c r="N415" i="4"/>
  <c r="O415" i="4"/>
  <c r="P415" i="4"/>
  <c r="N416" i="4"/>
  <c r="O416" i="4"/>
  <c r="P416" i="4"/>
  <c r="N417" i="4"/>
  <c r="O417" i="4"/>
  <c r="P417" i="4"/>
  <c r="N418" i="4"/>
  <c r="O418" i="4"/>
  <c r="P418" i="4"/>
  <c r="N419" i="4"/>
  <c r="O419" i="4"/>
  <c r="P419" i="4"/>
  <c r="N420" i="4"/>
  <c r="O420" i="4"/>
  <c r="P420" i="4"/>
  <c r="N421" i="4"/>
  <c r="O421" i="4"/>
  <c r="P421" i="4"/>
  <c r="N422" i="4"/>
  <c r="O422" i="4"/>
  <c r="P422" i="4"/>
  <c r="N423" i="4"/>
  <c r="O423" i="4"/>
  <c r="P423" i="4"/>
  <c r="N424" i="4"/>
  <c r="O424" i="4"/>
  <c r="P424" i="4"/>
  <c r="N425" i="4"/>
  <c r="O425" i="4"/>
  <c r="P425" i="4"/>
  <c r="N426" i="4"/>
  <c r="O426" i="4"/>
  <c r="P426" i="4"/>
  <c r="N427" i="4"/>
  <c r="O427" i="4"/>
  <c r="P427" i="4"/>
  <c r="N428" i="4"/>
  <c r="O428" i="4"/>
  <c r="P428" i="4"/>
  <c r="N429" i="4"/>
  <c r="O429" i="4"/>
  <c r="P429" i="4"/>
  <c r="N430" i="4"/>
  <c r="O430" i="4"/>
  <c r="P430" i="4"/>
  <c r="N431" i="4"/>
  <c r="O431" i="4"/>
  <c r="P431" i="4"/>
  <c r="N432" i="4"/>
  <c r="O432" i="4"/>
  <c r="P432" i="4"/>
  <c r="N433" i="4"/>
  <c r="O433" i="4"/>
  <c r="P433" i="4"/>
  <c r="N434" i="4"/>
  <c r="O434" i="4"/>
  <c r="P434" i="4"/>
  <c r="N435" i="4"/>
  <c r="O435" i="4"/>
  <c r="P435" i="4"/>
  <c r="N436" i="4"/>
  <c r="O436" i="4"/>
  <c r="P436" i="4"/>
  <c r="N437" i="4"/>
  <c r="O437" i="4"/>
  <c r="P437" i="4"/>
  <c r="N438" i="4"/>
  <c r="O438" i="4"/>
  <c r="P438" i="4"/>
  <c r="N439" i="4"/>
  <c r="O439" i="4"/>
  <c r="P439" i="4"/>
  <c r="N440" i="4"/>
  <c r="O440" i="4"/>
  <c r="P440" i="4"/>
  <c r="N441" i="4"/>
  <c r="O441" i="4"/>
  <c r="P441" i="4"/>
  <c r="N442" i="4"/>
  <c r="O442" i="4"/>
  <c r="P442" i="4"/>
  <c r="N443" i="4"/>
  <c r="O443" i="4"/>
  <c r="P443" i="4"/>
  <c r="N444" i="4"/>
  <c r="O444" i="4"/>
  <c r="P444" i="4"/>
  <c r="N445" i="4"/>
  <c r="O445" i="4"/>
  <c r="P445" i="4"/>
  <c r="N446" i="4"/>
  <c r="O446" i="4"/>
  <c r="P446" i="4"/>
  <c r="N447" i="4"/>
  <c r="O447" i="4"/>
  <c r="P447" i="4"/>
  <c r="N448" i="4"/>
  <c r="O448" i="4"/>
  <c r="P448" i="4"/>
  <c r="N449" i="4"/>
  <c r="O449" i="4"/>
  <c r="P449" i="4"/>
  <c r="N450" i="4"/>
  <c r="O450" i="4"/>
  <c r="P450" i="4"/>
  <c r="N451" i="4"/>
  <c r="O451" i="4"/>
  <c r="P451" i="4"/>
  <c r="N452" i="4"/>
  <c r="O452" i="4"/>
  <c r="P452" i="4"/>
  <c r="N453" i="4"/>
  <c r="O453" i="4"/>
  <c r="P453" i="4"/>
  <c r="N454" i="4"/>
  <c r="O454" i="4"/>
  <c r="P454" i="4"/>
  <c r="N455" i="4"/>
  <c r="O455" i="4"/>
  <c r="P455" i="4"/>
  <c r="N456" i="4"/>
  <c r="O456" i="4"/>
  <c r="P456" i="4"/>
  <c r="N457" i="4"/>
  <c r="O457" i="4"/>
  <c r="P457" i="4"/>
  <c r="N458" i="4"/>
  <c r="O458" i="4"/>
  <c r="P458" i="4"/>
  <c r="N459" i="4"/>
  <c r="O459" i="4"/>
  <c r="P459" i="4"/>
  <c r="N460" i="4"/>
  <c r="O460" i="4"/>
  <c r="P460" i="4"/>
  <c r="N461" i="4"/>
  <c r="O461" i="4"/>
  <c r="P461" i="4"/>
  <c r="N462" i="4"/>
  <c r="O462" i="4"/>
  <c r="P462" i="4"/>
  <c r="N463" i="4"/>
  <c r="O463" i="4"/>
  <c r="P463" i="4"/>
  <c r="N464" i="4"/>
  <c r="O464" i="4"/>
  <c r="P464" i="4"/>
  <c r="N465" i="4"/>
  <c r="O465" i="4"/>
  <c r="P465" i="4"/>
  <c r="N466" i="4"/>
  <c r="O466" i="4"/>
  <c r="P466" i="4"/>
  <c r="N467" i="4"/>
  <c r="O467" i="4"/>
  <c r="P467" i="4"/>
  <c r="N468" i="4"/>
  <c r="O468" i="4"/>
  <c r="P468" i="4"/>
  <c r="N469" i="4"/>
  <c r="O469" i="4"/>
  <c r="P469" i="4"/>
  <c r="N470" i="4"/>
  <c r="O470" i="4"/>
  <c r="P470" i="4"/>
  <c r="N471" i="4"/>
  <c r="O471" i="4"/>
  <c r="P471" i="4"/>
  <c r="N472" i="4"/>
  <c r="O472" i="4"/>
  <c r="P472" i="4"/>
  <c r="N473" i="4"/>
  <c r="O473" i="4"/>
  <c r="P473" i="4"/>
  <c r="N474" i="4"/>
  <c r="O474" i="4"/>
  <c r="P474" i="4"/>
  <c r="N475" i="4"/>
  <c r="O475" i="4"/>
  <c r="P475" i="4"/>
  <c r="N476" i="4"/>
  <c r="O476" i="4"/>
  <c r="P476" i="4"/>
  <c r="N477" i="4"/>
  <c r="O477" i="4"/>
  <c r="P477" i="4"/>
  <c r="N478" i="4"/>
  <c r="O478" i="4"/>
  <c r="P478" i="4"/>
  <c r="N479" i="4"/>
  <c r="O479" i="4"/>
  <c r="P479" i="4"/>
  <c r="N480" i="4"/>
  <c r="O480" i="4"/>
  <c r="P480" i="4"/>
  <c r="N481" i="4"/>
  <c r="O481" i="4"/>
  <c r="P481" i="4"/>
  <c r="N482" i="4"/>
  <c r="O482" i="4"/>
  <c r="P482" i="4"/>
  <c r="N483" i="4"/>
  <c r="O483" i="4"/>
  <c r="P483" i="4"/>
  <c r="N484" i="4"/>
  <c r="O484" i="4"/>
  <c r="P484" i="4"/>
  <c r="N485" i="4"/>
  <c r="O485" i="4"/>
  <c r="P485" i="4"/>
  <c r="N486" i="4"/>
  <c r="O486" i="4"/>
  <c r="P486" i="4"/>
  <c r="N487" i="4"/>
  <c r="O487" i="4"/>
  <c r="P487" i="4"/>
  <c r="N488" i="4"/>
  <c r="O488" i="4"/>
  <c r="P488" i="4"/>
  <c r="N489" i="4"/>
  <c r="O489" i="4"/>
  <c r="P489" i="4"/>
  <c r="N490" i="4"/>
  <c r="O490" i="4"/>
  <c r="P490" i="4"/>
  <c r="N491" i="4"/>
  <c r="O491" i="4"/>
  <c r="P491" i="4"/>
  <c r="N492" i="4"/>
  <c r="O492" i="4"/>
  <c r="P492" i="4"/>
  <c r="N493" i="4"/>
  <c r="O493" i="4"/>
  <c r="P493" i="4"/>
  <c r="N494" i="4"/>
  <c r="O494" i="4"/>
  <c r="P494" i="4"/>
  <c r="N495" i="4"/>
  <c r="O495" i="4"/>
  <c r="P495" i="4"/>
  <c r="N496" i="4"/>
  <c r="O496" i="4"/>
  <c r="P496" i="4"/>
  <c r="N497" i="4"/>
  <c r="O497" i="4"/>
  <c r="P497" i="4"/>
  <c r="N498" i="4"/>
  <c r="O498" i="4"/>
  <c r="P498" i="4"/>
  <c r="N499" i="4"/>
  <c r="O499" i="4"/>
  <c r="P499" i="4"/>
  <c r="N500" i="4"/>
  <c r="O500" i="4"/>
  <c r="P500" i="4"/>
  <c r="N501" i="4"/>
  <c r="O501" i="4"/>
  <c r="P501" i="4"/>
  <c r="N502" i="4"/>
  <c r="O502" i="4"/>
  <c r="P502" i="4"/>
  <c r="N503" i="4"/>
  <c r="O503" i="4"/>
  <c r="P503" i="4"/>
  <c r="N504" i="4"/>
  <c r="O504" i="4"/>
  <c r="P504" i="4"/>
  <c r="N505" i="4"/>
  <c r="O505" i="4"/>
  <c r="P505" i="4"/>
  <c r="N506" i="4"/>
  <c r="O506" i="4"/>
  <c r="P506" i="4"/>
  <c r="N507" i="4"/>
  <c r="O507" i="4"/>
  <c r="P507" i="4"/>
  <c r="N508" i="4"/>
  <c r="O508" i="4"/>
  <c r="P508" i="4"/>
  <c r="N509" i="4"/>
  <c r="O509" i="4"/>
  <c r="P509" i="4"/>
  <c r="N510" i="4"/>
  <c r="O510" i="4"/>
  <c r="P510" i="4"/>
  <c r="N511" i="4"/>
  <c r="O511" i="4"/>
  <c r="P511" i="4"/>
  <c r="N512" i="4"/>
  <c r="O512" i="4"/>
  <c r="P512" i="4"/>
  <c r="N513" i="4"/>
  <c r="O513" i="4"/>
  <c r="P513" i="4"/>
  <c r="N514" i="4"/>
  <c r="O514" i="4"/>
  <c r="P514" i="4"/>
  <c r="N515" i="4"/>
  <c r="O515" i="4"/>
  <c r="P515" i="4"/>
  <c r="N516" i="4"/>
  <c r="O516" i="4"/>
  <c r="P516" i="4"/>
  <c r="N517" i="4"/>
  <c r="O517" i="4"/>
  <c r="P517" i="4"/>
  <c r="N518" i="4"/>
  <c r="O518" i="4"/>
  <c r="P518" i="4"/>
  <c r="N519" i="4"/>
  <c r="O519" i="4"/>
  <c r="P519" i="4"/>
  <c r="N520" i="4"/>
  <c r="O520" i="4"/>
  <c r="P520" i="4"/>
  <c r="N521" i="4"/>
  <c r="O521" i="4"/>
  <c r="P521" i="4"/>
  <c r="N522" i="4"/>
  <c r="O522" i="4"/>
  <c r="P522" i="4"/>
  <c r="N523" i="4"/>
  <c r="O523" i="4"/>
  <c r="P523" i="4"/>
  <c r="N524" i="4"/>
  <c r="O524" i="4"/>
  <c r="P524" i="4"/>
  <c r="N525" i="4"/>
  <c r="O525" i="4"/>
  <c r="P525" i="4"/>
  <c r="N526" i="4"/>
  <c r="O526" i="4"/>
  <c r="P526" i="4"/>
  <c r="N527" i="4"/>
  <c r="O527" i="4"/>
  <c r="P527" i="4"/>
  <c r="N528" i="4"/>
  <c r="O528" i="4"/>
  <c r="P528" i="4"/>
  <c r="N529" i="4"/>
  <c r="O529" i="4"/>
  <c r="P529" i="4"/>
  <c r="N530" i="4"/>
  <c r="O530" i="4"/>
  <c r="P530" i="4"/>
  <c r="N531" i="4"/>
  <c r="O531" i="4"/>
  <c r="P531" i="4"/>
  <c r="N532" i="4"/>
  <c r="O532" i="4"/>
  <c r="P532" i="4"/>
  <c r="N533" i="4"/>
  <c r="O533" i="4"/>
  <c r="P533" i="4"/>
  <c r="N534" i="4"/>
  <c r="O534" i="4"/>
  <c r="P534" i="4"/>
  <c r="N535" i="4"/>
  <c r="O535" i="4"/>
  <c r="P535" i="4"/>
  <c r="N536" i="4"/>
  <c r="O536" i="4"/>
  <c r="P536" i="4"/>
  <c r="N537" i="4"/>
  <c r="O537" i="4"/>
  <c r="P537" i="4"/>
  <c r="N538" i="4"/>
  <c r="O538" i="4"/>
  <c r="P538" i="4"/>
  <c r="N539" i="4"/>
  <c r="O539" i="4"/>
  <c r="P539" i="4"/>
  <c r="N540" i="4"/>
  <c r="O540" i="4"/>
  <c r="P540" i="4"/>
  <c r="N541" i="4"/>
  <c r="O541" i="4"/>
  <c r="P541" i="4"/>
  <c r="N542" i="4"/>
  <c r="O542" i="4"/>
  <c r="P542" i="4"/>
  <c r="N543" i="4"/>
  <c r="O543" i="4"/>
  <c r="P543" i="4"/>
  <c r="N544" i="4"/>
  <c r="O544" i="4"/>
  <c r="P544" i="4"/>
  <c r="N545" i="4"/>
  <c r="O545" i="4"/>
  <c r="P545" i="4"/>
  <c r="N546" i="4"/>
  <c r="O546" i="4"/>
  <c r="P546" i="4"/>
  <c r="N547" i="4"/>
  <c r="O547" i="4"/>
  <c r="P547" i="4"/>
  <c r="N548" i="4"/>
  <c r="O548" i="4"/>
  <c r="P548" i="4"/>
  <c r="N549" i="4"/>
  <c r="O549" i="4"/>
  <c r="P549" i="4"/>
  <c r="N550" i="4"/>
  <c r="O550" i="4"/>
  <c r="P550" i="4"/>
  <c r="N551" i="4"/>
  <c r="O551" i="4"/>
  <c r="P551" i="4"/>
  <c r="N552" i="4"/>
  <c r="O552" i="4"/>
  <c r="P552" i="4"/>
  <c r="N553" i="4"/>
  <c r="O553" i="4"/>
  <c r="P553" i="4"/>
  <c r="N554" i="4"/>
  <c r="O554" i="4"/>
  <c r="P554" i="4"/>
  <c r="N555" i="4"/>
  <c r="O555" i="4"/>
  <c r="P555" i="4"/>
  <c r="N556" i="4"/>
  <c r="O556" i="4"/>
  <c r="P556" i="4"/>
  <c r="N557" i="4"/>
  <c r="O557" i="4"/>
  <c r="P557" i="4"/>
  <c r="N558" i="4"/>
  <c r="O558" i="4"/>
  <c r="P558" i="4"/>
  <c r="N559" i="4"/>
  <c r="O559" i="4"/>
  <c r="P559" i="4"/>
  <c r="N560" i="4"/>
  <c r="O560" i="4"/>
  <c r="P560" i="4"/>
  <c r="N561" i="4"/>
  <c r="O561" i="4"/>
  <c r="P561" i="4"/>
  <c r="N562" i="4"/>
  <c r="O562" i="4"/>
  <c r="P562" i="4"/>
  <c r="N563" i="4"/>
  <c r="O563" i="4"/>
  <c r="P563" i="4"/>
  <c r="N564" i="4"/>
  <c r="O564" i="4"/>
  <c r="P564" i="4"/>
  <c r="N565" i="4"/>
  <c r="O565" i="4"/>
  <c r="P565" i="4"/>
  <c r="N566" i="4"/>
  <c r="O566" i="4"/>
  <c r="P566" i="4"/>
  <c r="N567" i="4"/>
  <c r="O567" i="4"/>
  <c r="P567" i="4"/>
  <c r="N568" i="4"/>
  <c r="O568" i="4"/>
  <c r="P568" i="4"/>
  <c r="N569" i="4"/>
  <c r="O569" i="4"/>
  <c r="P569" i="4"/>
  <c r="N570" i="4"/>
  <c r="O570" i="4"/>
  <c r="P570" i="4"/>
  <c r="N571" i="4"/>
  <c r="O571" i="4"/>
  <c r="P571" i="4"/>
  <c r="N572" i="4"/>
  <c r="O572" i="4"/>
  <c r="P572" i="4"/>
  <c r="N573" i="4"/>
  <c r="O573" i="4"/>
  <c r="P573" i="4"/>
  <c r="N574" i="4"/>
  <c r="O574" i="4"/>
  <c r="P574" i="4"/>
  <c r="N575" i="4"/>
  <c r="O575" i="4"/>
  <c r="P575" i="4"/>
  <c r="N576" i="4"/>
  <c r="O576" i="4"/>
  <c r="P576" i="4"/>
  <c r="N577" i="4"/>
  <c r="O577" i="4"/>
  <c r="P577" i="4"/>
  <c r="N578" i="4"/>
  <c r="O578" i="4"/>
  <c r="P578" i="4"/>
  <c r="N579" i="4"/>
  <c r="O579" i="4"/>
  <c r="P579" i="4"/>
  <c r="N580" i="4"/>
  <c r="O580" i="4"/>
  <c r="P580" i="4"/>
  <c r="N581" i="4"/>
  <c r="O581" i="4"/>
  <c r="P581" i="4"/>
  <c r="N582" i="4"/>
  <c r="O582" i="4"/>
  <c r="P582" i="4"/>
  <c r="N583" i="4"/>
  <c r="O583" i="4"/>
  <c r="P583" i="4"/>
  <c r="N584" i="4"/>
  <c r="O584" i="4"/>
  <c r="P584" i="4"/>
  <c r="N585" i="4"/>
  <c r="O585" i="4"/>
  <c r="P585" i="4"/>
  <c r="N586" i="4"/>
  <c r="O586" i="4"/>
  <c r="P586" i="4"/>
  <c r="N587" i="4"/>
  <c r="O587" i="4"/>
  <c r="P587" i="4"/>
  <c r="N588" i="4"/>
  <c r="O588" i="4"/>
  <c r="P588" i="4"/>
  <c r="N589" i="4"/>
  <c r="O589" i="4"/>
  <c r="P589" i="4"/>
  <c r="N590" i="4"/>
  <c r="O590" i="4"/>
  <c r="P590" i="4"/>
  <c r="N591" i="4"/>
  <c r="O591" i="4"/>
  <c r="P591" i="4"/>
  <c r="N592" i="4"/>
  <c r="O592" i="4"/>
  <c r="P592" i="4"/>
  <c r="N593" i="4"/>
  <c r="O593" i="4"/>
  <c r="P593" i="4"/>
  <c r="N594" i="4"/>
  <c r="O594" i="4"/>
  <c r="P594" i="4"/>
  <c r="N595" i="4"/>
  <c r="O595" i="4"/>
  <c r="P595" i="4"/>
  <c r="N596" i="4"/>
  <c r="O596" i="4"/>
  <c r="P596" i="4"/>
  <c r="N597" i="4"/>
  <c r="O597" i="4"/>
  <c r="P597" i="4"/>
  <c r="N598" i="4"/>
  <c r="O598" i="4"/>
  <c r="P598" i="4"/>
  <c r="N599" i="4"/>
  <c r="O599" i="4"/>
  <c r="P599" i="4"/>
  <c r="N600" i="4"/>
  <c r="O600" i="4"/>
  <c r="P600" i="4"/>
  <c r="N601" i="4"/>
  <c r="O601" i="4"/>
  <c r="P601" i="4"/>
  <c r="N602" i="4"/>
  <c r="O602" i="4"/>
  <c r="P602" i="4"/>
  <c r="N603" i="4"/>
  <c r="O603" i="4"/>
  <c r="P603" i="4"/>
  <c r="N604" i="4"/>
  <c r="O604" i="4"/>
  <c r="P604" i="4"/>
  <c r="N605" i="4"/>
  <c r="O605" i="4"/>
  <c r="P605" i="4"/>
  <c r="N606" i="4"/>
  <c r="O606" i="4"/>
  <c r="P606" i="4"/>
  <c r="N607" i="4"/>
  <c r="O607" i="4"/>
  <c r="P607" i="4"/>
  <c r="N608" i="4"/>
  <c r="O608" i="4"/>
  <c r="P608" i="4"/>
  <c r="N609" i="4"/>
  <c r="O609" i="4"/>
  <c r="P609" i="4"/>
  <c r="N610" i="4"/>
  <c r="O610" i="4"/>
  <c r="P610" i="4"/>
  <c r="N611" i="4"/>
  <c r="O611" i="4"/>
  <c r="P611" i="4"/>
  <c r="N612" i="4"/>
  <c r="O612" i="4"/>
  <c r="P612" i="4"/>
  <c r="N613" i="4"/>
  <c r="O613" i="4"/>
  <c r="P613" i="4"/>
  <c r="N614" i="4"/>
  <c r="O614" i="4"/>
  <c r="P614" i="4"/>
  <c r="N615" i="4"/>
  <c r="O615" i="4"/>
  <c r="P615" i="4"/>
  <c r="N616" i="4"/>
  <c r="O616" i="4"/>
  <c r="P616" i="4"/>
  <c r="N617" i="4"/>
  <c r="O617" i="4"/>
  <c r="P617" i="4"/>
  <c r="N618" i="4"/>
  <c r="O618" i="4"/>
  <c r="P618" i="4"/>
  <c r="N619" i="4"/>
  <c r="O619" i="4"/>
  <c r="P619" i="4"/>
  <c r="N620" i="4"/>
  <c r="O620" i="4"/>
  <c r="P620" i="4"/>
  <c r="N621" i="4"/>
  <c r="O621" i="4"/>
  <c r="P621" i="4"/>
  <c r="N622" i="4"/>
  <c r="O622" i="4"/>
  <c r="P622" i="4"/>
  <c r="N623" i="4"/>
  <c r="O623" i="4"/>
  <c r="P623" i="4"/>
  <c r="N624" i="4"/>
  <c r="O624" i="4"/>
  <c r="P624" i="4"/>
  <c r="N625" i="4"/>
  <c r="O625" i="4"/>
  <c r="P625" i="4"/>
  <c r="N626" i="4"/>
  <c r="O626" i="4"/>
  <c r="P626" i="4"/>
  <c r="N627" i="4"/>
  <c r="O627" i="4"/>
  <c r="P627" i="4"/>
  <c r="N628" i="4"/>
  <c r="O628" i="4"/>
  <c r="P628" i="4"/>
  <c r="N629" i="4"/>
  <c r="O629" i="4"/>
  <c r="P629" i="4"/>
  <c r="N630" i="4"/>
  <c r="O630" i="4"/>
  <c r="P630" i="4"/>
  <c r="N631" i="4"/>
  <c r="O631" i="4"/>
  <c r="P631" i="4"/>
  <c r="N632" i="4"/>
  <c r="O632" i="4"/>
  <c r="P632" i="4"/>
  <c r="N633" i="4"/>
  <c r="O633" i="4"/>
  <c r="P633" i="4"/>
  <c r="N634" i="4"/>
  <c r="O634" i="4"/>
  <c r="P634" i="4"/>
  <c r="N635" i="4"/>
  <c r="O635" i="4"/>
  <c r="P635" i="4"/>
  <c r="N636" i="4"/>
  <c r="O636" i="4"/>
  <c r="P636" i="4"/>
  <c r="N637" i="4"/>
  <c r="O637" i="4"/>
  <c r="P637" i="4"/>
  <c r="N638" i="4"/>
  <c r="O638" i="4"/>
  <c r="P638" i="4"/>
  <c r="N639" i="4"/>
  <c r="O639" i="4"/>
  <c r="P639" i="4"/>
  <c r="N640" i="4"/>
  <c r="O640" i="4"/>
  <c r="P640" i="4"/>
  <c r="N641" i="4"/>
  <c r="O641" i="4"/>
  <c r="P641" i="4"/>
  <c r="N642" i="4"/>
  <c r="O642" i="4"/>
  <c r="P642" i="4"/>
  <c r="N643" i="4"/>
  <c r="O643" i="4"/>
  <c r="P643" i="4"/>
  <c r="N644" i="4"/>
  <c r="O644" i="4"/>
  <c r="P644" i="4"/>
  <c r="N645" i="4"/>
  <c r="O645" i="4"/>
  <c r="P645" i="4"/>
  <c r="N646" i="4"/>
  <c r="O646" i="4"/>
  <c r="P646" i="4"/>
  <c r="N647" i="4"/>
  <c r="O647" i="4"/>
  <c r="P647" i="4"/>
  <c r="N648" i="4"/>
  <c r="O648" i="4"/>
  <c r="P648" i="4"/>
  <c r="N649" i="4"/>
  <c r="O649" i="4"/>
  <c r="P649" i="4"/>
  <c r="N650" i="4"/>
  <c r="O650" i="4"/>
  <c r="P650" i="4"/>
  <c r="N651" i="4"/>
  <c r="O651" i="4"/>
  <c r="P651" i="4"/>
  <c r="N652" i="4"/>
  <c r="O652" i="4"/>
  <c r="P652" i="4"/>
  <c r="N653" i="4"/>
  <c r="O653" i="4"/>
  <c r="P653" i="4"/>
  <c r="N654" i="4"/>
  <c r="O654" i="4"/>
  <c r="P654" i="4"/>
  <c r="N655" i="4"/>
  <c r="O655" i="4"/>
  <c r="P655" i="4"/>
  <c r="N656" i="4"/>
  <c r="O656" i="4"/>
  <c r="P656" i="4"/>
  <c r="N657" i="4"/>
  <c r="O657" i="4"/>
  <c r="P657" i="4"/>
  <c r="N658" i="4"/>
  <c r="O658" i="4"/>
  <c r="P658" i="4"/>
  <c r="N659" i="4"/>
  <c r="O659" i="4"/>
  <c r="P659" i="4"/>
  <c r="N660" i="4"/>
  <c r="O660" i="4"/>
  <c r="P660" i="4"/>
  <c r="N661" i="4"/>
  <c r="O661" i="4"/>
  <c r="P661" i="4"/>
  <c r="N662" i="4"/>
  <c r="O662" i="4"/>
  <c r="P662" i="4"/>
  <c r="N663" i="4"/>
  <c r="O663" i="4"/>
  <c r="P663" i="4"/>
  <c r="N664" i="4"/>
  <c r="O664" i="4"/>
  <c r="P664" i="4"/>
  <c r="N665" i="4"/>
  <c r="O665" i="4"/>
  <c r="P665" i="4"/>
  <c r="N666" i="4"/>
  <c r="O666" i="4"/>
  <c r="P666" i="4"/>
  <c r="N667" i="4"/>
  <c r="O667" i="4"/>
  <c r="P667" i="4"/>
  <c r="N668" i="4"/>
  <c r="O668" i="4"/>
  <c r="P668" i="4"/>
  <c r="N669" i="4"/>
  <c r="O669" i="4"/>
  <c r="P669" i="4"/>
  <c r="N670" i="4"/>
  <c r="O670" i="4"/>
  <c r="P670" i="4"/>
  <c r="N671" i="4"/>
  <c r="O671" i="4"/>
  <c r="P671" i="4"/>
  <c r="N672" i="4"/>
  <c r="O672" i="4"/>
  <c r="P672" i="4"/>
  <c r="N673" i="4"/>
  <c r="O673" i="4"/>
  <c r="P673" i="4"/>
  <c r="N674" i="4"/>
  <c r="O674" i="4"/>
  <c r="P674" i="4"/>
  <c r="N675" i="4"/>
  <c r="O675" i="4"/>
  <c r="P675" i="4"/>
  <c r="N676" i="4"/>
  <c r="O676" i="4"/>
  <c r="P676" i="4"/>
  <c r="N677" i="4"/>
  <c r="O677" i="4"/>
  <c r="P677" i="4"/>
  <c r="N678" i="4"/>
  <c r="O678" i="4"/>
  <c r="P678" i="4"/>
  <c r="N679" i="4"/>
  <c r="O679" i="4"/>
  <c r="P679" i="4"/>
  <c r="N680" i="4"/>
  <c r="O680" i="4"/>
  <c r="P680" i="4"/>
  <c r="N681" i="4"/>
  <c r="O681" i="4"/>
  <c r="P681" i="4"/>
  <c r="N682" i="4"/>
  <c r="O682" i="4"/>
  <c r="P682" i="4"/>
  <c r="N683" i="4"/>
  <c r="O683" i="4"/>
  <c r="P683" i="4"/>
  <c r="N684" i="4"/>
  <c r="O684" i="4"/>
  <c r="P684" i="4"/>
  <c r="N685" i="4"/>
  <c r="O685" i="4"/>
  <c r="P685" i="4"/>
  <c r="N686" i="4"/>
  <c r="O686" i="4"/>
  <c r="P686" i="4"/>
  <c r="N687" i="4"/>
  <c r="O687" i="4"/>
  <c r="P687" i="4"/>
  <c r="N688" i="4"/>
  <c r="O688" i="4"/>
  <c r="P688" i="4"/>
  <c r="N689" i="4"/>
  <c r="O689" i="4"/>
  <c r="P689" i="4"/>
  <c r="N690" i="4"/>
  <c r="O690" i="4"/>
  <c r="P690" i="4"/>
  <c r="N691" i="4"/>
  <c r="O691" i="4"/>
  <c r="P691" i="4"/>
  <c r="N692" i="4"/>
  <c r="O692" i="4"/>
  <c r="P692" i="4"/>
  <c r="N693" i="4"/>
  <c r="O693" i="4"/>
  <c r="P693" i="4"/>
  <c r="N694" i="4"/>
  <c r="O694" i="4"/>
  <c r="P694" i="4"/>
  <c r="N695" i="4"/>
  <c r="O695" i="4"/>
  <c r="P695" i="4"/>
  <c r="N696" i="4"/>
  <c r="O696" i="4"/>
  <c r="P696" i="4"/>
  <c r="N697" i="4"/>
  <c r="O697" i="4"/>
  <c r="P697" i="4"/>
  <c r="N698" i="4"/>
  <c r="O698" i="4"/>
  <c r="P698" i="4"/>
  <c r="N699" i="4"/>
  <c r="O699" i="4"/>
  <c r="P699" i="4"/>
  <c r="N700" i="4"/>
  <c r="O700" i="4"/>
  <c r="P700" i="4"/>
  <c r="N701" i="4"/>
  <c r="O701" i="4"/>
  <c r="P701" i="4"/>
  <c r="N702" i="4"/>
  <c r="O702" i="4"/>
  <c r="P702" i="4"/>
  <c r="N703" i="4"/>
  <c r="O703" i="4"/>
  <c r="P703" i="4"/>
  <c r="N704" i="4"/>
  <c r="O704" i="4"/>
  <c r="P704" i="4"/>
  <c r="N705" i="4"/>
  <c r="O705" i="4"/>
  <c r="P705" i="4"/>
  <c r="N706" i="4"/>
  <c r="O706" i="4"/>
  <c r="P706" i="4"/>
  <c r="N707" i="4"/>
  <c r="O707" i="4"/>
  <c r="P707" i="4"/>
  <c r="N708" i="4"/>
  <c r="O708" i="4"/>
  <c r="P708" i="4"/>
  <c r="N709" i="4"/>
  <c r="O709" i="4"/>
  <c r="P709" i="4"/>
  <c r="N710" i="4"/>
  <c r="O710" i="4"/>
  <c r="P710" i="4"/>
  <c r="N711" i="4"/>
  <c r="O711" i="4"/>
  <c r="P711" i="4"/>
  <c r="N712" i="4"/>
  <c r="O712" i="4"/>
  <c r="P712" i="4"/>
  <c r="N713" i="4"/>
  <c r="O713" i="4"/>
  <c r="P713" i="4"/>
  <c r="N714" i="4"/>
  <c r="O714" i="4"/>
  <c r="P714" i="4"/>
  <c r="N715" i="4"/>
  <c r="O715" i="4"/>
  <c r="P715" i="4"/>
  <c r="N716" i="4"/>
  <c r="O716" i="4"/>
  <c r="P716" i="4"/>
  <c r="N717" i="4"/>
  <c r="O717" i="4"/>
  <c r="P717" i="4"/>
  <c r="N718" i="4"/>
  <c r="O718" i="4"/>
  <c r="P718" i="4"/>
  <c r="N719" i="4"/>
  <c r="O719" i="4"/>
  <c r="P719" i="4"/>
  <c r="N720" i="4"/>
  <c r="O720" i="4"/>
  <c r="P720" i="4"/>
  <c r="N721" i="4"/>
  <c r="O721" i="4"/>
  <c r="P721" i="4"/>
  <c r="N722" i="4"/>
  <c r="O722" i="4"/>
  <c r="P722" i="4"/>
  <c r="N723" i="4"/>
  <c r="O723" i="4"/>
  <c r="P723" i="4"/>
  <c r="N724" i="4"/>
  <c r="O724" i="4"/>
  <c r="P724" i="4"/>
  <c r="N725" i="4"/>
  <c r="O725" i="4"/>
  <c r="P725" i="4"/>
  <c r="N726" i="4"/>
  <c r="O726" i="4"/>
  <c r="P726" i="4"/>
  <c r="N727" i="4"/>
  <c r="O727" i="4"/>
  <c r="P727" i="4"/>
  <c r="N728" i="4"/>
  <c r="O728" i="4"/>
  <c r="P728" i="4"/>
  <c r="N729" i="4"/>
  <c r="O729" i="4"/>
  <c r="P729" i="4"/>
  <c r="N730" i="4"/>
  <c r="O730" i="4"/>
  <c r="P730" i="4"/>
  <c r="N731" i="4"/>
  <c r="O731" i="4"/>
  <c r="P731" i="4"/>
  <c r="N732" i="4"/>
  <c r="O732" i="4"/>
  <c r="P732" i="4"/>
  <c r="N733" i="4"/>
  <c r="O733" i="4"/>
  <c r="P733" i="4"/>
  <c r="N734" i="4"/>
  <c r="O734" i="4"/>
  <c r="P734" i="4"/>
  <c r="N735" i="4"/>
  <c r="O735" i="4"/>
  <c r="P735" i="4"/>
  <c r="N736" i="4"/>
  <c r="O736" i="4"/>
  <c r="P736" i="4"/>
  <c r="N737" i="4"/>
  <c r="O737" i="4"/>
  <c r="P737" i="4"/>
  <c r="N738" i="4"/>
  <c r="O738" i="4"/>
  <c r="P738" i="4"/>
  <c r="N739" i="4"/>
  <c r="O739" i="4"/>
  <c r="P739" i="4"/>
  <c r="N740" i="4"/>
  <c r="O740" i="4"/>
  <c r="P740" i="4"/>
  <c r="N741" i="4"/>
  <c r="O741" i="4"/>
  <c r="P741" i="4"/>
  <c r="N742" i="4"/>
  <c r="O742" i="4"/>
  <c r="P742" i="4"/>
  <c r="N743" i="4"/>
  <c r="O743" i="4"/>
  <c r="P743" i="4"/>
  <c r="N744" i="4"/>
  <c r="O744" i="4"/>
  <c r="P744" i="4"/>
  <c r="N745" i="4"/>
  <c r="O745" i="4"/>
  <c r="P745" i="4"/>
  <c r="N746" i="4"/>
  <c r="O746" i="4"/>
  <c r="P746" i="4"/>
  <c r="N747" i="4"/>
  <c r="O747" i="4"/>
  <c r="P747" i="4"/>
  <c r="N748" i="4"/>
  <c r="O748" i="4"/>
  <c r="P748" i="4"/>
  <c r="N749" i="4"/>
  <c r="O749" i="4"/>
  <c r="P749" i="4"/>
  <c r="N750" i="4"/>
  <c r="O750" i="4"/>
  <c r="P750" i="4"/>
  <c r="N751" i="4"/>
  <c r="O751" i="4"/>
  <c r="P751" i="4"/>
  <c r="N752" i="4"/>
  <c r="O752" i="4"/>
  <c r="P752" i="4"/>
  <c r="N753" i="4"/>
  <c r="O753" i="4"/>
  <c r="P753" i="4"/>
  <c r="N754" i="4"/>
  <c r="O754" i="4"/>
  <c r="P754" i="4"/>
  <c r="N755" i="4"/>
  <c r="O755" i="4"/>
  <c r="P755" i="4"/>
  <c r="N756" i="4"/>
  <c r="O756" i="4"/>
  <c r="P756" i="4"/>
  <c r="N757" i="4"/>
  <c r="O757" i="4"/>
  <c r="P757" i="4"/>
  <c r="N758" i="4"/>
  <c r="O758" i="4"/>
  <c r="P758" i="4"/>
  <c r="N759" i="4"/>
  <c r="O759" i="4"/>
  <c r="P759" i="4"/>
  <c r="N760" i="4"/>
  <c r="O760" i="4"/>
  <c r="P760" i="4"/>
  <c r="N761" i="4"/>
  <c r="O761" i="4"/>
  <c r="P761" i="4"/>
  <c r="N762" i="4"/>
  <c r="O762" i="4"/>
  <c r="P762" i="4"/>
  <c r="N763" i="4"/>
  <c r="O763" i="4"/>
  <c r="P763" i="4"/>
  <c r="N764" i="4"/>
  <c r="O764" i="4"/>
  <c r="P764" i="4"/>
  <c r="N765" i="4"/>
  <c r="O765" i="4"/>
  <c r="P765" i="4"/>
  <c r="N766" i="4"/>
  <c r="O766" i="4"/>
  <c r="P766" i="4"/>
  <c r="N767" i="4"/>
  <c r="O767" i="4"/>
  <c r="P767" i="4"/>
  <c r="N768" i="4"/>
  <c r="O768" i="4"/>
  <c r="P768" i="4"/>
  <c r="N769" i="4"/>
  <c r="O769" i="4"/>
  <c r="P769" i="4"/>
  <c r="N770" i="4"/>
  <c r="O770" i="4"/>
  <c r="P770" i="4"/>
  <c r="N771" i="4"/>
  <c r="O771" i="4"/>
  <c r="P771" i="4"/>
  <c r="N772" i="4"/>
  <c r="O772" i="4"/>
  <c r="P772" i="4"/>
  <c r="N773" i="4"/>
  <c r="O773" i="4"/>
  <c r="P773" i="4"/>
  <c r="N774" i="4"/>
  <c r="O774" i="4"/>
  <c r="P774" i="4"/>
  <c r="N775" i="4"/>
  <c r="O775" i="4"/>
  <c r="P775" i="4"/>
  <c r="N776" i="4"/>
  <c r="O776" i="4"/>
  <c r="P776" i="4"/>
  <c r="N777" i="4"/>
  <c r="O777" i="4"/>
  <c r="P777" i="4"/>
  <c r="N778" i="4"/>
  <c r="O778" i="4"/>
  <c r="P778" i="4"/>
  <c r="N779" i="4"/>
  <c r="O779" i="4"/>
  <c r="P779" i="4"/>
  <c r="N780" i="4"/>
  <c r="O780" i="4"/>
  <c r="P78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R10" i="4"/>
  <c r="S10" i="4"/>
  <c r="T10" i="4"/>
  <c r="U10"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3" i="4"/>
  <c r="Q544" i="4"/>
  <c r="Q545" i="4"/>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603" i="4"/>
  <c r="Q604" i="4"/>
  <c r="Q605" i="4"/>
  <c r="Q606" i="4"/>
  <c r="Q607" i="4"/>
  <c r="Q608" i="4"/>
  <c r="Q609" i="4"/>
  <c r="Q610" i="4"/>
  <c r="Q611" i="4"/>
  <c r="Q612" i="4"/>
  <c r="Q613" i="4"/>
  <c r="Q614" i="4"/>
  <c r="Q615" i="4"/>
  <c r="Q616" i="4"/>
  <c r="Q617" i="4"/>
  <c r="Q618" i="4"/>
  <c r="Q619" i="4"/>
  <c r="Q620" i="4"/>
  <c r="Q621" i="4"/>
  <c r="Q622" i="4"/>
  <c r="Q623" i="4"/>
  <c r="Q624" i="4"/>
  <c r="Q625" i="4"/>
  <c r="Q626" i="4"/>
  <c r="Q627" i="4"/>
  <c r="Q628" i="4"/>
  <c r="Q629" i="4"/>
  <c r="Q630" i="4"/>
  <c r="Q631" i="4"/>
  <c r="Q632" i="4"/>
  <c r="Q633" i="4"/>
  <c r="Q634" i="4"/>
  <c r="Q635" i="4"/>
  <c r="Q636" i="4"/>
  <c r="Q637" i="4"/>
  <c r="Q638" i="4"/>
  <c r="Q639" i="4"/>
  <c r="Q640" i="4"/>
  <c r="Q641" i="4"/>
  <c r="Q642" i="4"/>
  <c r="Q643" i="4"/>
  <c r="Q644" i="4"/>
  <c r="Q645" i="4"/>
  <c r="Q646" i="4"/>
  <c r="Q647" i="4"/>
  <c r="Q648" i="4"/>
  <c r="Q649" i="4"/>
  <c r="Q650" i="4"/>
  <c r="Q651" i="4"/>
  <c r="Q652" i="4"/>
  <c r="Q653" i="4"/>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5" i="4"/>
  <c r="Q696" i="4"/>
  <c r="Q697" i="4"/>
  <c r="Q698" i="4"/>
  <c r="Q699" i="4"/>
  <c r="Q700" i="4"/>
  <c r="Q701" i="4"/>
  <c r="Q702" i="4"/>
  <c r="Q703" i="4"/>
  <c r="Q704" i="4"/>
  <c r="Q705" i="4"/>
  <c r="Q706" i="4"/>
  <c r="Q707" i="4"/>
  <c r="Q708" i="4"/>
  <c r="Q709" i="4"/>
  <c r="Q710" i="4"/>
  <c r="Q711" i="4"/>
  <c r="Q712" i="4"/>
  <c r="Q713" i="4"/>
  <c r="Q714" i="4"/>
  <c r="Q715" i="4"/>
  <c r="Q716" i="4"/>
  <c r="Q717" i="4"/>
  <c r="Q718" i="4"/>
  <c r="Q719" i="4"/>
  <c r="Q720" i="4"/>
  <c r="Q721" i="4"/>
  <c r="Q722" i="4"/>
  <c r="Q723" i="4"/>
  <c r="Q724" i="4"/>
  <c r="Q725" i="4"/>
  <c r="Q726" i="4"/>
  <c r="Q727" i="4"/>
  <c r="Q728" i="4"/>
  <c r="Q729" i="4"/>
  <c r="Q730" i="4"/>
  <c r="Q731" i="4"/>
  <c r="Q732" i="4"/>
  <c r="Q733" i="4"/>
  <c r="Q734" i="4"/>
  <c r="Q735" i="4"/>
  <c r="Q736" i="4"/>
  <c r="Q737" i="4"/>
  <c r="Q738" i="4"/>
  <c r="Q739" i="4"/>
  <c r="Q740" i="4"/>
  <c r="Q741" i="4"/>
  <c r="Q742" i="4"/>
  <c r="Q743" i="4"/>
  <c r="Q744" i="4"/>
  <c r="Q745" i="4"/>
  <c r="Q746" i="4"/>
  <c r="Q747" i="4"/>
  <c r="Q748" i="4"/>
  <c r="Q749" i="4"/>
  <c r="Q750" i="4"/>
  <c r="Q751" i="4"/>
  <c r="Q752" i="4"/>
  <c r="Q753" i="4"/>
  <c r="Q754" i="4"/>
  <c r="Q755" i="4"/>
  <c r="Q756" i="4"/>
  <c r="Q757" i="4"/>
  <c r="Q758" i="4"/>
  <c r="Q759" i="4"/>
  <c r="Q760" i="4"/>
  <c r="Q761" i="4"/>
  <c r="Q762" i="4"/>
  <c r="Q763" i="4"/>
  <c r="Q764" i="4"/>
  <c r="Q765" i="4"/>
  <c r="Q766" i="4"/>
  <c r="Q767" i="4"/>
  <c r="Q768" i="4"/>
  <c r="Q769" i="4"/>
  <c r="Q770" i="4"/>
  <c r="Q771" i="4"/>
  <c r="Q772" i="4"/>
  <c r="Q773" i="4"/>
  <c r="Q774" i="4"/>
  <c r="Q775" i="4"/>
  <c r="Q776" i="4"/>
  <c r="Q777" i="4"/>
  <c r="Q778" i="4"/>
  <c r="Q779" i="4"/>
  <c r="Q780" i="4"/>
  <c r="M10" i="4"/>
  <c r="N10" i="4"/>
  <c r="O10" i="4"/>
  <c r="P10"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R3" i="4"/>
  <c r="S3" i="4"/>
  <c r="T3" i="4"/>
  <c r="U3" i="4"/>
  <c r="R4" i="4"/>
  <c r="S4" i="4"/>
  <c r="T4" i="4"/>
  <c r="U4" i="4"/>
  <c r="R5" i="4"/>
  <c r="S5" i="4"/>
  <c r="T5" i="4"/>
  <c r="U5" i="4"/>
  <c r="R6" i="4"/>
  <c r="S6" i="4"/>
  <c r="T6" i="4"/>
  <c r="U6" i="4"/>
  <c r="R7" i="4"/>
  <c r="S7" i="4"/>
  <c r="T7" i="4"/>
  <c r="U7" i="4"/>
  <c r="R8" i="4"/>
  <c r="S8" i="4"/>
  <c r="T8" i="4"/>
  <c r="U8" i="4"/>
  <c r="Q4" i="4"/>
  <c r="Q5" i="4"/>
  <c r="Q6" i="4"/>
  <c r="Q7" i="4"/>
  <c r="Q8" i="4"/>
  <c r="Q3" i="4"/>
  <c r="M3" i="4"/>
  <c r="N3" i="4"/>
  <c r="O3" i="4"/>
  <c r="P3" i="4"/>
  <c r="M4" i="4"/>
  <c r="N4" i="4"/>
  <c r="O4" i="4"/>
  <c r="P4" i="4"/>
  <c r="M5" i="4"/>
  <c r="N5" i="4"/>
  <c r="O5" i="4"/>
  <c r="P5" i="4"/>
  <c r="M6" i="4"/>
  <c r="N6" i="4"/>
  <c r="O6" i="4"/>
  <c r="P6" i="4"/>
  <c r="M7" i="4"/>
  <c r="N7" i="4"/>
  <c r="O7" i="4"/>
  <c r="P7" i="4"/>
  <c r="M8" i="4"/>
  <c r="N8" i="4"/>
  <c r="O8" i="4"/>
  <c r="P8" i="4"/>
  <c r="L4" i="4"/>
  <c r="L5" i="4"/>
  <c r="L6" i="4"/>
  <c r="L7" i="4"/>
  <c r="L8" i="4"/>
  <c r="L3" i="4"/>
</calcChain>
</file>

<file path=xl/sharedStrings.xml><?xml version="1.0" encoding="utf-8"?>
<sst xmlns="http://schemas.openxmlformats.org/spreadsheetml/2006/main" count="4912" uniqueCount="1194">
  <si>
    <t>District Name</t>
  </si>
  <si>
    <t>Literacy GPA</t>
  </si>
  <si>
    <t>Region</t>
  </si>
  <si>
    <t>District LEA</t>
  </si>
  <si>
    <t>Total % Proficient or Advanced  Literacy</t>
  </si>
  <si>
    <t>School Name</t>
  </si>
  <si>
    <t>School Overall GPA</t>
  </si>
  <si>
    <t>School LEA</t>
  </si>
  <si>
    <t>Grades</t>
  </si>
  <si>
    <t>Total % Proficient or Advanced Math</t>
  </si>
  <si>
    <t>Math GPA</t>
  </si>
  <si>
    <t>Variable</t>
  </si>
  <si>
    <t>Description</t>
  </si>
  <si>
    <t>Source</t>
  </si>
  <si>
    <t>http://www.arkansased.org/testing/test_scores.html</t>
  </si>
  <si>
    <t>School district name</t>
  </si>
  <si>
    <t>Region in Arkansas in which school is located</t>
  </si>
  <si>
    <t>http://www.uark.edu/ua/oep/policy_briefs/2011/8_6_2011_Benchmark_Results.pdf</t>
  </si>
  <si>
    <t>Summary Benchmark 2011-12</t>
  </si>
  <si>
    <t>Math GPA2</t>
  </si>
  <si>
    <t>Academics Plus Elementary School</t>
  </si>
  <si>
    <t>K-6</t>
  </si>
  <si>
    <t>Academics Plus Charter School</t>
  </si>
  <si>
    <t>Academy of Technology</t>
  </si>
  <si>
    <t>2-4</t>
  </si>
  <si>
    <t>Vilonia School District</t>
  </si>
  <si>
    <t>Acorn Elementary School</t>
  </si>
  <si>
    <t>Ouachita River School District</t>
  </si>
  <si>
    <t>Acorn High School</t>
  </si>
  <si>
    <t>7-12</t>
  </si>
  <si>
    <t>Ahlf Junior High School</t>
  </si>
  <si>
    <t>7-8</t>
  </si>
  <si>
    <t>Searcy School District</t>
  </si>
  <si>
    <t>Albert Pike Elementary School</t>
  </si>
  <si>
    <t>P-6</t>
  </si>
  <si>
    <t>Fort Smith School District</t>
  </si>
  <si>
    <t>Alma Intermediate School</t>
  </si>
  <si>
    <t>3-5</t>
  </si>
  <si>
    <t>Alma School District</t>
  </si>
  <si>
    <t>Alma Middle School</t>
  </si>
  <si>
    <t>6-8</t>
  </si>
  <si>
    <t>Alpena Elementary School</t>
  </si>
  <si>
    <t>Alpena School District</t>
  </si>
  <si>
    <t>Alpena High School</t>
  </si>
  <si>
    <t>N/A</t>
  </si>
  <si>
    <t>Amanda Gist Elementary School</t>
  </si>
  <si>
    <t>Cotter School District</t>
  </si>
  <si>
    <t>Amboy Elementary School</t>
  </si>
  <si>
    <t>K-5</t>
  </si>
  <si>
    <t>North Little Rock School District</t>
  </si>
  <si>
    <t>Angie Grant Elementary School</t>
  </si>
  <si>
    <t>Benton School District</t>
  </si>
  <si>
    <t>Anna Strong Middle School</t>
  </si>
  <si>
    <t>5-8</t>
  </si>
  <si>
    <t>Lee County School District</t>
  </si>
  <si>
    <t>Anne Watson Elementary School</t>
  </si>
  <si>
    <t>East End School District</t>
  </si>
  <si>
    <t>Annie Camp Junior High School</t>
  </si>
  <si>
    <t>7-9</t>
  </si>
  <si>
    <t>Jonesboro School District</t>
  </si>
  <si>
    <t>Apple Glen Elementary School</t>
  </si>
  <si>
    <t>K-4</t>
  </si>
  <si>
    <t>Bentonville School District</t>
  </si>
  <si>
    <t>Armorel Elementary School</t>
  </si>
  <si>
    <t>Armorel School District</t>
  </si>
  <si>
    <t>Armorel High School</t>
  </si>
  <si>
    <t>Arnold Drive Elementary School</t>
  </si>
  <si>
    <t>P-5</t>
  </si>
  <si>
    <t>Pulaski County School District</t>
  </si>
  <si>
    <t>Arrie Goforth Elementary</t>
  </si>
  <si>
    <t>Norfork School District</t>
  </si>
  <si>
    <t>Asbell Elementary School</t>
  </si>
  <si>
    <t>Fayetteville School District</t>
  </si>
  <si>
    <t>Ashdown Junior High School</t>
  </si>
  <si>
    <t>Ashdown School District</t>
  </si>
  <si>
    <t>Atkins Elementary School</t>
  </si>
  <si>
    <t>Atkins School District</t>
  </si>
  <si>
    <t>Atkins Middle School</t>
  </si>
  <si>
    <t>Augusta Elementary School</t>
  </si>
  <si>
    <t>P-7</t>
  </si>
  <si>
    <t>Augusta School District</t>
  </si>
  <si>
    <t>Badger Elementary School</t>
  </si>
  <si>
    <t>Beebe School District</t>
  </si>
  <si>
    <t>Baker Interdistrict Elementary School</t>
  </si>
  <si>
    <t>Bald Knob Middle School</t>
  </si>
  <si>
    <t>Bald Knob School District</t>
  </si>
  <si>
    <t>Baldwin Elementary School</t>
  </si>
  <si>
    <t>Paragould School District</t>
  </si>
  <si>
    <t>Bale Elementary School</t>
  </si>
  <si>
    <t>Little Rock School District</t>
  </si>
  <si>
    <t>Ballman Elementary School</t>
  </si>
  <si>
    <t>Barling Elementary School</t>
  </si>
  <si>
    <t>Barton Elementary School</t>
  </si>
  <si>
    <t>Barton-Lexa School District</t>
  </si>
  <si>
    <t>Barton High School</t>
  </si>
  <si>
    <t>Barton Junior High School</t>
  </si>
  <si>
    <t>El Dorado School District</t>
  </si>
  <si>
    <t>Baseline Elementary School</t>
  </si>
  <si>
    <t>Bates Elementary School</t>
  </si>
  <si>
    <t>Batesville Junior High School</t>
  </si>
  <si>
    <t>Batesville School District</t>
  </si>
  <si>
    <t>Bay Elementary School</t>
  </si>
  <si>
    <t>Bay School District</t>
  </si>
  <si>
    <t>Bay High School</t>
  </si>
  <si>
    <t>Bayou Meto Elementary School</t>
  </si>
  <si>
    <t>Bayyari Elementary School</t>
  </si>
  <si>
    <t>Springdale School District</t>
  </si>
  <si>
    <t>Beard Elementary School</t>
  </si>
  <si>
    <t>Bearden Elementary School</t>
  </si>
  <si>
    <t>Bearden School District</t>
  </si>
  <si>
    <t>Beebe Junior High School</t>
  </si>
  <si>
    <t>Beebe Middle School</t>
  </si>
  <si>
    <t>5-6</t>
  </si>
  <si>
    <t>Beech Crest Elementary School</t>
  </si>
  <si>
    <t>Helena/W. Helena School District</t>
  </si>
  <si>
    <t>Belair Middle School</t>
  </si>
  <si>
    <t>6-7</t>
  </si>
  <si>
    <t>Pine Bluff School District</t>
  </si>
  <si>
    <t>Belle Point Alternative Center</t>
  </si>
  <si>
    <t>Bellview Elementary</t>
  </si>
  <si>
    <t>Rogers School District</t>
  </si>
  <si>
    <t>Belwood Elementary School</t>
  </si>
  <si>
    <t>Benton County School of the Arts Elem./Mid.</t>
  </si>
  <si>
    <t>K-8</t>
  </si>
  <si>
    <t>Benton County School of the Arts</t>
  </si>
  <si>
    <t>Benton Junior High School</t>
  </si>
  <si>
    <t>8-9</t>
  </si>
  <si>
    <t>Benton Middle School</t>
  </si>
  <si>
    <t>Bergman Elementary School</t>
  </si>
  <si>
    <t>Bergman School District</t>
  </si>
  <si>
    <t>Bergman Middle School</t>
  </si>
  <si>
    <t>Bernice Young Elementary</t>
  </si>
  <si>
    <t>Berryville Middle School</t>
  </si>
  <si>
    <t>Berryville School District</t>
  </si>
  <si>
    <t>Beryl Henry Upper Elementary School</t>
  </si>
  <si>
    <t>Hope School District</t>
  </si>
  <si>
    <t>Bigelow High School</t>
  </si>
  <si>
    <t>Bismarck Elementary School</t>
  </si>
  <si>
    <t>Bismarck School District</t>
  </si>
  <si>
    <t>Bismarck Middle School</t>
  </si>
  <si>
    <t>Blevins Elementary School</t>
  </si>
  <si>
    <t>Blevins School District</t>
  </si>
  <si>
    <t>Blevins High School</t>
  </si>
  <si>
    <t>Blytheville Intermediate School</t>
  </si>
  <si>
    <t>Blytheville School District</t>
  </si>
  <si>
    <t>Blytheville Middle School</t>
  </si>
  <si>
    <t>Bob Courtway Middle School</t>
  </si>
  <si>
    <t>Conway School District</t>
  </si>
  <si>
    <t>Bonneville Elementary School</t>
  </si>
  <si>
    <t>Bonnie Grimes Elementary School</t>
  </si>
  <si>
    <t>Booker Arts Magnet Elementary School</t>
  </si>
  <si>
    <t>Boone Park Elementary School</t>
  </si>
  <si>
    <t>Booneville Elementary School</t>
  </si>
  <si>
    <t>Booneville School District</t>
  </si>
  <si>
    <t>Booneville Junior High School</t>
  </si>
  <si>
    <t>Bradford Elementary School</t>
  </si>
  <si>
    <t>Bradford School District</t>
  </si>
  <si>
    <t>Bradford High School</t>
  </si>
  <si>
    <t>Bradley Elementary School</t>
  </si>
  <si>
    <t>Bradley School District</t>
  </si>
  <si>
    <t>Bradley High School</t>
  </si>
  <si>
    <t>Brady Elementary School</t>
  </si>
  <si>
    <t>Bragg Elementary School</t>
  </si>
  <si>
    <t>West Memphis School District</t>
  </si>
  <si>
    <t>Broadmoor Elementary School</t>
  </si>
  <si>
    <t>Brookland Elementary School</t>
  </si>
  <si>
    <t>P-3</t>
  </si>
  <si>
    <t>Brookland School District</t>
  </si>
  <si>
    <t>Bruno-Pyatt Elementary School</t>
  </si>
  <si>
    <t>Ozark Mountain School District</t>
  </si>
  <si>
    <t>Bruno-Pyatt High School</t>
  </si>
  <si>
    <t>Bryant Elementary School</t>
  </si>
  <si>
    <t>Bryant School District</t>
  </si>
  <si>
    <t>Bryant Middle School</t>
  </si>
  <si>
    <t>Buffalo Is. Central East Elementary</t>
  </si>
  <si>
    <t>Buffalo Island Central School District</t>
  </si>
  <si>
    <t>Buffalo Is. Central Junior High School</t>
  </si>
  <si>
    <t>Buffalo Is. Central West Elementary</t>
  </si>
  <si>
    <t>Butterfield Elementary School</t>
  </si>
  <si>
    <t>Butterfield Junior High School</t>
  </si>
  <si>
    <t>Van Buren School District</t>
  </si>
  <si>
    <t>C. B. Partee Elementary School</t>
  </si>
  <si>
    <t>Brinkley School District</t>
  </si>
  <si>
    <t>C. D. Franks Elementary School</t>
  </si>
  <si>
    <t>2-3</t>
  </si>
  <si>
    <t>Cabe Middle School</t>
  </si>
  <si>
    <t>Gurdon School District</t>
  </si>
  <si>
    <t>Cabot Junior High North</t>
  </si>
  <si>
    <t>Cabot School District</t>
  </si>
  <si>
    <t>Cabot Junior High South</t>
  </si>
  <si>
    <t>Cabot Middle School North</t>
  </si>
  <si>
    <t>Cabot Middle School South</t>
  </si>
  <si>
    <t>Caddo Hills Elementary School</t>
  </si>
  <si>
    <t>Caddo Hills School District</t>
  </si>
  <si>
    <t>Caddo Hills High School</t>
  </si>
  <si>
    <t>Caldwell Elementary School</t>
  </si>
  <si>
    <t>Calico Rock Elementary School</t>
  </si>
  <si>
    <t>Calico Rock School District</t>
  </si>
  <si>
    <t>Calico Rock High School</t>
  </si>
  <si>
    <t>Camden Fairview Intermediate School</t>
  </si>
  <si>
    <t>4-5</t>
  </si>
  <si>
    <t>Camden-Fairview School District</t>
  </si>
  <si>
    <t>Camden Fairview Middle School</t>
  </si>
  <si>
    <t>Carl Stuart Middle School</t>
  </si>
  <si>
    <t>Carlisle Elementary School</t>
  </si>
  <si>
    <t>Carlisle School District</t>
  </si>
  <si>
    <t>Carlisle High School</t>
  </si>
  <si>
    <t>Carnall Elementary School</t>
  </si>
  <si>
    <t>Carver Magnet Elementary School</t>
  </si>
  <si>
    <t>Cato Elementary School</t>
  </si>
  <si>
    <t>Cavanaugh Elementary School</t>
  </si>
  <si>
    <t>Cave City Elementary School</t>
  </si>
  <si>
    <t>Cave City School District</t>
  </si>
  <si>
    <t>Cedar Park Elementary School</t>
  </si>
  <si>
    <t>Trumann School District</t>
  </si>
  <si>
    <t>Cedar Ridge High School</t>
  </si>
  <si>
    <t>Cedar Ridge School District</t>
  </si>
  <si>
    <t>Cedarville Elementary School</t>
  </si>
  <si>
    <t>Cedarville School District</t>
  </si>
  <si>
    <t>Cedarville Middle School</t>
  </si>
  <si>
    <t>Center Valley Elementary School</t>
  </si>
  <si>
    <t>Russellville School District</t>
  </si>
  <si>
    <t>Centerpoint High School</t>
  </si>
  <si>
    <t>6-12</t>
  </si>
  <si>
    <t>Centerpoint School District</t>
  </si>
  <si>
    <t>Centerpoint Intermediate School</t>
  </si>
  <si>
    <t>Centerpoint Primary School</t>
  </si>
  <si>
    <t>Central Elementary School</t>
  </si>
  <si>
    <t>3-4</t>
  </si>
  <si>
    <t>3-6</t>
  </si>
  <si>
    <t>Corning School District</t>
  </si>
  <si>
    <t>4-6</t>
  </si>
  <si>
    <t>Magnolia School District</t>
  </si>
  <si>
    <t>Central Junior High School</t>
  </si>
  <si>
    <t>Central Magnet School</t>
  </si>
  <si>
    <t>Central Middle School</t>
  </si>
  <si>
    <t>Central Park at Morning Star Elem</t>
  </si>
  <si>
    <t>Central Primary School</t>
  </si>
  <si>
    <t>Arkadelphia School District</t>
  </si>
  <si>
    <t>Charleston Elementary School</t>
  </si>
  <si>
    <t>Charleston School District</t>
  </si>
  <si>
    <t>Charleston High School</t>
  </si>
  <si>
    <t>Cherokee Elementary School</t>
  </si>
  <si>
    <t>Highland School District</t>
  </si>
  <si>
    <t>City Heights Elementary School</t>
  </si>
  <si>
    <t>Clarendon Elementary School</t>
  </si>
  <si>
    <t>Clarendon School District</t>
  </si>
  <si>
    <t>Clarendon High School</t>
  </si>
  <si>
    <t>Clarksville Junior High School</t>
  </si>
  <si>
    <t>Clarksville School District</t>
  </si>
  <si>
    <t>Clinton Elementary</t>
  </si>
  <si>
    <t>Clinton Intermediate School</t>
  </si>
  <si>
    <t>Clinton School District</t>
  </si>
  <si>
    <t>Clinton Junior High School</t>
  </si>
  <si>
    <t>Coleman Elementary School</t>
  </si>
  <si>
    <t>Watson Chapel School District</t>
  </si>
  <si>
    <t>Coleman Junior High School</t>
  </si>
  <si>
    <t>College Hill Elementary School</t>
  </si>
  <si>
    <t>Texarkana School District</t>
  </si>
  <si>
    <t>College Hill Middle</t>
  </si>
  <si>
    <t>College Station Elementary School</t>
  </si>
  <si>
    <t>Collegeville Elementary School</t>
  </si>
  <si>
    <t>Concord Elementary School</t>
  </si>
  <si>
    <t>Concord School District</t>
  </si>
  <si>
    <t>Concord High School</t>
  </si>
  <si>
    <t>Cord-Charlotte Elementary School</t>
  </si>
  <si>
    <t>Corning High School</t>
  </si>
  <si>
    <t>Cotter High School</t>
  </si>
  <si>
    <t>County Line Elementary School</t>
  </si>
  <si>
    <t>County Line School District</t>
  </si>
  <si>
    <t>County Line High School</t>
  </si>
  <si>
    <t>Cowsert Elementary School</t>
  </si>
  <si>
    <t>K-3</t>
  </si>
  <si>
    <t>Crawford Elementary School</t>
  </si>
  <si>
    <t>Crestwood Elementary School</t>
  </si>
  <si>
    <t>Crossett Elementary School</t>
  </si>
  <si>
    <t>P-4</t>
  </si>
  <si>
    <t>Crossett School District</t>
  </si>
  <si>
    <t>Crossett Middle School</t>
  </si>
  <si>
    <t>Crystal Hill Elementary</t>
  </si>
  <si>
    <t>Cutter-Morning Star Elementary School</t>
  </si>
  <si>
    <t>Cutter Morning Star School District</t>
  </si>
  <si>
    <t>Cutter-Morning Star High School</t>
  </si>
  <si>
    <t>Dardanelle Elementary School</t>
  </si>
  <si>
    <t>Dardanelle School District</t>
  </si>
  <si>
    <t>Dardanelle Middle School</t>
  </si>
  <si>
    <t>David O'Dodd Elementary School</t>
  </si>
  <si>
    <t>De Queen Elementary School</t>
  </si>
  <si>
    <t>De Queen School District</t>
  </si>
  <si>
    <t>De Queen Middle School</t>
  </si>
  <si>
    <t>Decatur High School</t>
  </si>
  <si>
    <t>Decatur School District</t>
  </si>
  <si>
    <t>Decatur Northside Elementary School</t>
  </si>
  <si>
    <t>Deer Elementary School</t>
  </si>
  <si>
    <t>Deer/Mt. Judea School District</t>
  </si>
  <si>
    <t>Deer High School</t>
  </si>
  <si>
    <t>Dermott Elementary School</t>
  </si>
  <si>
    <t>Dermott School District</t>
  </si>
  <si>
    <t>Des Arc Elementary School</t>
  </si>
  <si>
    <t>Des Arc School District</t>
  </si>
  <si>
    <t>Des Arc High School</t>
  </si>
  <si>
    <t>DeWitt Elementary School</t>
  </si>
  <si>
    <t>DeWitt School District</t>
  </si>
  <si>
    <t>DeWitt Middle School</t>
  </si>
  <si>
    <t>Dierks High School</t>
  </si>
  <si>
    <t>Dierks School District</t>
  </si>
  <si>
    <t>Dora Kimmons Junior High School</t>
  </si>
  <si>
    <t>Douglas MacArthur Junior High School</t>
  </si>
  <si>
    <t>Dover Middle School</t>
  </si>
  <si>
    <t>Dover School District</t>
  </si>
  <si>
    <t>Drew Central Elementary School</t>
  </si>
  <si>
    <t>Drew Central School District</t>
  </si>
  <si>
    <t>Dunbar Magnet Middle School</t>
  </si>
  <si>
    <t>Dwight Elementary School</t>
  </si>
  <si>
    <t>Eagle Heights Elementary School</t>
  </si>
  <si>
    <t>Harrison School District</t>
  </si>
  <si>
    <t>Eagle Mountain Magnet School</t>
  </si>
  <si>
    <t>Earle Elementary School</t>
  </si>
  <si>
    <t>Earle School District</t>
  </si>
  <si>
    <t>East End Intermediate School</t>
  </si>
  <si>
    <t>Sheridan School District</t>
  </si>
  <si>
    <t>East Hills Middle School</t>
  </si>
  <si>
    <t>Greenwood School District</t>
  </si>
  <si>
    <t>East Junior High School</t>
  </si>
  <si>
    <t>East Poinsett Co. High School</t>
  </si>
  <si>
    <t>East Poinsett School District</t>
  </si>
  <si>
    <t>Eastside Elementary School</t>
  </si>
  <si>
    <t>Eastside Primary School</t>
  </si>
  <si>
    <t>Warren School District</t>
  </si>
  <si>
    <t>East-West Elementary School</t>
  </si>
  <si>
    <t>Edward D. Trice Elementary School</t>
  </si>
  <si>
    <t>Elgin B. Milton Elementary School</t>
  </si>
  <si>
    <t>1-5</t>
  </si>
  <si>
    <t>Ozark School District</t>
  </si>
  <si>
    <t>Eliza Miller Junior High School</t>
  </si>
  <si>
    <t>Elkins Elementary School</t>
  </si>
  <si>
    <t>Elkins School District</t>
  </si>
  <si>
    <t>Elkins Middle School</t>
  </si>
  <si>
    <t>Ellen Smith Elementary School</t>
  </si>
  <si>
    <t>Elm Tree Elementary School</t>
  </si>
  <si>
    <t>Elmdale Elementary School</t>
  </si>
  <si>
    <t>Elmer H. Cook Elementary School</t>
  </si>
  <si>
    <t>Elmwood Middle School</t>
  </si>
  <si>
    <t>Elza R. Tucker Elementary School</t>
  </si>
  <si>
    <t>Emerson Elementary School</t>
  </si>
  <si>
    <t>Emerson-Taylor School District</t>
  </si>
  <si>
    <t>England Elementary School</t>
  </si>
  <si>
    <t>England School District</t>
  </si>
  <si>
    <t>Euper Lane Elementary School</t>
  </si>
  <si>
    <t>Eureka Springs Elementary School</t>
  </si>
  <si>
    <t>Eureka Springs School District</t>
  </si>
  <si>
    <t>Eureka Springs Middle School</t>
  </si>
  <si>
    <t>Evening Shade Math &amp; Science Academy</t>
  </si>
  <si>
    <t>Fairview Elementary School</t>
  </si>
  <si>
    <t>Faulk Elementary School</t>
  </si>
  <si>
    <t>Flippin Elementary School</t>
  </si>
  <si>
    <t>Flippin School District</t>
  </si>
  <si>
    <t>Flippin Middle School</t>
  </si>
  <si>
    <t>Florence Mattison Elementary School</t>
  </si>
  <si>
    <t>Fordyce Elementary School</t>
  </si>
  <si>
    <t>Fordyce School District</t>
  </si>
  <si>
    <t>Fordyce Middle School</t>
  </si>
  <si>
    <t>Foreman High School</t>
  </si>
  <si>
    <t>Foreman School District</t>
  </si>
  <si>
    <t>Forest Heights Elementary School</t>
  </si>
  <si>
    <t>Forest Heights Middle School</t>
  </si>
  <si>
    <t>Forest Park Elementary School</t>
  </si>
  <si>
    <t>Forrest City Junior High</t>
  </si>
  <si>
    <t>Forrest City School District</t>
  </si>
  <si>
    <t>Fouke Elementary School</t>
  </si>
  <si>
    <t>Fouke School District</t>
  </si>
  <si>
    <t>Fountain Lake Elementary School</t>
  </si>
  <si>
    <t>Fountain Lake School District</t>
  </si>
  <si>
    <t>Fox Meadow Intermediate School</t>
  </si>
  <si>
    <t>Nettleton School District</t>
  </si>
  <si>
    <t>Frank Tillery Elementary School</t>
  </si>
  <si>
    <t>Franklin Incentive Elementary School</t>
  </si>
  <si>
    <t>Fulbright Elementary School</t>
  </si>
  <si>
    <t>Fuller Middle School</t>
  </si>
  <si>
    <t>Gandy Elementary School</t>
  </si>
  <si>
    <t>White Hall School District</t>
  </si>
  <si>
    <t>Gardner Magnet School</t>
  </si>
  <si>
    <t>Hot Springs School District</t>
  </si>
  <si>
    <t>Gardner-Strong Elementary School</t>
  </si>
  <si>
    <t>Strong-Huttig School District</t>
  </si>
  <si>
    <t>Garfield Elementary School</t>
  </si>
  <si>
    <t>Gary E. Cobb Middle School</t>
  </si>
  <si>
    <t>Genoa Central School District</t>
  </si>
  <si>
    <t>Genoa Central Elementary School</t>
  </si>
  <si>
    <t>Gentry Intermediate School</t>
  </si>
  <si>
    <t>Gentry School District</t>
  </si>
  <si>
    <t>Gentry Middle School</t>
  </si>
  <si>
    <t>George Elementary School</t>
  </si>
  <si>
    <t>George Junior High School</t>
  </si>
  <si>
    <t>George R. Ledbetter Intermediate School</t>
  </si>
  <si>
    <t>Farmington School District</t>
  </si>
  <si>
    <t>Geyer Springs Elementary School</t>
  </si>
  <si>
    <t>Gibbs Magnet Elementary School</t>
  </si>
  <si>
    <t>Gillett Elementary School</t>
  </si>
  <si>
    <t>Glen Rose Elementary School</t>
  </si>
  <si>
    <t>Glen Rose School District</t>
  </si>
  <si>
    <t>Glen Rose Middle School</t>
  </si>
  <si>
    <t>Glenview Elementary School</t>
  </si>
  <si>
    <t>Gosnell Elementary School</t>
  </si>
  <si>
    <t>Gosnell School District</t>
  </si>
  <si>
    <t>Gosnell High School</t>
  </si>
  <si>
    <t>Goza Middle School</t>
  </si>
  <si>
    <t>Grace Hill Elementary School</t>
  </si>
  <si>
    <t>Gravette Middle School</t>
  </si>
  <si>
    <t>Gravette School District</t>
  </si>
  <si>
    <t>Gravette Upper Elementary</t>
  </si>
  <si>
    <t>Green Forest Elementary School</t>
  </si>
  <si>
    <t>Green Forest School District</t>
  </si>
  <si>
    <t>Green Forest Intermediate School</t>
  </si>
  <si>
    <t>4-8</t>
  </si>
  <si>
    <t>Greenbrier Eastside Elementary School</t>
  </si>
  <si>
    <t>Greenbrier School District</t>
  </si>
  <si>
    <t>Greenbrier Junior High School</t>
  </si>
  <si>
    <t>Greenbrier Middle School</t>
  </si>
  <si>
    <t>Greenbrier Westside Elementary School</t>
  </si>
  <si>
    <t>Greene County Tech Elementary School</t>
  </si>
  <si>
    <t>Greene County Tech School District</t>
  </si>
  <si>
    <t>Greene County Tech Intermediate School</t>
  </si>
  <si>
    <t>Greene County Tech Junior High School</t>
  </si>
  <si>
    <t>Greenland Elementary School</t>
  </si>
  <si>
    <t>Greenland School District</t>
  </si>
  <si>
    <t>Greenland Middle School</t>
  </si>
  <si>
    <t>Greenville Elementary School</t>
  </si>
  <si>
    <t>Greenwood Junior High School</t>
  </si>
  <si>
    <t>Gurdon Primary School</t>
  </si>
  <si>
    <t>Guy-Perkins Elementary School</t>
  </si>
  <si>
    <t>Guy-Perkins School District</t>
  </si>
  <si>
    <t>Guy-Perkins High School</t>
  </si>
  <si>
    <t>H. L. Lubker Elementary School</t>
  </si>
  <si>
    <t>Hackett Elementary School</t>
  </si>
  <si>
    <t>Hackett School District</t>
  </si>
  <si>
    <t>Hackett High School</t>
  </si>
  <si>
    <t>Hamburg Middle School</t>
  </si>
  <si>
    <t>Hamburg School District</t>
  </si>
  <si>
    <t>Hampton Elementary School</t>
  </si>
  <si>
    <t>Hampton School District</t>
  </si>
  <si>
    <t>Hampton High School</t>
  </si>
  <si>
    <t>Happy Hollow Elementary School</t>
  </si>
  <si>
    <t>Hardin Elementary School</t>
  </si>
  <si>
    <t>Harmony Grove Elementary School</t>
  </si>
  <si>
    <t>Harmony Grove School District</t>
  </si>
  <si>
    <t>Harmony Grove High School</t>
  </si>
  <si>
    <t>Harmony Grove Middle School</t>
  </si>
  <si>
    <t>Harp Elementary School</t>
  </si>
  <si>
    <t>Harris Elementary School</t>
  </si>
  <si>
    <t>Harrisburg Elementary School</t>
  </si>
  <si>
    <t>Harrisburg School District</t>
  </si>
  <si>
    <t>Harrisburg Middle School</t>
  </si>
  <si>
    <t>Harrison Junior High School</t>
  </si>
  <si>
    <t>Harrison Middle School</t>
  </si>
  <si>
    <t>Harry C. Morrison Elementary School</t>
  </si>
  <si>
    <t>Hartford Elementary School</t>
  </si>
  <si>
    <t>Hartford School District</t>
  </si>
  <si>
    <t>Hartford High School</t>
  </si>
  <si>
    <t>Hazen Elementary School</t>
  </si>
  <si>
    <t>P-8</t>
  </si>
  <si>
    <t>Hazen School District</t>
  </si>
  <si>
    <t>Health, Wellness &amp; Environmental Studies Elem. Magnet School</t>
  </si>
  <si>
    <t>1-6</t>
  </si>
  <si>
    <t>Heber Springs Elementary School</t>
  </si>
  <si>
    <t>Heber Springs School District</t>
  </si>
  <si>
    <t>Heber Springs Middle School</t>
  </si>
  <si>
    <t>Hector Elementary School</t>
  </si>
  <si>
    <t>Hector School District</t>
  </si>
  <si>
    <t>Hector High School</t>
  </si>
  <si>
    <t>Helen Tyson Middle School</t>
  </si>
  <si>
    <t>Hellstern Middle School</t>
  </si>
  <si>
    <t>Henderson Middle School</t>
  </si>
  <si>
    <t>Hermitage Elementary School</t>
  </si>
  <si>
    <t>Hermitage School District</t>
  </si>
  <si>
    <t>Highland High School</t>
  </si>
  <si>
    <t>8-12</t>
  </si>
  <si>
    <t>Highland Middle School</t>
  </si>
  <si>
    <t>5-7</t>
  </si>
  <si>
    <t>Hillcrest Elementary School</t>
  </si>
  <si>
    <t>Hillcrest School District</t>
  </si>
  <si>
    <t>Holcomb Elementary School</t>
  </si>
  <si>
    <t>Holly Harshman Elementary School</t>
  </si>
  <si>
    <t>Mena School District</t>
  </si>
  <si>
    <t>Holt Middle School</t>
  </si>
  <si>
    <t>Horatio Elementary School</t>
  </si>
  <si>
    <t>Horatio School District</t>
  </si>
  <si>
    <t>Horatio High School</t>
  </si>
  <si>
    <t>Hot Springs Middle School</t>
  </si>
  <si>
    <t>Howard Elementary School</t>
  </si>
  <si>
    <t>Hoxie Elementary School</t>
  </si>
  <si>
    <t>Hoxie School District</t>
  </si>
  <si>
    <t>Hoxie High School</t>
  </si>
  <si>
    <t>Hugh Goodwin Elementary School</t>
  </si>
  <si>
    <t>Hughes High School</t>
  </si>
  <si>
    <t>Hughes School District</t>
  </si>
  <si>
    <t>Hunt Elementary School</t>
  </si>
  <si>
    <t>Huntsville Intermediate School</t>
  </si>
  <si>
    <t>Huntsville School District</t>
  </si>
  <si>
    <t>Huntsville Middle School</t>
  </si>
  <si>
    <t>Ida Burns Elementary School</t>
  </si>
  <si>
    <t>Indian Hills Elementary School</t>
  </si>
  <si>
    <t>International Studies Magnet School</t>
  </si>
  <si>
    <t>Ivory Primary School</t>
  </si>
  <si>
    <t>Izard Co. Cons. Elementary School</t>
  </si>
  <si>
    <t>Izard County Cons. School District</t>
  </si>
  <si>
    <t>J. D. Leftwich High School</t>
  </si>
  <si>
    <t>Magazine School District</t>
  </si>
  <si>
    <t>J. F. Wahl Elementary School</t>
  </si>
  <si>
    <t>J. J. Izard Elementary School</t>
  </si>
  <si>
    <t>J. O. Kelly Middle School</t>
  </si>
  <si>
    <t>Jack Robey Junior High School</t>
  </si>
  <si>
    <t>Jackson Elementary School</t>
  </si>
  <si>
    <t>James R. Tate Elementary School</t>
  </si>
  <si>
    <t>Jasper Elementary School</t>
  </si>
  <si>
    <t>Jasper School District</t>
  </si>
  <si>
    <t>Jasper High School</t>
  </si>
  <si>
    <t>Jefferson Elementary School</t>
  </si>
  <si>
    <t>Jessieville Elementary School</t>
  </si>
  <si>
    <t>Jessieville School District</t>
  </si>
  <si>
    <t>Jim Stone Elementary School</t>
  </si>
  <si>
    <t>Jimmy Brown Elementary School</t>
  </si>
  <si>
    <t>Star City School District</t>
  </si>
  <si>
    <t>Joann Walters Elementary Sch</t>
  </si>
  <si>
    <t>Joe Mathias Elementary School</t>
  </si>
  <si>
    <t>Joe T. Robinson Elementary School</t>
  </si>
  <si>
    <t>Joe T. Robinson Middle School</t>
  </si>
  <si>
    <t>John P. Woods Elementary School</t>
  </si>
  <si>
    <t>John Tyson Elementary School</t>
  </si>
  <si>
    <t>Jones Elementary School</t>
  </si>
  <si>
    <t>Judsonia Elementary School</t>
  </si>
  <si>
    <t>Riverview School District</t>
  </si>
  <si>
    <t>Julia Lee Moore Elementary School</t>
  </si>
  <si>
    <t>Junction City Elementary School</t>
  </si>
  <si>
    <t>Junction City School District</t>
  </si>
  <si>
    <t>Junction City High School</t>
  </si>
  <si>
    <t>Kensett Elementary School</t>
  </si>
  <si>
    <t>King Elementary School</t>
  </si>
  <si>
    <t>Kingsland Elementary School</t>
  </si>
  <si>
    <t>Cleveland County School District</t>
  </si>
  <si>
    <t>Kingston Elementary School</t>
  </si>
  <si>
    <t>Kingston High School</t>
  </si>
  <si>
    <t>KIPP Delta College Preparatory School</t>
  </si>
  <si>
    <t>Delta College Preparatory School</t>
  </si>
  <si>
    <t>Kirby Elementary School</t>
  </si>
  <si>
    <t>Kirby School District</t>
  </si>
  <si>
    <t>Kirby High School</t>
  </si>
  <si>
    <t>Kirksey Middle School</t>
  </si>
  <si>
    <t>Kraus Middle School</t>
  </si>
  <si>
    <t>L. A. Chaffin Junior High School</t>
  </si>
  <si>
    <t>L. F. Henderson Intermediate School</t>
  </si>
  <si>
    <t>L. L. Owen Elementary School</t>
  </si>
  <si>
    <t>Lafayette County Elementary School</t>
  </si>
  <si>
    <t>Lafayette County School District</t>
  </si>
  <si>
    <t>Lake Hamilton Elementary School</t>
  </si>
  <si>
    <t>Lake Hamilton School District</t>
  </si>
  <si>
    <t>Lake Hamilton Intermediate School</t>
  </si>
  <si>
    <t>Lake Hamilton Junior High School</t>
  </si>
  <si>
    <t>Lake Hamilton Middle School</t>
  </si>
  <si>
    <t>Lakeside Intermediate School</t>
  </si>
  <si>
    <t>Lakeside School District</t>
  </si>
  <si>
    <t>Lakeside Middle School</t>
  </si>
  <si>
    <t>Lakeside Upper Elementary School</t>
  </si>
  <si>
    <t>Lakewood Elementary School</t>
  </si>
  <si>
    <t>Lakewood Middle School</t>
  </si>
  <si>
    <t>Lamar Elementary School</t>
  </si>
  <si>
    <t>Lamar School District</t>
  </si>
  <si>
    <t>Lamar Middle School</t>
  </si>
  <si>
    <t>Landmark Elementary School</t>
  </si>
  <si>
    <t>Langston Magnet School</t>
  </si>
  <si>
    <t>Lavaca Elementary School</t>
  </si>
  <si>
    <t>Lavaca School District</t>
  </si>
  <si>
    <t>Lavaca Middle School</t>
  </si>
  <si>
    <t>Lawson Elementary School</t>
  </si>
  <si>
    <t>Lead Hill Elementary School</t>
  </si>
  <si>
    <t>Lead Hill School District</t>
  </si>
  <si>
    <t>Lead Hill High School</t>
  </si>
  <si>
    <t>Lepanto Elementary</t>
  </si>
  <si>
    <t>Leslie Elementary School</t>
  </si>
  <si>
    <t>Searcy County</t>
  </si>
  <si>
    <t>Leverett Elementary School</t>
  </si>
  <si>
    <t>Lincoln Elementary School</t>
  </si>
  <si>
    <t>Lincoln School District</t>
  </si>
  <si>
    <t>Lincoln Junior High School</t>
  </si>
  <si>
    <t>Lincoln Middle School</t>
  </si>
  <si>
    <t>Lingle Middle School</t>
  </si>
  <si>
    <t>Lisa Academy</t>
  </si>
  <si>
    <t>London Elementary School</t>
  </si>
  <si>
    <t>Lonoke Elementary School</t>
  </si>
  <si>
    <t>Lonoke School District</t>
  </si>
  <si>
    <t>Lonoke Middle School</t>
  </si>
  <si>
    <t>Lowell Elementary School</t>
  </si>
  <si>
    <t>Lynch Drive Elementary School</t>
  </si>
  <si>
    <t>M. L. King Magnet Elementary School</t>
  </si>
  <si>
    <t>M.D. Williams Intermediate School</t>
  </si>
  <si>
    <t>Pocahontas School District</t>
  </si>
  <si>
    <t>Mabelvale Elementary School</t>
  </si>
  <si>
    <t>Mabelvale Middle School</t>
  </si>
  <si>
    <t>Maddux Elementary School</t>
  </si>
  <si>
    <t>Magazine Elementary School</t>
  </si>
  <si>
    <t>Magness Creek Elementary</t>
  </si>
  <si>
    <t>Magnet Cove Elementary School</t>
  </si>
  <si>
    <t>Magnet Cove School District</t>
  </si>
  <si>
    <t>Magnet Cove High School</t>
  </si>
  <si>
    <t>Magnolia Junior High School</t>
  </si>
  <si>
    <t>Malvern Elementary School</t>
  </si>
  <si>
    <t>Malvern School District</t>
  </si>
  <si>
    <t>Malvern Junior High School</t>
  </si>
  <si>
    <t>Mammoth Spring Elementary School</t>
  </si>
  <si>
    <t>Mammoth Spring School District</t>
  </si>
  <si>
    <t>Mammoth Spring High School</t>
  </si>
  <si>
    <t>Manila Elementary School</t>
  </si>
  <si>
    <t>Manila School District</t>
  </si>
  <si>
    <t>Mann Magnet Middle School</t>
  </si>
  <si>
    <t>Mansfield Elementary School</t>
  </si>
  <si>
    <t>Mansfield School District</t>
  </si>
  <si>
    <t>Mansfield Middle School</t>
  </si>
  <si>
    <t>Marguerite Vann Elementary School</t>
  </si>
  <si>
    <t>Marion Elementary School</t>
  </si>
  <si>
    <t>Marion School District</t>
  </si>
  <si>
    <t>Marion Intermediate School</t>
  </si>
  <si>
    <t>Marion Junior High School</t>
  </si>
  <si>
    <t>Marion Middle School</t>
  </si>
  <si>
    <t>Marked Tree Elementary School</t>
  </si>
  <si>
    <t>Marked Tree School District</t>
  </si>
  <si>
    <t>Marmaduke Elementary School</t>
  </si>
  <si>
    <t>Marmaduke School District</t>
  </si>
  <si>
    <t>Marmaduke High School</t>
  </si>
  <si>
    <t>Marshall Elementary School</t>
  </si>
  <si>
    <t>Marshall High School</t>
  </si>
  <si>
    <t>Marvell High School</t>
  </si>
  <si>
    <t>Marvell School District</t>
  </si>
  <si>
    <t>Marvell Primary School</t>
  </si>
  <si>
    <t>Marvin Primary School</t>
  </si>
  <si>
    <t>Mulberry School District</t>
  </si>
  <si>
    <t>Mary Mae Jones Elementary School</t>
  </si>
  <si>
    <t>Math &amp; Science Magnet School</t>
  </si>
  <si>
    <t>Maumelle Middle School</t>
  </si>
  <si>
    <t>Mayflower Elementary School</t>
  </si>
  <si>
    <t>Mayflower School District</t>
  </si>
  <si>
    <t>Mayflower Middle School</t>
  </si>
  <si>
    <t>Maynard Elementary School</t>
  </si>
  <si>
    <t>Maynard School District</t>
  </si>
  <si>
    <t>Maynard High School</t>
  </si>
  <si>
    <t>McCrory Elementary School</t>
  </si>
  <si>
    <t>McCrory School District</t>
  </si>
  <si>
    <t>McCrory High School</t>
  </si>
  <si>
    <t>McDermott Elementary School</t>
  </si>
  <si>
    <t>McGehee Elementary School</t>
  </si>
  <si>
    <t>McGehee School District</t>
  </si>
  <si>
    <t>McGehee High School</t>
  </si>
  <si>
    <t>McNair Middle School</t>
  </si>
  <si>
    <t>McRae Elementary School</t>
  </si>
  <si>
    <t>McRae Middle School</t>
  </si>
  <si>
    <t>Prescott School District</t>
  </si>
  <si>
    <t>Meadow Park Elementary School</t>
  </si>
  <si>
    <t>Meadowcliff Elementary School</t>
  </si>
  <si>
    <t>Meekins Middle School</t>
  </si>
  <si>
    <t>Stuttgart School District</t>
  </si>
  <si>
    <t>Melbourne Elementary School</t>
  </si>
  <si>
    <t>Melbourne School District</t>
  </si>
  <si>
    <t>Melbourne High School</t>
  </si>
  <si>
    <t>Mena Middle School</t>
  </si>
  <si>
    <t>MicroSociety Elementary Magnet School</t>
  </si>
  <si>
    <t>Midland Elementary School</t>
  </si>
  <si>
    <t>Midland School District</t>
  </si>
  <si>
    <t>Midland High School</t>
  </si>
  <si>
    <t>Mildred Jackson Elementary School</t>
  </si>
  <si>
    <t>Millsap Intermediate School</t>
  </si>
  <si>
    <t>Mineral Springs Elementary School</t>
  </si>
  <si>
    <t>Mineral Springs School District</t>
  </si>
  <si>
    <t>Mineral Springs High School</t>
  </si>
  <si>
    <t>Monticello Intermediate School</t>
  </si>
  <si>
    <t>Monticello School District</t>
  </si>
  <si>
    <t>Monticello Middle School</t>
  </si>
  <si>
    <t>Moody Elementary School</t>
  </si>
  <si>
    <t>Morrilton Intermediate School</t>
  </si>
  <si>
    <t>South Conway County School District</t>
  </si>
  <si>
    <t>Morrilton Jr. High School</t>
  </si>
  <si>
    <t>Mount Ida Elementary School</t>
  </si>
  <si>
    <t>Mount Ida School District</t>
  </si>
  <si>
    <t>Mount Ida High School</t>
  </si>
  <si>
    <t>Mount Pleasant Elementary School</t>
  </si>
  <si>
    <t>Mountain Home Junior High School</t>
  </si>
  <si>
    <t>8</t>
  </si>
  <si>
    <t>Mountain Home School District</t>
  </si>
  <si>
    <t>Mountain Pine Elementary School</t>
  </si>
  <si>
    <t>Mountain Pine School District</t>
  </si>
  <si>
    <t>Mountain Pine High School</t>
  </si>
  <si>
    <t>Mountain View Elementary School</t>
  </si>
  <si>
    <t>Mountain View School District</t>
  </si>
  <si>
    <t>Mountainburg Elementary School</t>
  </si>
  <si>
    <t>Mountainburg School District</t>
  </si>
  <si>
    <t>Mountainburg Middle School</t>
  </si>
  <si>
    <t>Mt. Judea Elementary School</t>
  </si>
  <si>
    <t>Mt. Judea High School</t>
  </si>
  <si>
    <t>Mt. Vernon/Enola Elementary School</t>
  </si>
  <si>
    <t>Mt. Vernon-Enola School District</t>
  </si>
  <si>
    <t>Mt. Vernon/Enola High School</t>
  </si>
  <si>
    <t>Murfreesboro Elementary School</t>
  </si>
  <si>
    <t>Murfreesboro School District</t>
  </si>
  <si>
    <t>Murfreesboro High School</t>
  </si>
  <si>
    <t>Murrell Taylor Elementary School</t>
  </si>
  <si>
    <t>Nashville Elementary School</t>
  </si>
  <si>
    <t>Nashville School District</t>
  </si>
  <si>
    <t>Nashville Junior High School</t>
  </si>
  <si>
    <t>Nashville Primary School</t>
  </si>
  <si>
    <t>Nemo Vista Elementary School</t>
  </si>
  <si>
    <t>Nemo Vista School District</t>
  </si>
  <si>
    <t>Nettleton Intermediate Center</t>
  </si>
  <si>
    <t>Nettleton Junior High School</t>
  </si>
  <si>
    <t>Nevada Elementary School</t>
  </si>
  <si>
    <t>Nevada School District</t>
  </si>
  <si>
    <t>Nevada High  School</t>
  </si>
  <si>
    <t>Newark Elementary School</t>
  </si>
  <si>
    <t>Newport Junior High School</t>
  </si>
  <si>
    <t>Newport School District</t>
  </si>
  <si>
    <t>No. Heights Elementary School</t>
  </si>
  <si>
    <t>Norfork High School</t>
  </si>
  <si>
    <t>Norphlet Elementary School</t>
  </si>
  <si>
    <t>Norphlet School District</t>
  </si>
  <si>
    <t>Norphlet High School</t>
  </si>
  <si>
    <t>North Heights Junior High School</t>
  </si>
  <si>
    <t>Northridge Middle School</t>
  </si>
  <si>
    <t>Northside Elementary School</t>
  </si>
  <si>
    <t>Northwest Elementary School</t>
  </si>
  <si>
    <t>Northwood Middle School</t>
  </si>
  <si>
    <t>Oak Grove Elementary School</t>
  </si>
  <si>
    <t>Oak Grove Middle School</t>
  </si>
  <si>
    <t>Oak Park Elementary School</t>
  </si>
  <si>
    <t>Oakbrooke Elementary School</t>
  </si>
  <si>
    <t>Oakdale Middle School</t>
  </si>
  <si>
    <t>Oakland Heights Elementary School</t>
  </si>
  <si>
    <t>Oaklawn Magnet School</t>
  </si>
  <si>
    <t>Oark Elementary School</t>
  </si>
  <si>
    <t>Oark High School</t>
  </si>
  <si>
    <t>Ode Maddox Elementary School</t>
  </si>
  <si>
    <t>Oden High School</t>
  </si>
  <si>
    <t>Ola Elementary School</t>
  </si>
  <si>
    <t>Two Rivers School District</t>
  </si>
  <si>
    <t>Old High Middle School</t>
  </si>
  <si>
    <t>Old Wire Elementary School</t>
  </si>
  <si>
    <t>Omaha Elementary School</t>
  </si>
  <si>
    <t>Omaha School District</t>
  </si>
  <si>
    <t>Omaha High School</t>
  </si>
  <si>
    <t>Oscar Hamilton Elementary School</t>
  </si>
  <si>
    <t>Osceola Middle School</t>
  </si>
  <si>
    <t>Osceola School District</t>
  </si>
  <si>
    <t>Otter Creek Elementary School</t>
  </si>
  <si>
    <t>Ouachita Elementary School</t>
  </si>
  <si>
    <t>Ouachita School District</t>
  </si>
  <si>
    <t>Ouachita High School</t>
  </si>
  <si>
    <t>Ozark Junior High School</t>
  </si>
  <si>
    <t>Ozark Middle School</t>
  </si>
  <si>
    <t>Palestine-Wheatley Elementary School</t>
  </si>
  <si>
    <t>Palestine/Wheatley School District</t>
  </si>
  <si>
    <t>Pangburn Elementary School</t>
  </si>
  <si>
    <t>Pangburn School District</t>
  </si>
  <si>
    <t>Pangburn High School</t>
  </si>
  <si>
    <t>Paragould Junior High</t>
  </si>
  <si>
    <t>Paris Elementary School</t>
  </si>
  <si>
    <t>Paris School District</t>
  </si>
  <si>
    <t>Paris Middle School</t>
  </si>
  <si>
    <t>Park Avenue Elementary</t>
  </si>
  <si>
    <t>Park Hill Elementary School</t>
  </si>
  <si>
    <t>Park Magnet School</t>
  </si>
  <si>
    <t>Parkers Chapel Elementary School</t>
  </si>
  <si>
    <t>Parkers Chapel School District</t>
  </si>
  <si>
    <t>Parkers Chapel High School</t>
  </si>
  <si>
    <t>Parkview Elementary School</t>
  </si>
  <si>
    <t>Paron Elementary School</t>
  </si>
  <si>
    <t>Parson Hills Elementary School</t>
  </si>
  <si>
    <t>Paulette Smith Middle School</t>
  </si>
  <si>
    <t>Pea Ridge Intermediate School</t>
  </si>
  <si>
    <t>Pea Ridge School District</t>
  </si>
  <si>
    <t>Pea Ridge Middle School</t>
  </si>
  <si>
    <t>Peake Elementary School</t>
  </si>
  <si>
    <t>Perrin Elementary School</t>
  </si>
  <si>
    <t>Perryville Elementary School</t>
  </si>
  <si>
    <t>Perryville School District</t>
  </si>
  <si>
    <t>Perryville High School</t>
  </si>
  <si>
    <t>Piggott Elementary School</t>
  </si>
  <si>
    <t>Piggott School District</t>
  </si>
  <si>
    <t>Piggott High School</t>
  </si>
  <si>
    <t>Pike View Elementary School</t>
  </si>
  <si>
    <t>Pine Forest Elementary School</t>
  </si>
  <si>
    <t>Pine Haven Elementary School</t>
  </si>
  <si>
    <t>Bauxite School District</t>
  </si>
  <si>
    <t>Pinewood Elementary School</t>
  </si>
  <si>
    <t>Pinkston Middle School</t>
  </si>
  <si>
    <t>Plainview-Rover Elementary School</t>
  </si>
  <si>
    <t>Pocahontas Junior High School</t>
  </si>
  <si>
    <t>Poplar Street Middle School</t>
  </si>
  <si>
    <t>Portland Elementary School</t>
  </si>
  <si>
    <t>Pottsville Elementary School</t>
  </si>
  <si>
    <t>Pottsville School District</t>
  </si>
  <si>
    <t>Pottsville Middle Grades</t>
  </si>
  <si>
    <t>Poyen Elementary School</t>
  </si>
  <si>
    <t>Poyen School District</t>
  </si>
  <si>
    <t>Poyen High School</t>
  </si>
  <si>
    <t>Prairie Grove Middle School</t>
  </si>
  <si>
    <t>Prairie Grove School District</t>
  </si>
  <si>
    <t>Prescott Elementary School</t>
  </si>
  <si>
    <t>Pulaski Heights Elementary School</t>
  </si>
  <si>
    <t>Pulaski Heights Middle School</t>
  </si>
  <si>
    <t>Pyron Elementary School</t>
  </si>
  <si>
    <t>Quitman Elementary School</t>
  </si>
  <si>
    <t>Quitman School District</t>
  </si>
  <si>
    <t>Quitman High School</t>
  </si>
  <si>
    <t>R. E. Baker Elementary School</t>
  </si>
  <si>
    <t>Ramay Junior High School</t>
  </si>
  <si>
    <t>Ramsey Junior High School</t>
  </si>
  <si>
    <t>Randall G. Lynch Middle School</t>
  </si>
  <si>
    <t>Raymond E. Orr Elementary School</t>
  </si>
  <si>
    <t>Reagan Elementary School</t>
  </si>
  <si>
    <t>Rector Elementary School</t>
  </si>
  <si>
    <t>Rector School District</t>
  </si>
  <si>
    <t>Rector High School</t>
  </si>
  <si>
    <t>Redfield Junior High School</t>
  </si>
  <si>
    <t>Rena Elementary School</t>
  </si>
  <si>
    <t>Retta Brown Elementary School</t>
  </si>
  <si>
    <t>Richland Elementary School</t>
  </si>
  <si>
    <t>Ridgeroad Charter Middle School</t>
  </si>
  <si>
    <t>Ringgold Elementary School</t>
  </si>
  <si>
    <t>Rison Elementary School</t>
  </si>
  <si>
    <t>Rison High School</t>
  </si>
  <si>
    <t>Riverside East Elementary School</t>
  </si>
  <si>
    <t>Riverside School District</t>
  </si>
  <si>
    <t>Riverside West Elementary School</t>
  </si>
  <si>
    <t>Robert E. Lee Elementary School</t>
  </si>
  <si>
    <t>Robert F. Morehead Middle School</t>
  </si>
  <si>
    <t>Dollarway School District</t>
  </si>
  <si>
    <t>Robert L. Davis Elementary School</t>
  </si>
  <si>
    <t>Rockefeller Incentive Elementary</t>
  </si>
  <si>
    <t>Romine Interdist. Elementary School</t>
  </si>
  <si>
    <t>Root Elementary School</t>
  </si>
  <si>
    <t>Rose Bud Elementary School</t>
  </si>
  <si>
    <t>Rose Bud School District</t>
  </si>
  <si>
    <t>Rose Bud High School</t>
  </si>
  <si>
    <t>Rose City Middle School</t>
  </si>
  <si>
    <t>Rural Special Elementary School</t>
  </si>
  <si>
    <t>Rural Special High School</t>
  </si>
  <si>
    <t>Russellville Junior High School</t>
  </si>
  <si>
    <t>Russellville Middle School</t>
  </si>
  <si>
    <t>Russellville Upper Elementary School</t>
  </si>
  <si>
    <t>Ruth Doyle Intermediate School</t>
  </si>
  <si>
    <t>S. C. Tucker Elementary School</t>
  </si>
  <si>
    <t>Danville School District</t>
  </si>
  <si>
    <t>Salem Elementary School</t>
  </si>
  <si>
    <t>Salem School District</t>
  </si>
  <si>
    <t>Salem High School</t>
  </si>
  <si>
    <t>Sallie Cone Elementary School</t>
  </si>
  <si>
    <t>Saratoga Elementary School</t>
  </si>
  <si>
    <t>Scott Elementary School</t>
  </si>
  <si>
    <t>Scranton Elementary School</t>
  </si>
  <si>
    <t>Scranton School District</t>
  </si>
  <si>
    <t>Scranton High School</t>
  </si>
  <si>
    <t>Sequoyah Elementary School</t>
  </si>
  <si>
    <t>Seventh Street Elementary School</t>
  </si>
  <si>
    <t>Sheridan Intermediate School</t>
  </si>
  <si>
    <t>Sheridan Middle School</t>
  </si>
  <si>
    <t>Sherwood Elementary School</t>
  </si>
  <si>
    <t>Shirley Elementary School</t>
  </si>
  <si>
    <t>Shirley School District</t>
  </si>
  <si>
    <t>Shirley High School</t>
  </si>
  <si>
    <t>Sidney Deener Elementary School</t>
  </si>
  <si>
    <t>Siloam Springs Middle School</t>
  </si>
  <si>
    <t>Siloam Springs School District</t>
  </si>
  <si>
    <t>Skyline Heights Elementary School</t>
  </si>
  <si>
    <t>Sloan-Hendrix Elementary School</t>
  </si>
  <si>
    <t>Sloan-Hendrix School District</t>
  </si>
  <si>
    <t>Sloan-Hendrix High School</t>
  </si>
  <si>
    <t>Smackover Elementary School</t>
  </si>
  <si>
    <t>Smackover School District</t>
  </si>
  <si>
    <t>Smackover High School</t>
  </si>
  <si>
    <t>SMC Elementary at Keiser</t>
  </si>
  <si>
    <t>South Mississippi County School District</t>
  </si>
  <si>
    <t>SMC Elementary at Luxora</t>
  </si>
  <si>
    <t>South Side Elementary</t>
  </si>
  <si>
    <t>South Side School District</t>
  </si>
  <si>
    <t>South Side High School</t>
  </si>
  <si>
    <t>Southeast Middle School</t>
  </si>
  <si>
    <t>Southside Elementary School</t>
  </si>
  <si>
    <t>Southside School District</t>
  </si>
  <si>
    <t>Southside Middle School</t>
  </si>
  <si>
    <t>Southwest Junior High School</t>
  </si>
  <si>
    <t>Southwood Elementary School</t>
  </si>
  <si>
    <t>Sparkman Elementary School</t>
  </si>
  <si>
    <t>Sparkman High School</t>
  </si>
  <si>
    <t>Spradling Elementary School</t>
  </si>
  <si>
    <t>Spring Hill Elementary School</t>
  </si>
  <si>
    <t>Spring Hill School District</t>
  </si>
  <si>
    <t>Spring Hill High School</t>
  </si>
  <si>
    <t>Spring Hill Middle School</t>
  </si>
  <si>
    <t>Springhill Elementary School</t>
  </si>
  <si>
    <t>St. Joe Elementary School</t>
  </si>
  <si>
    <t>St. Joe High School</t>
  </si>
  <si>
    <t>St. Paul Elementary School</t>
  </si>
  <si>
    <t>St. Paul High School</t>
  </si>
  <si>
    <t>Star City Middle School</t>
  </si>
  <si>
    <t>Stephens Elementary</t>
  </si>
  <si>
    <t>Stephens Elementary School</t>
  </si>
  <si>
    <t>Stephens School District</t>
  </si>
  <si>
    <t>Stephens High School</t>
  </si>
  <si>
    <t>Stewart Elementary School</t>
  </si>
  <si>
    <t>Sugar Creek Elementary School</t>
  </si>
  <si>
    <t>Sulphur Rock Elementary School</t>
  </si>
  <si>
    <t>Summit School</t>
  </si>
  <si>
    <t>K-12</t>
  </si>
  <si>
    <t>Sunnymede Elementary School</t>
  </si>
  <si>
    <t>Sutton Elementary School</t>
  </si>
  <si>
    <t>Swifton Middle School</t>
  </si>
  <si>
    <t>Jackson County School District</t>
  </si>
  <si>
    <t>Sylvan Hills Elementary School</t>
  </si>
  <si>
    <t>Sylvan Hills Middle School</t>
  </si>
  <si>
    <t>Taylor Elementary School</t>
  </si>
  <si>
    <t>Taylor High School</t>
  </si>
  <si>
    <t>Terry Elementary School</t>
  </si>
  <si>
    <t>Theodore Jones Elementary School</t>
  </si>
  <si>
    <t>Thirty-Fourth Avenue Elementary School</t>
  </si>
  <si>
    <t>Thomas C. Brunson Elementary School</t>
  </si>
  <si>
    <t>Thomas Jefferson Elementary School</t>
  </si>
  <si>
    <t>Thurman G. Smith Elementary School</t>
  </si>
  <si>
    <t>Tilles Elementary School</t>
  </si>
  <si>
    <t>Timbo Elementary School</t>
  </si>
  <si>
    <t>Timbo High School</t>
  </si>
  <si>
    <t>Tolleson Elementary School</t>
  </si>
  <si>
    <t>Trumann Intermediate Gr. 5-6</t>
  </si>
  <si>
    <t>Trusty Elementary School</t>
  </si>
  <si>
    <t>Tuckerman Elementary School</t>
  </si>
  <si>
    <t>Tuckerman High School</t>
  </si>
  <si>
    <t>Tyronza Elementary</t>
  </si>
  <si>
    <t>Union Elementary School</t>
  </si>
  <si>
    <t>Valley Springs Elementary School</t>
  </si>
  <si>
    <t>Valley Springs School District</t>
  </si>
  <si>
    <t>Valley Springs Middle School</t>
  </si>
  <si>
    <t>Valley View Elementary School</t>
  </si>
  <si>
    <t>Valley View School District</t>
  </si>
  <si>
    <t>Valley View High School</t>
  </si>
  <si>
    <t>Vandergriff Elementary School</t>
  </si>
  <si>
    <t>Vera Kilpatrick Elementary School</t>
  </si>
  <si>
    <t>Vilonia Elementary School</t>
  </si>
  <si>
    <t>Vilonia Junior High School</t>
  </si>
  <si>
    <t>Vilonia Middle School</t>
  </si>
  <si>
    <t>Vilonia Primary School</t>
  </si>
  <si>
    <t>Viola Elementary School</t>
  </si>
  <si>
    <t>Viola School District</t>
  </si>
  <si>
    <t>Viola High School</t>
  </si>
  <si>
    <t>Visual &amp; Performing Arts Elementary Magnet School</t>
  </si>
  <si>
    <t>W. T. Cheney Elementary School</t>
  </si>
  <si>
    <t>Wakefield Elementary School</t>
  </si>
  <si>
    <t>Waldron Elementary School</t>
  </si>
  <si>
    <t>Waldron School District</t>
  </si>
  <si>
    <t>Waldron Middle School</t>
  </si>
  <si>
    <t>Walker Elementary School</t>
  </si>
  <si>
    <t>Ward Central Elementary School</t>
  </si>
  <si>
    <t>Warren Dupree Elementary School</t>
  </si>
  <si>
    <t>Warren Middle School</t>
  </si>
  <si>
    <t>Washington Elementary School</t>
  </si>
  <si>
    <t>Washington Junior High School</t>
  </si>
  <si>
    <t>Washington Magnet Elementary School</t>
  </si>
  <si>
    <t>Washington Middle School</t>
  </si>
  <si>
    <t>Watson Chapel Junior High School</t>
  </si>
  <si>
    <t>Weaver Elementary School</t>
  </si>
  <si>
    <t>Wedlock Elementary School</t>
  </si>
  <si>
    <t>West Fork Elementary School</t>
  </si>
  <si>
    <t>West Fork School District</t>
  </si>
  <si>
    <t>West Fork Middle School</t>
  </si>
  <si>
    <t>West Junior High School</t>
  </si>
  <si>
    <t>West Magnet School</t>
  </si>
  <si>
    <t>West Side Elementary School</t>
  </si>
  <si>
    <t>West Side School District</t>
  </si>
  <si>
    <t>West Side High School</t>
  </si>
  <si>
    <t>Westbrook Elementary School</t>
  </si>
  <si>
    <t>Western Grove Elementary School</t>
  </si>
  <si>
    <t>Western Grove High School</t>
  </si>
  <si>
    <t>Western Hills Elementary School</t>
  </si>
  <si>
    <t>Western Yell Co. Elementary School</t>
  </si>
  <si>
    <t>Western Yell County School District</t>
  </si>
  <si>
    <t>Western Yell Co. High School</t>
  </si>
  <si>
    <t>Westside Elementary School</t>
  </si>
  <si>
    <t>Westside School District</t>
  </si>
  <si>
    <t>Westside Cons. School District</t>
  </si>
  <si>
    <t>Westside High School</t>
  </si>
  <si>
    <t>Westside Middle School</t>
  </si>
  <si>
    <t>Westwood Elementary School</t>
  </si>
  <si>
    <t>White Co. Central Elementary School</t>
  </si>
  <si>
    <t>White County Central School District</t>
  </si>
  <si>
    <t>White Co. Central High School</t>
  </si>
  <si>
    <t>White Hall Junior High School</t>
  </si>
  <si>
    <t>William Jefferson Clinton Primary School</t>
  </si>
  <si>
    <t>William O. Darby Junior High School</t>
  </si>
  <si>
    <t>Williams Magnet Elementary School</t>
  </si>
  <si>
    <t>Wilmot Elementary School</t>
  </si>
  <si>
    <t>Wilson Elementary School</t>
  </si>
  <si>
    <t>Wilson Intermediate School</t>
  </si>
  <si>
    <t>Wonder Elementary School</t>
  </si>
  <si>
    <t>Wonder Junior High School</t>
  </si>
  <si>
    <t>Wonderview Elementary School</t>
  </si>
  <si>
    <t>Wonderview School District</t>
  </si>
  <si>
    <t>Wonderview High School</t>
  </si>
  <si>
    <t>Woodland Heights Elementary School</t>
  </si>
  <si>
    <t>Woodland Junior High School</t>
  </si>
  <si>
    <t>Woodlawn Elementary School</t>
  </si>
  <si>
    <t>Woodlawn School District</t>
  </si>
  <si>
    <t>Woodlawn High School</t>
  </si>
  <si>
    <t>Woodrow Wilson Elementary School</t>
  </si>
  <si>
    <t>Wynne Intermediate School</t>
  </si>
  <si>
    <t>Wynne School District</t>
  </si>
  <si>
    <t>Wynne Junior High School</t>
  </si>
  <si>
    <t>Yellville-Summit Elementary School</t>
  </si>
  <si>
    <t>Yellville-Summit School District</t>
  </si>
  <si>
    <t>Yerger Junior High School</t>
  </si>
  <si>
    <t>Yocum Elementary School</t>
  </si>
  <si>
    <t>Grades Served</t>
  </si>
  <si>
    <t>Total % Proficient/ Advanced Growth (Math)</t>
  </si>
  <si>
    <t>GPA Growth (Math)</t>
  </si>
  <si>
    <t>Total % Proficient/ Advanced Growth (Lit)</t>
  </si>
  <si>
    <t>GPA Growth (Lit)</t>
  </si>
  <si>
    <t>School Overall GPA Growth</t>
  </si>
  <si>
    <t>Free and Reduced Lunch (Prov. 2)</t>
  </si>
  <si>
    <t>Arkansas Overall</t>
  </si>
  <si>
    <t xml:space="preserve"> - </t>
  </si>
  <si>
    <t>Northwest</t>
  </si>
  <si>
    <t>Northeast</t>
  </si>
  <si>
    <t>Central</t>
  </si>
  <si>
    <t>Southwest</t>
  </si>
  <si>
    <t>Southeast</t>
  </si>
  <si>
    <t>Total % Proficient or Advanced Math2</t>
  </si>
  <si>
    <t>Math GPA3</t>
  </si>
  <si>
    <t>Total % Proficient or Advanced  Literacy4</t>
  </si>
  <si>
    <t>Literacy GPA5</t>
  </si>
  <si>
    <t>School Overall GPA6</t>
  </si>
  <si>
    <t>Total % Proficient or Advanced Math7</t>
  </si>
  <si>
    <t>Math GPA8</t>
  </si>
  <si>
    <t>Total % Proficient or Advanced  Literacy9</t>
  </si>
  <si>
    <t>Literacy GPA10</t>
  </si>
  <si>
    <t>School Overall GPA11</t>
  </si>
  <si>
    <t>Total % Proficient or Advanced Math12</t>
  </si>
  <si>
    <t>Math GPA13</t>
  </si>
  <si>
    <t>Total % Proficient or Advanced  Literacy14</t>
  </si>
  <si>
    <t>Literacy GPA15</t>
  </si>
  <si>
    <t>School Overall GPA16</t>
  </si>
  <si>
    <t>Total % Proficient or Advanced Math17</t>
  </si>
  <si>
    <t>Total % Proficient or Advanced  Literacy3</t>
  </si>
  <si>
    <t>Literacy GPA4</t>
  </si>
  <si>
    <t>School Overall GPA5</t>
  </si>
  <si>
    <t>Total % Proficient or Advanced Math6</t>
  </si>
  <si>
    <t>Math GPA7</t>
  </si>
  <si>
    <t>Total % Proficient or Advanced  Literacy8</t>
  </si>
  <si>
    <t>Literacy GPA9</t>
  </si>
  <si>
    <t>School Overall GPA10</t>
  </si>
  <si>
    <t>Total % Proficient or Advanced Math11</t>
  </si>
  <si>
    <t>Math GPA12</t>
  </si>
  <si>
    <t>Total % Proficient or Advanced  Literacy13</t>
  </si>
  <si>
    <t>Literacy GPA14</t>
  </si>
  <si>
    <t>School Overall GPA15</t>
  </si>
  <si>
    <t>Key of Variables Used in School 5yr Growth</t>
  </si>
  <si>
    <t>(Variables for School 3yr Growth are the same, but for fewer years)</t>
  </si>
  <si>
    <t>Column Letter</t>
  </si>
  <si>
    <t>A</t>
  </si>
  <si>
    <t>School Count</t>
  </si>
  <si>
    <t>Numeric indicator for the purposes of knowing the total number of schools.</t>
  </si>
  <si>
    <t>B</t>
  </si>
  <si>
    <t>School name</t>
  </si>
  <si>
    <t>C</t>
  </si>
  <si>
    <t>Grades served by the school</t>
  </si>
  <si>
    <t>http://adedata.arkansas.gov/statewide/Cycles/SchoolCycle1.aspx</t>
  </si>
  <si>
    <t>D</t>
  </si>
  <si>
    <t>E</t>
  </si>
  <si>
    <t>Total % Proficient or Advanced Math Growth</t>
  </si>
  <si>
    <t>The percentage point growth of total percent of students who scored at the Proficient or Advanced level on the Math exam.</t>
  </si>
  <si>
    <t>F</t>
  </si>
  <si>
    <t>Math GPA Growth</t>
  </si>
  <si>
    <t>The numeric growth of Math GPA, a score created by the Office for Education Policy to better represent the level of achievement in Math, see "Source" for computation.</t>
  </si>
  <si>
    <t>G</t>
  </si>
  <si>
    <t>Total % Proficient or Advanced  Literacy Growth</t>
  </si>
  <si>
    <t>The percentage point growth of total percent of students who scored at the Proficient or Advanced level on the Literacy exam.</t>
  </si>
  <si>
    <t>H</t>
  </si>
  <si>
    <t>Literacy GPA Growth</t>
  </si>
  <si>
    <t>The numeric growth of Literacy GPA, a score created by the Office for Education Policy to better represent the level of achievement in Literacy, see "Source" for computation.</t>
  </si>
  <si>
    <t>I</t>
  </si>
  <si>
    <t>The numeric growth of School GPA, a score created by the Office for Education Policy to better represent the level of achievement in the math and literacy subject areas in a given school. See "Source" for computation.</t>
  </si>
  <si>
    <t>J</t>
  </si>
  <si>
    <t>The Provision 2 % FRL represents the actual percent  of students qualifying for Free or Reduced lunches in schools with Provision 2 designation.  While different information is reported by the Department of Education as the standard FRL measurement, this measurement is more accurate because it tracks the actual number of students who qualify for free and reduced lunches.  The alternate measurement can be found at the Arkansas Department of Education website.</t>
  </si>
  <si>
    <t>http://adesharepoint2.arkansas.gov/memos/Lists/Approved%20Memos/DispForm2.aspx?ID=235</t>
  </si>
  <si>
    <t>K</t>
  </si>
  <si>
    <t>Region 1: Northwest
Region 2: Northeast
Region 3: Central
Region 4: Southwest
Region 5: Southeast</t>
  </si>
  <si>
    <t>2005-12 School Level Data</t>
  </si>
  <si>
    <t>These columns are reproductions of school level performance in math and literacy from testing in Spring 2006 to Spring 2012 (2005-12).  Further descriptions of this data can be found in previously released databases.</t>
  </si>
  <si>
    <t>Unique identification number for each school</t>
  </si>
  <si>
    <t>Unique identification number for each district</t>
  </si>
  <si>
    <t>Summary Data 2012</t>
  </si>
  <si>
    <t>Summary Benchmark 2005-06</t>
  </si>
  <si>
    <t>Summary Benchmark 2006-07</t>
  </si>
  <si>
    <t>Summary Benchmark 2007-08</t>
  </si>
  <si>
    <t>Summary Benchmark 2008-09</t>
  </si>
  <si>
    <t>Summary Benchmark 2009-10</t>
  </si>
  <si>
    <t>Summary Benchmark 2010-11</t>
  </si>
  <si>
    <t>3-8</t>
  </si>
  <si>
    <t>Academics Plus</t>
  </si>
  <si>
    <t>P05</t>
  </si>
  <si>
    <t>Bethel Middle School</t>
  </si>
  <si>
    <t>Black Rock Elementary School</t>
  </si>
  <si>
    <t>Lawrence County School District</t>
  </si>
  <si>
    <t>Black Rock High School</t>
  </si>
  <si>
    <t>Blytheville Charter School &amp; ALC</t>
  </si>
  <si>
    <t>Cave City Middle School</t>
  </si>
  <si>
    <t>Centerton-Gamble Elementary School</t>
  </si>
  <si>
    <t>Academy of Service and Technology</t>
  </si>
  <si>
    <t>Cooper Elementary</t>
  </si>
  <si>
    <t>DeQueen School District</t>
  </si>
  <si>
    <t>6-9</t>
  </si>
  <si>
    <t>Dermott High School</t>
  </si>
  <si>
    <t>Dreamland Academy</t>
  </si>
  <si>
    <t>Dreamland Academy Charter K-5</t>
  </si>
  <si>
    <t>Dumas Junior High School</t>
  </si>
  <si>
    <t>Dumas School District</t>
  </si>
  <si>
    <t>East Poinsett County School District</t>
  </si>
  <si>
    <t>K03</t>
  </si>
  <si>
    <t>K-7</t>
  </si>
  <si>
    <t>Emerson High School</t>
  </si>
  <si>
    <t>Eudora Elem School</t>
  </si>
  <si>
    <t>Lakeside School District A</t>
  </si>
  <si>
    <t>4-7</t>
  </si>
  <si>
    <t>Harmony Grove School District A</t>
  </si>
  <si>
    <t>Harmony Grove School District B</t>
  </si>
  <si>
    <t>Hillcrest Junior/Senior High School</t>
  </si>
  <si>
    <t>K12</t>
  </si>
  <si>
    <t>Hurricane Creek Elementary</t>
  </si>
  <si>
    <t>Izard Co. Cons. Middle School</t>
  </si>
  <si>
    <t>Jessieville Middle School</t>
  </si>
  <si>
    <t>KIPP Delta Public Schools</t>
  </si>
  <si>
    <t>Lafayette County High School</t>
  </si>
  <si>
    <t>Lakeside School District B</t>
  </si>
  <si>
    <t>Searcy County School District</t>
  </si>
  <si>
    <t>Lockesburg Elementary School</t>
  </si>
  <si>
    <t>Mulberry-Pleasant View School District</t>
  </si>
  <si>
    <t>Monitor Elementary School</t>
  </si>
  <si>
    <t>Morrilton Elementary School</t>
  </si>
  <si>
    <t>South Pike County School District</t>
  </si>
  <si>
    <t>Owl Creek School</t>
  </si>
  <si>
    <t>Pleasant View Jr. High School</t>
  </si>
  <si>
    <t>6</t>
  </si>
  <si>
    <t>Pottsville Junior High School</t>
  </si>
  <si>
    <t>Riverview Jr. High</t>
  </si>
  <si>
    <t>Ruth Barker Middle School</t>
  </si>
  <si>
    <t>Shaw Elementary School</t>
  </si>
  <si>
    <t>Raymond and Phyllis Simon Intermediate School</t>
  </si>
  <si>
    <t>Sloan-Hendrix Middle School</t>
  </si>
  <si>
    <t>Stagecoach Elementary School</t>
  </si>
  <si>
    <t>Stuttgart Junior High School</t>
  </si>
  <si>
    <t>Turnbow Elementary School</t>
  </si>
  <si>
    <t>5</t>
  </si>
  <si>
    <t>Arkansas Virtual Academy</t>
  </si>
  <si>
    <t>Walnut Ridge Elementary School</t>
  </si>
  <si>
    <t>Walnut Ridge High School</t>
  </si>
  <si>
    <t>Math GPA18</t>
  </si>
  <si>
    <t>Total % Proficient or Advanced  Literacy19</t>
  </si>
  <si>
    <t>Literacy GPA20</t>
  </si>
  <si>
    <t>School Overall GPA21</t>
  </si>
  <si>
    <t>Baseline Average</t>
  </si>
  <si>
    <t>Outcome Average</t>
  </si>
  <si>
    <t>Total % Proficient or Advanced Math3</t>
  </si>
  <si>
    <t>Math GPA4</t>
  </si>
  <si>
    <t>Total % Proficient or Advanced  Literacy5</t>
  </si>
  <si>
    <t>Literacy GPA6</t>
  </si>
  <si>
    <t>School Overall GPA7</t>
  </si>
  <si>
    <t>Total % Proficient or Advanced Math8</t>
  </si>
  <si>
    <t>Math GPA9</t>
  </si>
  <si>
    <t>Total % Proficient or Advanced  Literacy10</t>
  </si>
  <si>
    <t>Literacy GPA11</t>
  </si>
  <si>
    <t>School Overall GPA12</t>
  </si>
  <si>
    <t>BE</t>
  </si>
  <si>
    <t>BF</t>
  </si>
  <si>
    <t>V-BD</t>
  </si>
  <si>
    <t>L-P</t>
  </si>
  <si>
    <t>Q-U</t>
  </si>
  <si>
    <t>Baseline Averages</t>
  </si>
  <si>
    <t>Outcome Averages</t>
  </si>
  <si>
    <t>These columns are simple averages of the corresponding baseline statistics for the years 2005-06 and 2006-07.</t>
  </si>
  <si>
    <t>These columns are simple averages of the corresponding outcome statistics for the years 2010-11 and 2011-12.</t>
  </si>
  <si>
    <t>Total % Proficient or Advanced Math (Baseline)</t>
  </si>
  <si>
    <t>Math GPA (Baseline)</t>
  </si>
  <si>
    <t>Total % Proficient or Advanced  Literacy (Baseline)</t>
  </si>
  <si>
    <t>Literacy GPA (Baseline)</t>
  </si>
  <si>
    <t>School Overall GPA (Baseline)</t>
  </si>
  <si>
    <t>Total % Proficient or Advanced Math (Outcome)</t>
  </si>
  <si>
    <t>Math GPA (Outcome)</t>
  </si>
  <si>
    <t>Total % Proficient or Advanced  Literacy (Outcome)</t>
  </si>
  <si>
    <t>Literacy GPA (Outcome)</t>
  </si>
  <si>
    <t>School Overall GPA (Outcome)</t>
  </si>
  <si>
    <t>Free and Reduced Lunch</t>
  </si>
  <si>
    <t>School % FRL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</si>
</sst>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mmmm\-yy"/>
    <numFmt numFmtId="165" formatCode="\+0.00;\ \-0.00"/>
    <numFmt numFmtId="166" formatCode="0000000"/>
    <numFmt numFmtId="167" formatCode="\+0%;\ \-0%"/>
    <numFmt numFmtId="168" formatCode="\+0%"/>
    <numFmt numFmtId="169" formatCode="\+0.00"/>
  </numFmts>
  <fonts count="38" x14ac:knownFonts="1">
    <font>
      <sz val="11"/>
      <color theme="1"/>
      <name val="Tw Cen MT"/>
      <family val="2"/>
      <scheme val="minor"/>
    </font>
    <font>
      <sz val="10"/>
      <name val="Arial"/>
      <family val="2"/>
    </font>
    <font>
      <b/>
      <i/>
      <sz val="10"/>
      <color indexed="9"/>
      <name val="Arial"/>
      <family val="2"/>
    </font>
    <font>
      <sz val="11"/>
      <color theme="1"/>
      <name val="Tw Cen MT"/>
      <family val="2"/>
      <scheme val="minor"/>
    </font>
    <font>
      <b/>
      <sz val="18"/>
      <color theme="3"/>
      <name val="Tw Cen MT"/>
      <family val="2"/>
      <scheme val="major"/>
    </font>
    <font>
      <sz val="11"/>
      <color theme="1"/>
      <name val="Times New Roman"/>
      <family val="2"/>
    </font>
    <font>
      <sz val="11"/>
      <color theme="0"/>
      <name val="Tw Cen MT"/>
      <family val="2"/>
      <scheme val="minor"/>
    </font>
    <font>
      <sz val="11"/>
      <color rgb="FF9C0006"/>
      <name val="Tw Cen MT"/>
      <family val="2"/>
      <scheme val="minor"/>
    </font>
    <font>
      <b/>
      <sz val="11"/>
      <color rgb="FFFA7D00"/>
      <name val="Tw Cen MT"/>
      <family val="2"/>
      <scheme val="minor"/>
    </font>
    <font>
      <b/>
      <sz val="11"/>
      <color theme="0"/>
      <name val="Tw Cen MT"/>
      <family val="2"/>
      <scheme val="minor"/>
    </font>
    <font>
      <i/>
      <sz val="11"/>
      <color rgb="FF7F7F7F"/>
      <name val="Tw Cen MT"/>
      <family val="2"/>
      <scheme val="minor"/>
    </font>
    <font>
      <sz val="11"/>
      <color rgb="FF006100"/>
      <name val="Tw Cen MT"/>
      <family val="2"/>
      <scheme val="minor"/>
    </font>
    <font>
      <b/>
      <sz val="15"/>
      <color theme="3"/>
      <name val="Tw Cen MT"/>
      <family val="2"/>
      <scheme val="minor"/>
    </font>
    <font>
      <b/>
      <sz val="13"/>
      <color theme="3"/>
      <name val="Tw Cen MT"/>
      <family val="2"/>
      <scheme val="minor"/>
    </font>
    <font>
      <b/>
      <sz val="11"/>
      <color theme="3"/>
      <name val="Tw Cen MT"/>
      <family val="2"/>
      <scheme val="minor"/>
    </font>
    <font>
      <sz val="11"/>
      <color rgb="FF3F3F76"/>
      <name val="Tw Cen MT"/>
      <family val="2"/>
      <scheme val="minor"/>
    </font>
    <font>
      <sz val="11"/>
      <color rgb="FFFA7D00"/>
      <name val="Tw Cen MT"/>
      <family val="2"/>
      <scheme val="minor"/>
    </font>
    <font>
      <sz val="11"/>
      <color rgb="FF9C6500"/>
      <name val="Tw Cen MT"/>
      <family val="2"/>
      <scheme val="minor"/>
    </font>
    <font>
      <b/>
      <sz val="11"/>
      <color rgb="FF3F3F3F"/>
      <name val="Tw Cen MT"/>
      <family val="2"/>
      <scheme val="minor"/>
    </font>
    <font>
      <b/>
      <sz val="11"/>
      <color theme="1"/>
      <name val="Tw Cen MT"/>
      <family val="2"/>
      <scheme val="minor"/>
    </font>
    <font>
      <sz val="11"/>
      <color rgb="FFFF0000"/>
      <name val="Tw Cen MT"/>
      <family val="2"/>
      <scheme val="minor"/>
    </font>
    <font>
      <b/>
      <sz val="11"/>
      <color theme="0"/>
      <name val="Times New Roman"/>
      <family val="1"/>
    </font>
    <font>
      <b/>
      <sz val="11"/>
      <color theme="0"/>
      <name val="Garamond"/>
      <family val="1"/>
    </font>
    <font>
      <b/>
      <sz val="11"/>
      <color theme="0"/>
      <name val="Arial"/>
      <family val="2"/>
    </font>
    <font>
      <b/>
      <sz val="10"/>
      <name val="Arial"/>
      <family val="2"/>
    </font>
    <font>
      <sz val="10"/>
      <color theme="1"/>
      <name val="Arial"/>
      <family val="2"/>
    </font>
    <font>
      <b/>
      <sz val="10"/>
      <color rgb="FF005000"/>
      <name val="Arial"/>
      <family val="2"/>
    </font>
    <font>
      <b/>
      <sz val="11"/>
      <color rgb="FF005000"/>
      <name val="Arial"/>
      <family val="2"/>
    </font>
    <font>
      <b/>
      <u/>
      <sz val="14"/>
      <name val="Times New Roman"/>
      <family val="1"/>
    </font>
    <font>
      <sz val="10"/>
      <name val="Times New Roman"/>
      <family val="1"/>
    </font>
    <font>
      <b/>
      <sz val="11"/>
      <name val="Times New Roman"/>
      <family val="1"/>
    </font>
    <font>
      <u/>
      <sz val="11"/>
      <color theme="10"/>
      <name val="Tw Cen MT"/>
      <family val="2"/>
    </font>
    <font>
      <b/>
      <sz val="10"/>
      <color rgb="FFC00000"/>
      <name val="Arial"/>
      <family val="2"/>
    </font>
    <font>
      <b/>
      <sz val="11"/>
      <color rgb="FFC00000"/>
      <name val="Tw Cen MT"/>
      <family val="2"/>
      <scheme val="minor"/>
    </font>
    <font>
      <b/>
      <sz val="11"/>
      <color rgb="FF005000"/>
      <name val="Tw Cen MT"/>
      <family val="2"/>
      <scheme val="minor"/>
    </font>
    <font>
      <u/>
      <sz val="11"/>
      <color theme="10"/>
      <name val="Tw Cen MT"/>
      <family val="2"/>
      <scheme val="minor"/>
    </font>
    <font>
      <sz val="8"/>
      <name val="Courier"/>
      <family val="3"/>
    </font>
    <font>
      <sz val="10"/>
      <color theme="1"/>
      <name val="Times New Roman"/>
      <family val="1"/>
    </font>
  </fonts>
  <fills count="44">
    <fill>
      <patternFill patternType="none"/>
    </fill>
    <fill>
      <patternFill patternType="gray125"/>
    </fill>
    <fill>
      <patternFill patternType="solid">
        <fgColor indexed="5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5000"/>
        <bgColor indexed="64"/>
      </patternFill>
    </fill>
    <fill>
      <gradientFill degree="90">
        <stop position="0">
          <color rgb="FF005000"/>
        </stop>
        <stop position="1">
          <color rgb="FF00A000"/>
        </stop>
      </gradientFill>
    </fill>
    <fill>
      <gradientFill degree="45">
        <stop position="0">
          <color rgb="FF005000"/>
        </stop>
        <stop position="0.5">
          <color rgb="FF00A000"/>
        </stop>
        <stop position="1">
          <color rgb="FF005000"/>
        </stop>
      </gradientFill>
    </fill>
    <fill>
      <gradientFill degree="270">
        <stop position="0">
          <color rgb="FF005000"/>
        </stop>
        <stop position="1">
          <color rgb="FF00A000"/>
        </stop>
      </gradientFill>
    </fill>
    <fill>
      <gradientFill degree="90">
        <stop position="0">
          <color rgb="FF005000"/>
        </stop>
        <stop position="1">
          <color theme="6" tint="-0.25098422193060094"/>
        </stop>
      </gradientFill>
    </fill>
    <fill>
      <gradientFill degree="270">
        <stop position="0">
          <color rgb="FF005000"/>
        </stop>
        <stop position="1">
          <color theme="6" tint="-0.25098422193060094"/>
        </stop>
      </gradientFill>
    </fill>
    <fill>
      <patternFill patternType="solid">
        <fgColor indexed="65"/>
        <bgColor rgb="FF005000"/>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s>
  <borders count="10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theme="0"/>
      </right>
      <top style="medium">
        <color indexed="64"/>
      </top>
      <bottom style="thin">
        <color theme="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double">
        <color indexed="64"/>
      </left>
      <right style="thin">
        <color theme="0"/>
      </right>
      <top style="thick">
        <color indexed="64"/>
      </top>
      <bottom style="thin">
        <color theme="0"/>
      </bottom>
      <diagonal/>
    </border>
    <border>
      <left style="double">
        <color indexed="64"/>
      </left>
      <right style="thin">
        <color theme="0"/>
      </right>
      <top/>
      <bottom style="thin">
        <color theme="0"/>
      </bottom>
      <diagonal/>
    </border>
    <border>
      <left/>
      <right style="double">
        <color indexed="64"/>
      </right>
      <top/>
      <bottom style="thick">
        <color indexed="64"/>
      </bottom>
      <diagonal/>
    </border>
    <border>
      <left style="double">
        <color indexed="64"/>
      </left>
      <right style="thin">
        <color theme="0"/>
      </right>
      <top style="medium">
        <color indexed="64"/>
      </top>
      <bottom style="thin">
        <color theme="0"/>
      </bottom>
      <diagonal/>
    </border>
    <border>
      <left/>
      <right/>
      <top/>
      <bottom style="thick">
        <color indexed="64"/>
      </bottom>
      <diagonal/>
    </border>
    <border>
      <left/>
      <right/>
      <top/>
      <bottom style="double">
        <color indexed="64"/>
      </bottom>
      <diagonal/>
    </border>
    <border>
      <left style="double">
        <color indexed="64"/>
      </left>
      <right style="thin">
        <color theme="0"/>
      </right>
      <top/>
      <bottom style="double">
        <color indexed="64"/>
      </bottom>
      <diagonal/>
    </border>
    <border>
      <left/>
      <right style="thin">
        <color theme="0"/>
      </right>
      <top/>
      <bottom style="double">
        <color indexed="64"/>
      </bottom>
      <diagonal/>
    </border>
    <border>
      <left/>
      <right style="double">
        <color indexed="64"/>
      </right>
      <top/>
      <bottom style="double">
        <color indexed="64"/>
      </bottom>
      <diagonal/>
    </border>
    <border>
      <left/>
      <right style="thick">
        <color indexed="64"/>
      </right>
      <top/>
      <bottom/>
      <diagonal/>
    </border>
    <border>
      <left style="thick">
        <color indexed="64"/>
      </left>
      <right style="double">
        <color indexed="64"/>
      </right>
      <top style="thick">
        <color indexed="64"/>
      </top>
      <bottom style="thin">
        <color theme="0"/>
      </bottom>
      <diagonal/>
    </border>
    <border>
      <left style="thick">
        <color indexed="64"/>
      </left>
      <right style="double">
        <color indexed="64"/>
      </right>
      <top style="thin">
        <color theme="0"/>
      </top>
      <bottom style="thin">
        <color theme="0"/>
      </bottom>
      <diagonal/>
    </border>
    <border>
      <left style="thick">
        <color indexed="64"/>
      </left>
      <right style="double">
        <color indexed="64"/>
      </right>
      <top style="thin">
        <color theme="0"/>
      </top>
      <bottom style="double">
        <color indexed="64"/>
      </bottom>
      <diagonal/>
    </border>
    <border>
      <left style="thin">
        <color theme="0"/>
      </left>
      <right style="thin">
        <color theme="0"/>
      </right>
      <top style="medium">
        <color indexed="64"/>
      </top>
      <bottom style="thin">
        <color theme="0"/>
      </bottom>
      <diagonal/>
    </border>
    <border>
      <left style="thin">
        <color theme="0"/>
      </left>
      <right style="double">
        <color indexed="64"/>
      </right>
      <top style="medium">
        <color indexed="64"/>
      </top>
      <bottom style="thin">
        <color theme="0"/>
      </bottom>
      <diagonal/>
    </border>
    <border>
      <left style="double">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double">
        <color indexed="64"/>
      </right>
      <top style="thin">
        <color theme="0"/>
      </top>
      <bottom style="thin">
        <color theme="0"/>
      </bottom>
      <diagonal/>
    </border>
    <border>
      <left style="double">
        <color indexed="64"/>
      </left>
      <right style="thin">
        <color theme="0"/>
      </right>
      <top style="thin">
        <color theme="0"/>
      </top>
      <bottom style="double">
        <color indexed="64"/>
      </bottom>
      <diagonal/>
    </border>
    <border>
      <left style="thin">
        <color theme="0"/>
      </left>
      <right style="thin">
        <color theme="0"/>
      </right>
      <top style="thin">
        <color theme="0"/>
      </top>
      <bottom style="double">
        <color indexed="64"/>
      </bottom>
      <diagonal/>
    </border>
    <border>
      <left style="thin">
        <color theme="0"/>
      </left>
      <right style="double">
        <color indexed="64"/>
      </right>
      <top style="thin">
        <color theme="0"/>
      </top>
      <bottom style="double">
        <color indexed="64"/>
      </bottom>
      <diagonal/>
    </border>
    <border>
      <left style="double">
        <color indexed="64"/>
      </left>
      <right style="medium">
        <color indexed="64"/>
      </right>
      <top style="medium">
        <color indexed="64"/>
      </top>
      <bottom style="thin">
        <color theme="0"/>
      </bottom>
      <diagonal/>
    </border>
    <border>
      <left style="double">
        <color indexed="64"/>
      </left>
      <right style="medium">
        <color indexed="64"/>
      </right>
      <top style="thin">
        <color theme="0"/>
      </top>
      <bottom style="thin">
        <color theme="0"/>
      </bottom>
      <diagonal/>
    </border>
    <border>
      <left style="double">
        <color indexed="64"/>
      </left>
      <right style="medium">
        <color indexed="64"/>
      </right>
      <top style="thin">
        <color theme="0"/>
      </top>
      <bottom style="double">
        <color indexed="64"/>
      </bottom>
      <diagonal/>
    </border>
    <border>
      <left style="thin">
        <color theme="0"/>
      </left>
      <right style="thin">
        <color theme="0"/>
      </right>
      <top style="thick">
        <color indexed="64"/>
      </top>
      <bottom style="thin">
        <color theme="0"/>
      </bottom>
      <diagonal/>
    </border>
    <border>
      <left style="thin">
        <color theme="0"/>
      </left>
      <right style="double">
        <color indexed="64"/>
      </right>
      <top style="thick">
        <color indexed="64"/>
      </top>
      <bottom style="thin">
        <color theme="0"/>
      </bottom>
      <diagonal/>
    </border>
    <border>
      <left style="double">
        <color indexed="64"/>
      </left>
      <right/>
      <top/>
      <bottom style="double">
        <color indexed="64"/>
      </bottom>
      <diagonal/>
    </border>
    <border>
      <left/>
      <right style="thin">
        <color theme="0"/>
      </right>
      <top style="thin">
        <color theme="0"/>
      </top>
      <bottom style="thin">
        <color theme="0"/>
      </bottom>
      <diagonal/>
    </border>
    <border>
      <left/>
      <right style="thin">
        <color theme="0"/>
      </right>
      <top style="thin">
        <color theme="0"/>
      </top>
      <bottom style="double">
        <color indexed="64"/>
      </bottom>
      <diagonal/>
    </border>
    <border>
      <left style="thick">
        <color indexed="64"/>
      </left>
      <right style="thick">
        <color indexed="64"/>
      </right>
      <top/>
      <bottom/>
      <diagonal/>
    </border>
    <border>
      <left style="thick">
        <color indexed="64"/>
      </left>
      <right style="double">
        <color indexed="64"/>
      </right>
      <top/>
      <bottom/>
      <diagonal/>
    </border>
    <border>
      <left style="double">
        <color indexed="64"/>
      </left>
      <right style="double">
        <color indexed="64"/>
      </right>
      <top/>
      <bottom/>
      <diagonal/>
    </border>
    <border>
      <left style="double">
        <color indexed="64"/>
      </left>
      <right/>
      <top/>
      <bottom/>
      <diagonal/>
    </border>
    <border>
      <left/>
      <right style="double">
        <color indexed="64"/>
      </right>
      <top/>
      <bottom/>
      <diagonal/>
    </border>
    <border>
      <left style="thick">
        <color auto="1"/>
      </left>
      <right style="thick">
        <color auto="1"/>
      </right>
      <top/>
      <bottom style="thick">
        <color indexed="64"/>
      </bottom>
      <diagonal/>
    </border>
    <border>
      <left style="thick">
        <color indexed="64"/>
      </left>
      <right style="double">
        <color indexed="64"/>
      </right>
      <top/>
      <bottom style="thick">
        <color indexed="64"/>
      </bottom>
      <diagonal/>
    </border>
    <border>
      <left style="double">
        <color indexed="64"/>
      </left>
      <right style="double">
        <color indexed="64"/>
      </right>
      <top/>
      <bottom style="thick">
        <color indexed="64"/>
      </bottom>
      <diagonal/>
    </border>
    <border>
      <left style="double">
        <color indexed="64"/>
      </left>
      <right/>
      <top/>
      <bottom style="thick">
        <color indexed="64"/>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thick">
        <color indexed="64"/>
      </bottom>
      <diagonal/>
    </border>
    <border>
      <left style="medium">
        <color theme="0"/>
      </left>
      <right style="medium">
        <color theme="0"/>
      </right>
      <top style="medium">
        <color theme="0"/>
      </top>
      <bottom style="thick">
        <color indexed="64"/>
      </bottom>
      <diagonal/>
    </border>
    <border>
      <left style="medium">
        <color theme="0"/>
      </left>
      <right style="medium">
        <color indexed="64"/>
      </right>
      <top style="medium">
        <color theme="0"/>
      </top>
      <bottom style="thick">
        <color indexed="64"/>
      </bottom>
      <diagonal/>
    </border>
    <border>
      <left/>
      <right style="double">
        <color indexed="64"/>
      </right>
      <top style="double">
        <color indexed="64"/>
      </top>
      <bottom/>
      <diagonal/>
    </border>
    <border>
      <left style="thick">
        <color indexed="64"/>
      </left>
      <right style="thick">
        <color indexed="64"/>
      </right>
      <top style="thick">
        <color indexed="64"/>
      </top>
      <bottom/>
      <diagonal/>
    </border>
    <border>
      <left style="thick">
        <color indexed="64"/>
      </left>
      <right style="thin">
        <color theme="0"/>
      </right>
      <top style="thick">
        <color indexed="64"/>
      </top>
      <bottom/>
      <diagonal/>
    </border>
    <border>
      <left/>
      <right style="thin">
        <color theme="0"/>
      </right>
      <top style="thick">
        <color indexed="64"/>
      </top>
      <bottom/>
      <diagonal/>
    </border>
    <border>
      <left style="thin">
        <color theme="0"/>
      </left>
      <right style="thin">
        <color theme="0"/>
      </right>
      <top style="thick">
        <color indexed="64"/>
      </top>
      <bottom/>
      <diagonal/>
    </border>
    <border>
      <left style="thin">
        <color theme="0"/>
      </left>
      <right/>
      <top style="thick">
        <color indexed="64"/>
      </top>
      <bottom/>
      <diagonal/>
    </border>
    <border>
      <left style="thin">
        <color theme="0"/>
      </left>
      <right style="thick">
        <color indexed="64"/>
      </right>
      <top style="thick">
        <color indexed="64"/>
      </top>
      <bottom/>
      <diagonal/>
    </border>
    <border>
      <left style="thick">
        <color indexed="64"/>
      </left>
      <right style="double">
        <color indexed="64"/>
      </right>
      <top style="medium">
        <color indexed="64"/>
      </top>
      <bottom style="thin">
        <color theme="0"/>
      </bottom>
      <diagonal/>
    </border>
    <border>
      <left style="thin">
        <color theme="0"/>
      </left>
      <right style="thick">
        <color auto="1"/>
      </right>
      <top style="thick">
        <color indexed="64"/>
      </top>
      <bottom style="medium">
        <color indexed="64"/>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thick">
        <color indexed="64"/>
      </left>
      <right/>
      <top/>
      <bottom/>
      <diagonal/>
    </border>
    <border>
      <left style="thin">
        <color theme="0"/>
      </left>
      <right/>
      <top style="thin">
        <color theme="0"/>
      </top>
      <bottom style="thin">
        <color theme="0"/>
      </bottom>
      <diagonal/>
    </border>
    <border>
      <left/>
      <right style="thick">
        <color indexed="64"/>
      </right>
      <top style="double">
        <color indexed="64"/>
      </top>
      <bottom/>
      <diagonal/>
    </border>
    <border>
      <left/>
      <right style="thick">
        <color indexed="64"/>
      </right>
      <top/>
      <bottom style="thick">
        <color indexed="64"/>
      </bottom>
      <diagonal/>
    </border>
    <border>
      <left style="thin">
        <color theme="0"/>
      </left>
      <right style="thick">
        <color indexed="64"/>
      </right>
      <top style="thin">
        <color theme="0"/>
      </top>
      <bottom style="thin">
        <color theme="0"/>
      </bottom>
      <diagonal/>
    </border>
    <border>
      <left style="thick">
        <color indexed="64"/>
      </left>
      <right/>
      <top style="double">
        <color indexed="64"/>
      </top>
      <bottom/>
      <diagonal/>
    </border>
    <border>
      <left style="thick">
        <color indexed="64"/>
      </left>
      <right/>
      <top/>
      <bottom style="thick">
        <color indexed="64"/>
      </bottom>
      <diagonal/>
    </border>
    <border>
      <left style="thick">
        <color indexed="64"/>
      </left>
      <right style="thin">
        <color theme="0"/>
      </right>
      <top style="thin">
        <color theme="0"/>
      </top>
      <bottom style="thin">
        <color theme="0"/>
      </bottom>
      <diagonal/>
    </border>
    <border>
      <left/>
      <right style="thin">
        <color theme="0"/>
      </right>
      <top style="thick">
        <color indexed="64"/>
      </top>
      <bottom style="thin">
        <color theme="0"/>
      </bottom>
      <diagonal/>
    </border>
    <border>
      <left style="thin">
        <color theme="0"/>
      </left>
      <right/>
      <top style="medium">
        <color indexed="64"/>
      </top>
      <bottom style="thin">
        <color theme="0"/>
      </bottom>
      <diagonal/>
    </border>
    <border>
      <left style="thin">
        <color theme="0"/>
      </left>
      <right/>
      <top style="thin">
        <color theme="0"/>
      </top>
      <bottom style="double">
        <color indexed="64"/>
      </bottom>
      <diagonal/>
    </border>
    <border>
      <left style="thick">
        <color indexed="64"/>
      </left>
      <right style="thin">
        <color theme="0"/>
      </right>
      <top style="medium">
        <color indexed="64"/>
      </top>
      <bottom style="thin">
        <color theme="0"/>
      </bottom>
      <diagonal/>
    </border>
    <border>
      <left style="thick">
        <color indexed="64"/>
      </left>
      <right style="thin">
        <color theme="0"/>
      </right>
      <top style="thin">
        <color theme="0"/>
      </top>
      <bottom style="double">
        <color indexed="64"/>
      </bottom>
      <diagonal/>
    </border>
    <border>
      <left style="thin">
        <color theme="0"/>
      </left>
      <right style="thick">
        <color auto="1"/>
      </right>
      <top style="medium">
        <color indexed="64"/>
      </top>
      <bottom style="thin">
        <color theme="0"/>
      </bottom>
      <diagonal/>
    </border>
    <border>
      <left style="thin">
        <color theme="0"/>
      </left>
      <right style="thick">
        <color auto="1"/>
      </right>
      <top style="thin">
        <color theme="0"/>
      </top>
      <bottom style="double">
        <color indexed="64"/>
      </bottom>
      <diagonal/>
    </border>
    <border>
      <left style="thin">
        <color theme="0"/>
      </left>
      <right/>
      <top style="thick">
        <color indexed="64"/>
      </top>
      <bottom style="thin">
        <color theme="0"/>
      </bottom>
      <diagonal/>
    </border>
    <border>
      <left style="thick">
        <color indexed="64"/>
      </left>
      <right style="thin">
        <color theme="0"/>
      </right>
      <top style="thick">
        <color indexed="64"/>
      </top>
      <bottom style="thin">
        <color theme="0"/>
      </bottom>
      <diagonal/>
    </border>
    <border>
      <left style="thick">
        <color indexed="64"/>
      </left>
      <right style="thin">
        <color theme="0"/>
      </right>
      <top/>
      <bottom style="double">
        <color indexed="64"/>
      </bottom>
      <diagonal/>
    </border>
    <border>
      <left/>
      <right style="thick">
        <color indexed="64"/>
      </right>
      <top style="thick">
        <color indexed="64"/>
      </top>
      <bottom style="thin">
        <color theme="0"/>
      </bottom>
      <diagonal/>
    </border>
    <border>
      <left/>
      <right style="thick">
        <color indexed="64"/>
      </right>
      <top style="thin">
        <color theme="0"/>
      </top>
      <bottom style="thin">
        <color theme="0"/>
      </bottom>
      <diagonal/>
    </border>
    <border>
      <left/>
      <right style="thick">
        <color indexed="64"/>
      </right>
      <top style="thin">
        <color theme="0"/>
      </top>
      <bottom style="double">
        <color indexed="64"/>
      </bottom>
      <diagonal/>
    </border>
    <border>
      <left/>
      <right style="thick">
        <color indexed="64"/>
      </right>
      <top/>
      <bottom style="double">
        <color indexed="64"/>
      </bottom>
      <diagonal/>
    </border>
    <border>
      <left/>
      <right style="double">
        <color indexed="64"/>
      </right>
      <top style="thick">
        <color indexed="64"/>
      </top>
      <bottom style="thin">
        <color theme="0"/>
      </bottom>
      <diagonal/>
    </border>
    <border>
      <left/>
      <right style="double">
        <color indexed="64"/>
      </right>
      <top style="thin">
        <color theme="0"/>
      </top>
      <bottom style="thin">
        <color theme="0"/>
      </bottom>
      <diagonal/>
    </border>
    <border>
      <left/>
      <right style="double">
        <color indexed="64"/>
      </right>
      <top style="thin">
        <color theme="0"/>
      </top>
      <bottom style="double">
        <color indexed="64"/>
      </bottom>
      <diagonal/>
    </border>
  </borders>
  <cellStyleXfs count="154">
    <xf numFmtId="0" fontId="0" fillId="0" borderId="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5" applyNumberFormat="0" applyAlignment="0" applyProtection="0"/>
    <xf numFmtId="0" fontId="9" fillId="29" borderId="6" applyNumberFormat="0" applyAlignment="0" applyProtection="0"/>
    <xf numFmtId="44" fontId="5" fillId="0" borderId="0" applyFont="0" applyFill="0" applyBorder="0" applyAlignment="0" applyProtection="0"/>
    <xf numFmtId="14" fontId="1" fillId="0" borderId="0"/>
    <xf numFmtId="0" fontId="10" fillId="0" borderId="0" applyNumberFormat="0" applyFill="0" applyBorder="0" applyAlignment="0" applyProtection="0"/>
    <xf numFmtId="0" fontId="11" fillId="30" borderId="0" applyNumberFormat="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31" borderId="5" applyNumberFormat="0" applyAlignment="0" applyProtection="0"/>
    <xf numFmtId="0" fontId="16" fillId="0" borderId="10" applyNumberFormat="0" applyFill="0" applyAlignment="0" applyProtection="0"/>
    <xf numFmtId="164" fontId="2" fillId="2" borderId="1">
      <alignment vertical="center"/>
    </xf>
    <xf numFmtId="0" fontId="17" fillId="32" borderId="0" applyNumberFormat="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3" fillId="0" borderId="0"/>
    <xf numFmtId="0" fontId="1" fillId="0" borderId="0" applyNumberFormat="0" applyFill="0" applyBorder="0" applyAlignment="0" applyProtection="0"/>
    <xf numFmtId="0" fontId="5" fillId="0" borderId="0"/>
    <xf numFmtId="0" fontId="1" fillId="0" borderId="0">
      <alignment vertical="top"/>
    </xf>
    <xf numFmtId="0" fontId="1" fillId="0" borderId="0">
      <alignment vertical="top"/>
    </xf>
    <xf numFmtId="0" fontId="1" fillId="0" borderId="0">
      <alignment vertical="top"/>
    </xf>
    <xf numFmtId="0" fontId="3" fillId="33" borderId="11" applyNumberFormat="0" applyFont="0" applyAlignment="0" applyProtection="0"/>
    <xf numFmtId="0" fontId="18" fillId="28" borderId="12" applyNumberFormat="0" applyAlignment="0" applyProtection="0"/>
    <xf numFmtId="9" fontId="5" fillId="0" borderId="0" applyFont="0" applyFill="0" applyBorder="0" applyAlignment="0" applyProtection="0"/>
    <xf numFmtId="0" fontId="21" fillId="34" borderId="2" applyNumberFormat="0" applyFont="0">
      <alignment horizontal="center" textRotation="45" wrapText="1"/>
    </xf>
    <xf numFmtId="0" fontId="23" fillId="40" borderId="3" applyBorder="0">
      <alignment horizontal="center" textRotation="45" wrapText="1"/>
    </xf>
    <xf numFmtId="0" fontId="21" fillId="35" borderId="2">
      <alignment horizontal="center" textRotation="45" wrapText="1"/>
    </xf>
    <xf numFmtId="0" fontId="21" fillId="35" borderId="4">
      <alignment horizontal="left" wrapText="1"/>
    </xf>
    <xf numFmtId="0" fontId="22" fillId="36" borderId="2">
      <alignment horizontal="center" textRotation="45" wrapText="1"/>
    </xf>
    <xf numFmtId="0" fontId="22" fillId="37" borderId="2">
      <alignment horizontal="center" textRotation="45" wrapText="1"/>
    </xf>
    <xf numFmtId="9" fontId="1" fillId="38" borderId="0"/>
    <xf numFmtId="0" fontId="22" fillId="39" borderId="2">
      <alignment horizontal="center" textRotation="45" wrapText="1"/>
    </xf>
    <xf numFmtId="0" fontId="22" fillId="35" borderId="4">
      <alignment horizontal="left" wrapText="1"/>
    </xf>
    <xf numFmtId="0" fontId="22" fillId="39" borderId="4">
      <alignment horizontal="left" wrapText="1"/>
    </xf>
    <xf numFmtId="49" fontId="1" fillId="0" borderId="0"/>
    <xf numFmtId="0" fontId="4"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9" fontId="3" fillId="0" borderId="0" applyFont="0" applyFill="0" applyBorder="0" applyAlignment="0" applyProtection="0"/>
    <xf numFmtId="0" fontId="3" fillId="0" borderId="0"/>
    <xf numFmtId="0" fontId="35" fillId="0" borderId="0" applyNumberFormat="0" applyFill="0" applyBorder="0" applyAlignment="0" applyProtection="0"/>
    <xf numFmtId="44" fontId="5"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applyNumberFormat="0" applyFill="0" applyBorder="0" applyAlignment="0" applyProtection="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36" fillId="0" borderId="0"/>
    <xf numFmtId="0" fontId="1" fillId="0" borderId="0" applyNumberFormat="0" applyFill="0" applyBorder="0" applyAlignment="0" applyProtection="0"/>
    <xf numFmtId="0" fontId="36" fillId="0" borderId="0"/>
    <xf numFmtId="0" fontId="36" fillId="0" borderId="0"/>
    <xf numFmtId="0" fontId="36" fillId="0" borderId="0"/>
    <xf numFmtId="0" fontId="1" fillId="0" borderId="0" applyNumberFormat="0" applyFill="0" applyBorder="0" applyAlignment="0" applyProtection="0"/>
    <xf numFmtId="0" fontId="1" fillId="0" borderId="0" applyNumberFormat="0" applyFill="0" applyBorder="0" applyAlignment="0" applyProtection="0"/>
    <xf numFmtId="0" fontId="36" fillId="0" borderId="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xf numFmtId="0" fontId="1" fillId="0" borderId="0"/>
    <xf numFmtId="0" fontId="5"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cellStyleXfs>
  <cellXfs count="255">
    <xf numFmtId="0" fontId="0" fillId="0" borderId="0" xfId="0"/>
    <xf numFmtId="0" fontId="0" fillId="0" borderId="0" xfId="0" applyBorder="1"/>
    <xf numFmtId="1" fontId="25" fillId="0" borderId="0" xfId="0" applyNumberFormat="1" applyFont="1"/>
    <xf numFmtId="0" fontId="0" fillId="0" borderId="22" xfId="0" applyBorder="1"/>
    <xf numFmtId="0" fontId="0" fillId="0" borderId="0" xfId="0" applyFill="1" applyBorder="1"/>
    <xf numFmtId="3" fontId="26" fillId="41" borderId="28" xfId="101" applyNumberFormat="1" applyFont="1" applyFill="1" applyBorder="1" applyAlignment="1">
      <alignment horizontal="left"/>
    </xf>
    <xf numFmtId="3" fontId="26" fillId="41" borderId="29" xfId="101" applyNumberFormat="1" applyFont="1" applyFill="1" applyBorder="1" applyAlignment="1">
      <alignment horizontal="left"/>
    </xf>
    <xf numFmtId="9" fontId="24" fillId="0" borderId="23" xfId="108" applyNumberFormat="1" applyFont="1" applyFill="1" applyBorder="1" applyAlignment="1">
      <alignment horizontal="right"/>
    </xf>
    <xf numFmtId="9" fontId="24" fillId="0" borderId="24" xfId="108" applyNumberFormat="1" applyFont="1" applyFill="1" applyBorder="1" applyAlignment="1">
      <alignment horizontal="right"/>
    </xf>
    <xf numFmtId="3" fontId="1" fillId="0" borderId="23" xfId="101" applyNumberFormat="1" applyFont="1" applyFill="1" applyBorder="1" applyAlignment="1">
      <alignment horizontal="right"/>
    </xf>
    <xf numFmtId="9" fontId="1" fillId="0" borderId="24" xfId="108" applyNumberFormat="1" applyFont="1" applyFill="1" applyBorder="1" applyAlignment="1">
      <alignment horizontal="right"/>
    </xf>
    <xf numFmtId="3" fontId="1" fillId="0" borderId="25" xfId="101" applyNumberFormat="1" applyFont="1" applyFill="1" applyBorder="1" applyAlignment="1">
      <alignment horizontal="right" vertical="center"/>
    </xf>
    <xf numFmtId="9" fontId="1" fillId="0" borderId="22" xfId="108" applyNumberFormat="1" applyFont="1" applyFill="1" applyBorder="1" applyAlignment="1">
      <alignment horizontal="right"/>
    </xf>
    <xf numFmtId="0" fontId="23" fillId="37" borderId="15" xfId="114" applyFont="1" applyBorder="1" applyAlignment="1">
      <alignment horizontal="left" wrapText="1"/>
    </xf>
    <xf numFmtId="1" fontId="23" fillId="37" borderId="16" xfId="114" applyNumberFormat="1" applyFont="1" applyBorder="1" applyAlignment="1">
      <alignment horizontal="left" textRotation="45" wrapText="1"/>
    </xf>
    <xf numFmtId="0" fontId="0" fillId="0" borderId="0" xfId="0" applyAlignment="1">
      <alignment horizontal="left"/>
    </xf>
    <xf numFmtId="3" fontId="1" fillId="0" borderId="25" xfId="101" applyNumberFormat="1" applyFont="1" applyFill="1" applyBorder="1" applyAlignment="1">
      <alignment horizontal="left"/>
    </xf>
    <xf numFmtId="3" fontId="1" fillId="0" borderId="22" xfId="101" applyNumberFormat="1" applyFont="1" applyFill="1" applyBorder="1" applyAlignment="1">
      <alignment horizontal="left"/>
    </xf>
    <xf numFmtId="3" fontId="1" fillId="0" borderId="22" xfId="101" applyNumberFormat="1" applyFont="1" applyFill="1" applyBorder="1" applyAlignment="1">
      <alignment horizontal="right"/>
    </xf>
    <xf numFmtId="1" fontId="1" fillId="0" borderId="43" xfId="108" applyNumberFormat="1" applyFont="1" applyFill="1" applyBorder="1" applyAlignment="1">
      <alignment horizontal="right"/>
    </xf>
    <xf numFmtId="0" fontId="29" fillId="0" borderId="0" xfId="0" applyFont="1"/>
    <xf numFmtId="0" fontId="29" fillId="42" borderId="33" xfId="0" applyFont="1" applyFill="1" applyBorder="1" applyAlignment="1">
      <alignment vertical="top" wrapText="1"/>
    </xf>
    <xf numFmtId="0" fontId="0" fillId="0" borderId="0" xfId="0" applyBorder="1" applyAlignment="1">
      <alignment horizontal="left"/>
    </xf>
    <xf numFmtId="3" fontId="1" fillId="0" borderId="24" xfId="101" applyNumberFormat="1" applyFont="1" applyFill="1" applyBorder="1" applyAlignment="1">
      <alignment horizontal="right"/>
    </xf>
    <xf numFmtId="9" fontId="26" fillId="41" borderId="32" xfId="108" applyNumberFormat="1" applyFont="1" applyFill="1" applyBorder="1" applyAlignment="1">
      <alignment horizontal="right"/>
    </xf>
    <xf numFmtId="9" fontId="26" fillId="41" borderId="33" xfId="108" applyNumberFormat="1" applyFont="1" applyFill="1" applyBorder="1" applyAlignment="1">
      <alignment horizontal="right"/>
    </xf>
    <xf numFmtId="9" fontId="26" fillId="41" borderId="35" xfId="108" applyNumberFormat="1" applyFont="1" applyFill="1" applyBorder="1" applyAlignment="1">
      <alignment horizontal="right"/>
    </xf>
    <xf numFmtId="9" fontId="26" fillId="41" borderId="36" xfId="108" applyNumberFormat="1" applyFont="1" applyFill="1" applyBorder="1" applyAlignment="1">
      <alignment horizontal="right"/>
    </xf>
    <xf numFmtId="3" fontId="32" fillId="41" borderId="27" xfId="101" applyNumberFormat="1" applyFont="1" applyFill="1" applyBorder="1" applyAlignment="1">
      <alignment horizontal="left"/>
    </xf>
    <xf numFmtId="9" fontId="32" fillId="41" borderId="17" xfId="108" applyNumberFormat="1" applyFont="1" applyFill="1" applyBorder="1" applyAlignment="1">
      <alignment horizontal="right"/>
    </xf>
    <xf numFmtId="9" fontId="32" fillId="41" borderId="41" xfId="108" applyNumberFormat="1" applyFont="1" applyFill="1" applyBorder="1" applyAlignment="1">
      <alignment horizontal="right"/>
    </xf>
    <xf numFmtId="9" fontId="32" fillId="41" borderId="17" xfId="108" applyNumberFormat="1" applyFont="1" applyFill="1" applyBorder="1" applyAlignment="1">
      <alignment horizontal="center"/>
    </xf>
    <xf numFmtId="9" fontId="26" fillId="41" borderId="18" xfId="108" applyNumberFormat="1" applyFont="1" applyFill="1" applyBorder="1" applyAlignment="1">
      <alignment horizontal="center"/>
    </xf>
    <xf numFmtId="9" fontId="26" fillId="41" borderId="23" xfId="108" applyNumberFormat="1" applyFont="1" applyFill="1" applyBorder="1" applyAlignment="1">
      <alignment horizontal="center"/>
    </xf>
    <xf numFmtId="2" fontId="32" fillId="41" borderId="41" xfId="108" applyNumberFormat="1" applyFont="1" applyFill="1" applyBorder="1" applyAlignment="1">
      <alignment horizontal="right"/>
    </xf>
    <xf numFmtId="2" fontId="26" fillId="41" borderId="33" xfId="108" applyNumberFormat="1" applyFont="1" applyFill="1" applyBorder="1" applyAlignment="1">
      <alignment horizontal="right"/>
    </xf>
    <xf numFmtId="2" fontId="26" fillId="41" borderId="36" xfId="108" applyNumberFormat="1" applyFont="1" applyFill="1" applyBorder="1" applyAlignment="1">
      <alignment horizontal="right"/>
    </xf>
    <xf numFmtId="2" fontId="24" fillId="0" borderId="24" xfId="108" applyNumberFormat="1" applyFont="1" applyFill="1" applyBorder="1" applyAlignment="1">
      <alignment horizontal="right"/>
    </xf>
    <xf numFmtId="2" fontId="0" fillId="0" borderId="0" xfId="0" applyNumberFormat="1" applyBorder="1"/>
    <xf numFmtId="2" fontId="24" fillId="0" borderId="22" xfId="108" applyNumberFormat="1" applyFont="1" applyFill="1" applyBorder="1" applyAlignment="1">
      <alignment horizontal="right"/>
    </xf>
    <xf numFmtId="2" fontId="32" fillId="41" borderId="42" xfId="101" applyNumberFormat="1" applyFont="1" applyFill="1" applyBorder="1" applyAlignment="1">
      <alignment horizontal="right"/>
    </xf>
    <xf numFmtId="2" fontId="26" fillId="41" borderId="34" xfId="101" applyNumberFormat="1" applyFont="1" applyFill="1" applyBorder="1" applyAlignment="1">
      <alignment horizontal="right"/>
    </xf>
    <xf numFmtId="2" fontId="26" fillId="41" borderId="37" xfId="101" applyNumberFormat="1" applyFont="1" applyFill="1" applyBorder="1" applyAlignment="1">
      <alignment horizontal="right"/>
    </xf>
    <xf numFmtId="2" fontId="24" fillId="0" borderId="25" xfId="101" applyNumberFormat="1" applyFont="1" applyFill="1" applyBorder="1" applyAlignment="1">
      <alignment horizontal="right"/>
    </xf>
    <xf numFmtId="0" fontId="33" fillId="0" borderId="26" xfId="0" applyFont="1" applyFill="1" applyBorder="1"/>
    <xf numFmtId="9" fontId="32" fillId="41" borderId="30" xfId="108" applyNumberFormat="1" applyFont="1" applyFill="1" applyBorder="1" applyAlignment="1">
      <alignment horizontal="right"/>
    </xf>
    <xf numFmtId="0" fontId="33" fillId="0" borderId="0" xfId="0" applyFont="1"/>
    <xf numFmtId="0" fontId="34" fillId="0" borderId="26" xfId="0" applyFont="1" applyFill="1" applyBorder="1"/>
    <xf numFmtId="0" fontId="34" fillId="0" borderId="0" xfId="0" applyFont="1"/>
    <xf numFmtId="9" fontId="26" fillId="41" borderId="44" xfId="28" applyNumberFormat="1" applyFont="1" applyFill="1" applyBorder="1" applyAlignment="1">
      <alignment horizontal="right"/>
    </xf>
    <xf numFmtId="9" fontId="26" fillId="41" borderId="45" xfId="28" applyNumberFormat="1" applyFont="1" applyFill="1" applyBorder="1" applyAlignment="1">
      <alignment horizontal="right"/>
    </xf>
    <xf numFmtId="2" fontId="1" fillId="0" borderId="25" xfId="101" applyNumberFormat="1" applyFont="1" applyFill="1" applyBorder="1" applyAlignment="1">
      <alignment horizontal="right"/>
    </xf>
    <xf numFmtId="3" fontId="32" fillId="41" borderId="38" xfId="101" applyNumberFormat="1" applyFont="1" applyFill="1" applyBorder="1" applyAlignment="1">
      <alignment horizontal="center"/>
    </xf>
    <xf numFmtId="3" fontId="26" fillId="41" borderId="39" xfId="101" applyNumberFormat="1" applyFont="1" applyFill="1" applyBorder="1" applyAlignment="1">
      <alignment horizontal="center"/>
    </xf>
    <xf numFmtId="3" fontId="26" fillId="41" borderId="40" xfId="101" applyNumberFormat="1" applyFont="1" applyFill="1" applyBorder="1" applyAlignment="1">
      <alignment horizontal="center"/>
    </xf>
    <xf numFmtId="3" fontId="29" fillId="0" borderId="46" xfId="101" applyNumberFormat="1" applyFont="1" applyFill="1" applyBorder="1" applyAlignment="1">
      <alignment horizontal="left"/>
    </xf>
    <xf numFmtId="3" fontId="29" fillId="0" borderId="47" xfId="101" applyNumberFormat="1" applyFont="1" applyFill="1" applyBorder="1" applyAlignment="1">
      <alignment horizontal="center"/>
    </xf>
    <xf numFmtId="3" fontId="29" fillId="0" borderId="48" xfId="101" applyNumberFormat="1" applyFont="1" applyBorder="1"/>
    <xf numFmtId="9" fontId="29" fillId="0" borderId="49" xfId="123" applyFont="1" applyBorder="1"/>
    <xf numFmtId="165" fontId="29" fillId="0" borderId="0" xfId="123" applyNumberFormat="1" applyFont="1" applyBorder="1"/>
    <xf numFmtId="9" fontId="29" fillId="0" borderId="0" xfId="123" applyFont="1" applyBorder="1"/>
    <xf numFmtId="165" fontId="29" fillId="0" borderId="50" xfId="123" applyNumberFormat="1" applyFont="1" applyBorder="1"/>
    <xf numFmtId="9" fontId="29" fillId="0" borderId="0" xfId="101" applyNumberFormat="1" applyFont="1" applyBorder="1"/>
    <xf numFmtId="2" fontId="29" fillId="0" borderId="0" xfId="101" applyNumberFormat="1" applyFont="1" applyBorder="1"/>
    <xf numFmtId="4" fontId="29" fillId="0" borderId="50" xfId="101" applyNumberFormat="1" applyFont="1" applyBorder="1"/>
    <xf numFmtId="4" fontId="29" fillId="0" borderId="0" xfId="101" applyNumberFormat="1" applyFont="1" applyBorder="1"/>
    <xf numFmtId="166" fontId="29" fillId="0" borderId="48" xfId="101" applyNumberFormat="1" applyFont="1" applyBorder="1"/>
    <xf numFmtId="9" fontId="29" fillId="0" borderId="0" xfId="123" applyFont="1" applyBorder="1" applyAlignment="1">
      <alignment horizontal="right"/>
    </xf>
    <xf numFmtId="3" fontId="29" fillId="0" borderId="46" xfId="101" applyNumberFormat="1" applyFont="1" applyBorder="1"/>
    <xf numFmtId="3" fontId="29" fillId="0" borderId="47" xfId="101" applyNumberFormat="1" applyFont="1" applyBorder="1" applyAlignment="1">
      <alignment horizontal="center"/>
    </xf>
    <xf numFmtId="9" fontId="29" fillId="0" borderId="50" xfId="123" applyFont="1" applyBorder="1" applyAlignment="1">
      <alignment horizontal="right"/>
    </xf>
    <xf numFmtId="2" fontId="29" fillId="0" borderId="0" xfId="123" applyNumberFormat="1" applyFont="1" applyBorder="1"/>
    <xf numFmtId="2" fontId="29" fillId="0" borderId="50" xfId="123" applyNumberFormat="1" applyFont="1" applyBorder="1"/>
    <xf numFmtId="4" fontId="29" fillId="0" borderId="0" xfId="101" applyNumberFormat="1" applyFont="1" applyBorder="1" applyAlignment="1">
      <alignment horizontal="right"/>
    </xf>
    <xf numFmtId="4" fontId="29" fillId="0" borderId="50" xfId="101" applyNumberFormat="1" applyFont="1" applyBorder="1" applyAlignment="1">
      <alignment horizontal="right"/>
    </xf>
    <xf numFmtId="166" fontId="29" fillId="0" borderId="51" xfId="101" applyNumberFormat="1" applyFont="1" applyBorder="1"/>
    <xf numFmtId="166" fontId="29" fillId="0" borderId="52" xfId="101" applyNumberFormat="1" applyFont="1" applyBorder="1" applyAlignment="1">
      <alignment horizontal="center"/>
    </xf>
    <xf numFmtId="3" fontId="29" fillId="0" borderId="53" xfId="101" applyNumberFormat="1" applyFont="1" applyBorder="1"/>
    <xf numFmtId="165" fontId="29" fillId="0" borderId="21" xfId="123" applyNumberFormat="1" applyFont="1" applyBorder="1"/>
    <xf numFmtId="9" fontId="29" fillId="0" borderId="21" xfId="123" applyFont="1" applyBorder="1"/>
    <xf numFmtId="165" fontId="29" fillId="0" borderId="19" xfId="123" applyNumberFormat="1" applyFont="1" applyBorder="1"/>
    <xf numFmtId="9" fontId="29" fillId="0" borderId="21" xfId="101" applyNumberFormat="1" applyFont="1" applyBorder="1"/>
    <xf numFmtId="2" fontId="29" fillId="0" borderId="21" xfId="101" applyNumberFormat="1" applyFont="1" applyBorder="1"/>
    <xf numFmtId="4" fontId="29" fillId="0" borderId="19" xfId="101" applyNumberFormat="1" applyFont="1" applyBorder="1"/>
    <xf numFmtId="4" fontId="29" fillId="0" borderId="21" xfId="101" applyNumberFormat="1" applyFont="1" applyBorder="1"/>
    <xf numFmtId="166" fontId="29" fillId="0" borderId="53" xfId="101" applyNumberFormat="1" applyFont="1" applyBorder="1"/>
    <xf numFmtId="0" fontId="29" fillId="0" borderId="0" xfId="123" applyNumberFormat="1" applyFont="1" applyBorder="1" applyAlignment="1">
      <alignment horizontal="right"/>
    </xf>
    <xf numFmtId="0" fontId="29" fillId="0" borderId="0" xfId="123" applyNumberFormat="1" applyFont="1" applyBorder="1"/>
    <xf numFmtId="1" fontId="1" fillId="0" borderId="22" xfId="108" applyNumberFormat="1" applyFont="1" applyFill="1" applyBorder="1" applyAlignment="1">
      <alignment horizontal="right"/>
    </xf>
    <xf numFmtId="0" fontId="30" fillId="43" borderId="55" xfId="124" applyFont="1" applyFill="1" applyBorder="1" applyAlignment="1">
      <alignment horizontal="left" wrapText="1"/>
    </xf>
    <xf numFmtId="0" fontId="30" fillId="43" borderId="56" xfId="0" applyFont="1" applyFill="1" applyBorder="1" applyAlignment="1">
      <alignment vertical="top" wrapText="1"/>
    </xf>
    <xf numFmtId="0" fontId="30" fillId="43" borderId="57" xfId="0" applyFont="1" applyFill="1" applyBorder="1" applyAlignment="1">
      <alignment vertical="top" wrapText="1"/>
    </xf>
    <xf numFmtId="0" fontId="29" fillId="42" borderId="58" xfId="124" applyFont="1" applyFill="1" applyBorder="1" applyAlignment="1">
      <alignment horizontal="center" vertical="top" wrapText="1"/>
    </xf>
    <xf numFmtId="0" fontId="29" fillId="42" borderId="59" xfId="124" applyFont="1" applyFill="1" applyBorder="1" applyAlignment="1">
      <alignment horizontal="left" vertical="top" wrapText="1"/>
    </xf>
    <xf numFmtId="0" fontId="29" fillId="42" borderId="60" xfId="124" applyFont="1" applyFill="1" applyBorder="1" applyAlignment="1">
      <alignment horizontal="left" vertical="top" wrapText="1"/>
    </xf>
    <xf numFmtId="0" fontId="29" fillId="43" borderId="58" xfId="0" applyFont="1" applyFill="1" applyBorder="1" applyAlignment="1">
      <alignment horizontal="center" vertical="top" wrapText="1"/>
    </xf>
    <xf numFmtId="0" fontId="29" fillId="43" borderId="59" xfId="0" applyFont="1" applyFill="1" applyBorder="1" applyAlignment="1">
      <alignment vertical="top" wrapText="1"/>
    </xf>
    <xf numFmtId="0" fontId="29" fillId="43" borderId="60" xfId="0" applyFont="1" applyFill="1" applyBorder="1" applyAlignment="1">
      <alignment vertical="top" wrapText="1"/>
    </xf>
    <xf numFmtId="0" fontId="29" fillId="43" borderId="58" xfId="124" applyFont="1" applyFill="1" applyBorder="1" applyAlignment="1">
      <alignment horizontal="center" vertical="top" wrapText="1"/>
    </xf>
    <xf numFmtId="0" fontId="29" fillId="42" borderId="60" xfId="125" applyFont="1" applyFill="1" applyBorder="1" applyAlignment="1">
      <alignment horizontal="left" vertical="top" wrapText="1"/>
    </xf>
    <xf numFmtId="0" fontId="29" fillId="43" borderId="61" xfId="124" applyFont="1" applyFill="1" applyBorder="1" applyAlignment="1">
      <alignment horizontal="center" vertical="top" wrapText="1"/>
    </xf>
    <xf numFmtId="0" fontId="29" fillId="43" borderId="62" xfId="0" applyFont="1" applyFill="1" applyBorder="1" applyAlignment="1">
      <alignment vertical="top" wrapText="1"/>
    </xf>
    <xf numFmtId="0" fontId="29" fillId="43" borderId="63" xfId="0" applyFont="1" applyFill="1" applyBorder="1" applyAlignment="1">
      <alignment vertical="top" wrapText="1"/>
    </xf>
    <xf numFmtId="9" fontId="26" fillId="41" borderId="32" xfId="123" applyFont="1" applyFill="1" applyBorder="1" applyAlignment="1">
      <alignment horizontal="right"/>
    </xf>
    <xf numFmtId="9" fontId="26" fillId="41" borderId="35" xfId="123" applyFont="1" applyFill="1" applyBorder="1" applyAlignment="1">
      <alignment horizontal="right"/>
    </xf>
    <xf numFmtId="2" fontId="29" fillId="0" borderId="0" xfId="123" applyNumberFormat="1" applyFont="1" applyBorder="1" applyAlignment="1">
      <alignment horizontal="right"/>
    </xf>
    <xf numFmtId="2" fontId="29" fillId="0" borderId="21" xfId="123" applyNumberFormat="1" applyFont="1" applyBorder="1"/>
    <xf numFmtId="0" fontId="29" fillId="0" borderId="21" xfId="123" applyNumberFormat="1" applyFont="1" applyBorder="1"/>
    <xf numFmtId="9" fontId="32" fillId="41" borderId="20" xfId="123" applyFont="1" applyFill="1" applyBorder="1" applyAlignment="1">
      <alignment horizontal="right"/>
    </xf>
    <xf numFmtId="2" fontId="29" fillId="0" borderId="64" xfId="123" applyNumberFormat="1" applyFont="1" applyBorder="1"/>
    <xf numFmtId="2" fontId="29" fillId="0" borderId="50" xfId="123" applyNumberFormat="1" applyFont="1" applyBorder="1" applyAlignment="1">
      <alignment horizontal="right"/>
    </xf>
    <xf numFmtId="2" fontId="29" fillId="0" borderId="19" xfId="123" applyNumberFormat="1" applyFont="1" applyBorder="1"/>
    <xf numFmtId="2" fontId="26" fillId="41" borderId="34" xfId="108" applyNumberFormat="1" applyFont="1" applyFill="1" applyBorder="1" applyAlignment="1">
      <alignment horizontal="right"/>
    </xf>
    <xf numFmtId="2" fontId="26" fillId="41" borderId="37" xfId="108" applyNumberFormat="1" applyFont="1" applyFill="1" applyBorder="1" applyAlignment="1">
      <alignment horizontal="right"/>
    </xf>
    <xf numFmtId="0" fontId="23" fillId="37" borderId="65" xfId="114" applyFont="1" applyBorder="1" applyAlignment="1">
      <alignment horizontal="left" wrapText="1"/>
    </xf>
    <xf numFmtId="0" fontId="23" fillId="34" borderId="66" xfId="109" applyFont="1" applyBorder="1" applyAlignment="1">
      <alignment horizontal="left" textRotation="45" wrapText="1"/>
    </xf>
    <xf numFmtId="2" fontId="23" fillId="34" borderId="67" xfId="109" applyNumberFormat="1" applyFont="1" applyBorder="1" applyAlignment="1">
      <alignment horizontal="left" textRotation="45" wrapText="1"/>
    </xf>
    <xf numFmtId="0" fontId="23" fillId="34" borderId="68" xfId="109" applyFont="1" applyBorder="1" applyAlignment="1">
      <alignment horizontal="left" textRotation="45" wrapText="1"/>
    </xf>
    <xf numFmtId="2" fontId="23" fillId="34" borderId="69" xfId="109" applyNumberFormat="1" applyFont="1" applyBorder="1" applyAlignment="1">
      <alignment horizontal="left" textRotation="45" wrapText="1"/>
    </xf>
    <xf numFmtId="2" fontId="23" fillId="34" borderId="70" xfId="109" applyNumberFormat="1" applyFont="1" applyBorder="1" applyAlignment="1">
      <alignment horizontal="left" textRotation="45" wrapText="1"/>
    </xf>
    <xf numFmtId="0" fontId="23" fillId="37" borderId="66" xfId="114" applyFont="1" applyBorder="1" applyAlignment="1">
      <alignment horizontal="left" textRotation="45" wrapText="1"/>
    </xf>
    <xf numFmtId="0" fontId="23" fillId="37" borderId="67" xfId="114" applyFont="1" applyBorder="1" applyAlignment="1">
      <alignment horizontal="left" textRotation="45" wrapText="1"/>
    </xf>
    <xf numFmtId="0" fontId="23" fillId="37" borderId="68" xfId="114" applyFont="1" applyBorder="1" applyAlignment="1">
      <alignment horizontal="left" textRotation="45" wrapText="1"/>
    </xf>
    <xf numFmtId="3" fontId="32" fillId="41" borderId="71" xfId="101" applyNumberFormat="1" applyFont="1" applyFill="1" applyBorder="1" applyAlignment="1">
      <alignment horizontal="left"/>
    </xf>
    <xf numFmtId="9" fontId="32" fillId="41" borderId="20" xfId="108" applyNumberFormat="1" applyFont="1" applyFill="1" applyBorder="1" applyAlignment="1">
      <alignment horizontal="center"/>
    </xf>
    <xf numFmtId="2" fontId="32" fillId="41" borderId="30" xfId="108" applyNumberFormat="1" applyFont="1" applyFill="1" applyBorder="1" applyAlignment="1">
      <alignment horizontal="right"/>
    </xf>
    <xf numFmtId="9" fontId="32" fillId="41" borderId="14" xfId="28" applyNumberFormat="1" applyFont="1" applyFill="1" applyBorder="1" applyAlignment="1">
      <alignment horizontal="right"/>
    </xf>
    <xf numFmtId="2" fontId="32" fillId="41" borderId="31" xfId="108" applyNumberFormat="1" applyFont="1" applyFill="1" applyBorder="1" applyAlignment="1">
      <alignment horizontal="right"/>
    </xf>
    <xf numFmtId="0" fontId="23" fillId="37" borderId="72" xfId="114" applyFont="1" applyBorder="1" applyAlignment="1">
      <alignment horizontal="left" textRotation="45" wrapText="1"/>
    </xf>
    <xf numFmtId="49" fontId="29" fillId="0" borderId="47" xfId="101" applyNumberFormat="1" applyFont="1" applyBorder="1" applyAlignment="1">
      <alignment horizontal="left"/>
    </xf>
    <xf numFmtId="49" fontId="29" fillId="0" borderId="48" xfId="101" applyNumberFormat="1" applyFont="1" applyBorder="1" applyAlignment="1">
      <alignment horizontal="center"/>
    </xf>
    <xf numFmtId="167" fontId="29" fillId="0" borderId="49" xfId="123" applyNumberFormat="1" applyFont="1" applyBorder="1"/>
    <xf numFmtId="165" fontId="29" fillId="0" borderId="0" xfId="101" applyNumberFormat="1" applyFont="1" applyBorder="1"/>
    <xf numFmtId="167" fontId="29" fillId="0" borderId="0" xfId="123" applyNumberFormat="1" applyFont="1" applyBorder="1"/>
    <xf numFmtId="165" fontId="29" fillId="0" borderId="50" xfId="101" applyNumberFormat="1" applyFont="1" applyBorder="1"/>
    <xf numFmtId="2" fontId="29" fillId="0" borderId="0" xfId="0" applyNumberFormat="1" applyFont="1" applyBorder="1"/>
    <xf numFmtId="2" fontId="29" fillId="0" borderId="50" xfId="101" applyNumberFormat="1" applyFont="1" applyBorder="1"/>
    <xf numFmtId="9" fontId="37" fillId="0" borderId="49" xfId="123" applyFont="1" applyBorder="1"/>
    <xf numFmtId="2" fontId="37" fillId="0" borderId="0" xfId="123" applyNumberFormat="1" applyFont="1" applyBorder="1"/>
    <xf numFmtId="9" fontId="37" fillId="0" borderId="0" xfId="123" applyFont="1" applyBorder="1"/>
    <xf numFmtId="2" fontId="37" fillId="0" borderId="50" xfId="123" applyNumberFormat="1" applyFont="1" applyBorder="1"/>
    <xf numFmtId="166" fontId="29" fillId="0" borderId="73" xfId="101" applyNumberFormat="1" applyFont="1" applyBorder="1"/>
    <xf numFmtId="166" fontId="29" fillId="0" borderId="74" xfId="101" applyNumberFormat="1" applyFont="1" applyBorder="1"/>
    <xf numFmtId="49" fontId="29" fillId="0" borderId="47" xfId="101" applyNumberFormat="1" applyFont="1" applyFill="1" applyBorder="1" applyAlignment="1">
      <alignment horizontal="left"/>
    </xf>
    <xf numFmtId="49" fontId="29" fillId="0" borderId="48" xfId="101" applyNumberFormat="1" applyFont="1" applyFill="1" applyBorder="1" applyAlignment="1">
      <alignment horizontal="center"/>
    </xf>
    <xf numFmtId="3" fontId="29" fillId="0" borderId="48" xfId="101" applyNumberFormat="1" applyFont="1" applyFill="1" applyBorder="1" applyAlignment="1">
      <alignment horizontal="left"/>
    </xf>
    <xf numFmtId="2" fontId="29" fillId="0" borderId="0" xfId="101" applyNumberFormat="1" applyFont="1" applyFill="1" applyBorder="1" applyAlignment="1">
      <alignment horizontal="right"/>
    </xf>
    <xf numFmtId="2" fontId="29" fillId="0" borderId="21" xfId="101" applyNumberFormat="1" applyFont="1" applyFill="1" applyBorder="1" applyAlignment="1">
      <alignment horizontal="right"/>
    </xf>
    <xf numFmtId="9" fontId="29" fillId="0" borderId="0" xfId="101" applyNumberFormat="1" applyFont="1" applyFill="1" applyBorder="1" applyAlignment="1">
      <alignment horizontal="right"/>
    </xf>
    <xf numFmtId="9" fontId="29" fillId="0" borderId="21" xfId="101" applyNumberFormat="1" applyFont="1" applyFill="1" applyBorder="1" applyAlignment="1">
      <alignment horizontal="right"/>
    </xf>
    <xf numFmtId="2" fontId="29" fillId="0" borderId="0" xfId="101" applyNumberFormat="1" applyFont="1" applyFill="1" applyBorder="1" applyAlignment="1">
      <alignment horizontal="right" vertical="top"/>
    </xf>
    <xf numFmtId="2" fontId="29" fillId="0" borderId="21" xfId="101" applyNumberFormat="1" applyFont="1" applyFill="1" applyBorder="1" applyAlignment="1">
      <alignment horizontal="right" vertical="top"/>
    </xf>
    <xf numFmtId="2" fontId="29" fillId="0" borderId="50" xfId="101" applyNumberFormat="1" applyFont="1" applyFill="1" applyBorder="1" applyAlignment="1">
      <alignment horizontal="right"/>
    </xf>
    <xf numFmtId="9" fontId="29" fillId="0" borderId="49" xfId="123" applyNumberFormat="1" applyFont="1" applyFill="1" applyBorder="1" applyAlignment="1">
      <alignment horizontal="right"/>
    </xf>
    <xf numFmtId="2" fontId="29" fillId="0" borderId="0" xfId="123" applyNumberFormat="1" applyFont="1" applyFill="1" applyBorder="1" applyAlignment="1">
      <alignment horizontal="right" vertical="center"/>
    </xf>
    <xf numFmtId="2" fontId="29" fillId="0" borderId="21" xfId="123" applyNumberFormat="1" applyFont="1" applyFill="1" applyBorder="1" applyAlignment="1">
      <alignment horizontal="right" vertical="center"/>
    </xf>
    <xf numFmtId="9" fontId="29" fillId="0" borderId="0" xfId="123" applyNumberFormat="1" applyFont="1" applyFill="1" applyBorder="1" applyAlignment="1">
      <alignment horizontal="right"/>
    </xf>
    <xf numFmtId="9" fontId="29" fillId="0" borderId="21" xfId="123" applyNumberFormat="1" applyFont="1" applyFill="1" applyBorder="1" applyAlignment="1">
      <alignment horizontal="right"/>
    </xf>
    <xf numFmtId="2" fontId="29" fillId="0" borderId="0" xfId="123" applyNumberFormat="1" applyFont="1" applyFill="1" applyBorder="1" applyAlignment="1">
      <alignment horizontal="right"/>
    </xf>
    <xf numFmtId="2" fontId="29" fillId="0" borderId="21" xfId="123" applyNumberFormat="1" applyFont="1" applyFill="1" applyBorder="1" applyAlignment="1">
      <alignment horizontal="right"/>
    </xf>
    <xf numFmtId="2" fontId="29" fillId="0" borderId="50" xfId="123" applyNumberFormat="1" applyFont="1" applyFill="1" applyBorder="1" applyAlignment="1">
      <alignment horizontal="right"/>
    </xf>
    <xf numFmtId="2" fontId="29" fillId="0" borderId="0" xfId="123" applyNumberFormat="1" applyFont="1"/>
    <xf numFmtId="9" fontId="29" fillId="0" borderId="0" xfId="123" applyFont="1"/>
    <xf numFmtId="49" fontId="29" fillId="0" borderId="52" xfId="101" applyNumberFormat="1" applyFont="1" applyFill="1" applyBorder="1" applyAlignment="1">
      <alignment horizontal="left"/>
    </xf>
    <xf numFmtId="49" fontId="29" fillId="0" borderId="53" xfId="101" applyNumberFormat="1" applyFont="1" applyFill="1" applyBorder="1" applyAlignment="1">
      <alignment horizontal="center"/>
    </xf>
    <xf numFmtId="3" fontId="29" fillId="0" borderId="53" xfId="101" applyNumberFormat="1" applyFont="1" applyFill="1" applyBorder="1" applyAlignment="1">
      <alignment horizontal="left"/>
    </xf>
    <xf numFmtId="2" fontId="29" fillId="0" borderId="19" xfId="101" applyNumberFormat="1" applyFont="1" applyFill="1" applyBorder="1" applyAlignment="1">
      <alignment horizontal="right"/>
    </xf>
    <xf numFmtId="9" fontId="29" fillId="0" borderId="54" xfId="123" applyNumberFormat="1" applyFont="1" applyFill="1" applyBorder="1" applyAlignment="1">
      <alignment horizontal="right"/>
    </xf>
    <xf numFmtId="2" fontId="29" fillId="0" borderId="19" xfId="123" applyNumberFormat="1" applyFont="1" applyFill="1" applyBorder="1" applyAlignment="1">
      <alignment horizontal="right"/>
    </xf>
    <xf numFmtId="2" fontId="37" fillId="0" borderId="0" xfId="0" applyNumberFormat="1" applyFont="1" applyBorder="1"/>
    <xf numFmtId="2" fontId="37" fillId="0" borderId="50" xfId="0" applyNumberFormat="1" applyFont="1" applyBorder="1"/>
    <xf numFmtId="9" fontId="37" fillId="0" borderId="0" xfId="123" applyFont="1"/>
    <xf numFmtId="2" fontId="37" fillId="0" borderId="0" xfId="0" applyNumberFormat="1" applyFont="1"/>
    <xf numFmtId="9" fontId="29" fillId="0" borderId="49" xfId="123" applyFont="1" applyFill="1" applyBorder="1" applyAlignment="1">
      <alignment horizontal="right"/>
    </xf>
    <xf numFmtId="9" fontId="29" fillId="0" borderId="54" xfId="123" applyFont="1" applyFill="1" applyBorder="1" applyAlignment="1">
      <alignment horizontal="right"/>
    </xf>
    <xf numFmtId="9" fontId="29" fillId="0" borderId="0" xfId="123" applyFont="1" applyFill="1" applyBorder="1" applyAlignment="1">
      <alignment horizontal="right" vertical="top"/>
    </xf>
    <xf numFmtId="9" fontId="29" fillId="0" borderId="21" xfId="123" applyFont="1" applyFill="1" applyBorder="1" applyAlignment="1">
      <alignment horizontal="right" vertical="top"/>
    </xf>
    <xf numFmtId="9" fontId="29" fillId="0" borderId="0" xfId="123" applyFont="1" applyFill="1" applyBorder="1" applyAlignment="1">
      <alignment horizontal="right"/>
    </xf>
    <xf numFmtId="9" fontId="29" fillId="0" borderId="21" xfId="123" applyFont="1" applyFill="1" applyBorder="1" applyAlignment="1">
      <alignment horizontal="right"/>
    </xf>
    <xf numFmtId="9" fontId="29" fillId="0" borderId="0" xfId="123" applyFont="1" applyFill="1" applyAlignment="1">
      <alignment horizontal="right" vertical="top"/>
    </xf>
    <xf numFmtId="167" fontId="29" fillId="0" borderId="49" xfId="123" applyNumberFormat="1" applyFont="1" applyFill="1" applyBorder="1" applyAlignment="1">
      <alignment horizontal="right" vertical="top"/>
    </xf>
    <xf numFmtId="165" fontId="29" fillId="0" borderId="0" xfId="101" applyNumberFormat="1" applyFont="1" applyFill="1" applyBorder="1" applyAlignment="1">
      <alignment horizontal="right"/>
    </xf>
    <xf numFmtId="167" fontId="29" fillId="0" borderId="0" xfId="123" applyNumberFormat="1" applyFont="1" applyFill="1" applyBorder="1" applyAlignment="1">
      <alignment horizontal="right" vertical="top"/>
    </xf>
    <xf numFmtId="165" fontId="29" fillId="0" borderId="50" xfId="101" applyNumberFormat="1" applyFont="1" applyFill="1" applyBorder="1" applyAlignment="1">
      <alignment horizontal="right" vertical="top"/>
    </xf>
    <xf numFmtId="167" fontId="29" fillId="0" borderId="54" xfId="123" applyNumberFormat="1" applyFont="1" applyFill="1" applyBorder="1" applyAlignment="1">
      <alignment horizontal="right" vertical="top"/>
    </xf>
    <xf numFmtId="165" fontId="29" fillId="0" borderId="21" xfId="101" applyNumberFormat="1" applyFont="1" applyFill="1" applyBorder="1" applyAlignment="1">
      <alignment horizontal="right"/>
    </xf>
    <xf numFmtId="167" fontId="29" fillId="0" borderId="21" xfId="123" applyNumberFormat="1" applyFont="1" applyFill="1" applyBorder="1" applyAlignment="1">
      <alignment horizontal="right" vertical="top"/>
    </xf>
    <xf numFmtId="165" fontId="29" fillId="0" borderId="19" xfId="101" applyNumberFormat="1" applyFont="1" applyFill="1" applyBorder="1" applyAlignment="1">
      <alignment horizontal="right" vertical="top"/>
    </xf>
    <xf numFmtId="167" fontId="29" fillId="0" borderId="54" xfId="123" applyNumberFormat="1" applyFont="1" applyBorder="1"/>
    <xf numFmtId="2" fontId="29" fillId="0" borderId="77" xfId="123" applyNumberFormat="1" applyFont="1" applyBorder="1"/>
    <xf numFmtId="2" fontId="29" fillId="0" borderId="26" xfId="123" applyNumberFormat="1" applyFont="1" applyBorder="1"/>
    <xf numFmtId="2" fontId="29" fillId="0" borderId="78" xfId="123" applyNumberFormat="1" applyFont="1" applyBorder="1"/>
    <xf numFmtId="9" fontId="29" fillId="0" borderId="80" xfId="123" applyFont="1" applyBorder="1"/>
    <xf numFmtId="9" fontId="29" fillId="0" borderId="75" xfId="123" applyFont="1" applyBorder="1"/>
    <xf numFmtId="9" fontId="29" fillId="0" borderId="81" xfId="123" applyFont="1" applyBorder="1"/>
    <xf numFmtId="3" fontId="29" fillId="0" borderId="0" xfId="101" applyNumberFormat="1" applyFont="1" applyBorder="1"/>
    <xf numFmtId="3" fontId="29" fillId="0" borderId="0" xfId="101" applyNumberFormat="1" applyFont="1" applyFill="1" applyBorder="1" applyAlignment="1">
      <alignment horizontal="right"/>
    </xf>
    <xf numFmtId="3" fontId="29" fillId="0" borderId="21" xfId="101" applyNumberFormat="1" applyFont="1" applyFill="1" applyBorder="1" applyAlignment="1">
      <alignment horizontal="right"/>
    </xf>
    <xf numFmtId="9" fontId="32" fillId="41" borderId="86" xfId="28" applyNumberFormat="1" applyFont="1" applyFill="1" applyBorder="1" applyAlignment="1">
      <alignment horizontal="right"/>
    </xf>
    <xf numFmtId="9" fontId="26" fillId="41" borderId="82" xfId="28" applyNumberFormat="1" applyFont="1" applyFill="1" applyBorder="1" applyAlignment="1">
      <alignment horizontal="right"/>
    </xf>
    <xf numFmtId="9" fontId="26" fillId="41" borderId="87" xfId="28" applyNumberFormat="1" applyFont="1" applyFill="1" applyBorder="1" applyAlignment="1">
      <alignment horizontal="right"/>
    </xf>
    <xf numFmtId="2" fontId="32" fillId="41" borderId="88" xfId="108" applyNumberFormat="1" applyFont="1" applyFill="1" applyBorder="1" applyAlignment="1">
      <alignment horizontal="right"/>
    </xf>
    <xf numFmtId="2" fontId="26" fillId="41" borderId="79" xfId="108" applyNumberFormat="1" applyFont="1" applyFill="1" applyBorder="1" applyAlignment="1">
      <alignment horizontal="right"/>
    </xf>
    <xf numFmtId="2" fontId="26" fillId="41" borderId="89" xfId="108" applyNumberFormat="1" applyFont="1" applyFill="1" applyBorder="1" applyAlignment="1">
      <alignment horizontal="right"/>
    </xf>
    <xf numFmtId="0" fontId="32" fillId="41" borderId="90" xfId="108" applyNumberFormat="1" applyFont="1" applyFill="1" applyBorder="1" applyAlignment="1">
      <alignment horizontal="right"/>
    </xf>
    <xf numFmtId="0" fontId="26" fillId="41" borderId="76" xfId="108" applyNumberFormat="1" applyFont="1" applyFill="1" applyBorder="1" applyAlignment="1">
      <alignment horizontal="right"/>
    </xf>
    <xf numFmtId="0" fontId="26" fillId="41" borderId="85" xfId="108" applyNumberFormat="1" applyFont="1" applyFill="1" applyBorder="1" applyAlignment="1">
      <alignment horizontal="right"/>
    </xf>
    <xf numFmtId="3" fontId="1" fillId="0" borderId="92" xfId="101" applyNumberFormat="1" applyFont="1" applyFill="1" applyBorder="1" applyAlignment="1">
      <alignment horizontal="right"/>
    </xf>
    <xf numFmtId="9" fontId="32" fillId="41" borderId="83" xfId="108" applyNumberFormat="1" applyFont="1" applyFill="1" applyBorder="1" applyAlignment="1">
      <alignment horizontal="right"/>
    </xf>
    <xf numFmtId="9" fontId="26" fillId="41" borderId="44" xfId="108" applyNumberFormat="1" applyFont="1" applyFill="1" applyBorder="1" applyAlignment="1">
      <alignment horizontal="right"/>
    </xf>
    <xf numFmtId="9" fontId="26" fillId="41" borderId="45" xfId="108" applyNumberFormat="1" applyFont="1" applyFill="1" applyBorder="1" applyAlignment="1">
      <alignment horizontal="right"/>
    </xf>
    <xf numFmtId="3" fontId="1" fillId="0" borderId="96" xfId="101" applyNumberFormat="1" applyFont="1" applyFill="1" applyBorder="1" applyAlignment="1">
      <alignment horizontal="right"/>
    </xf>
    <xf numFmtId="3" fontId="1" fillId="0" borderId="25" xfId="101" applyNumberFormat="1" applyFont="1" applyFill="1" applyBorder="1" applyAlignment="1">
      <alignment horizontal="right"/>
    </xf>
    <xf numFmtId="9" fontId="32" fillId="41" borderId="91" xfId="108" applyNumberFormat="1" applyFont="1" applyFill="1" applyBorder="1" applyAlignment="1">
      <alignment horizontal="right"/>
    </xf>
    <xf numFmtId="9" fontId="29" fillId="0" borderId="75" xfId="123" applyFont="1" applyFill="1" applyBorder="1" applyAlignment="1">
      <alignment horizontal="right"/>
    </xf>
    <xf numFmtId="9" fontId="29" fillId="0" borderId="81" xfId="123" applyFont="1" applyFill="1" applyBorder="1" applyAlignment="1">
      <alignment horizontal="right"/>
    </xf>
    <xf numFmtId="9" fontId="26" fillId="41" borderId="82" xfId="123" applyFont="1" applyFill="1" applyBorder="1" applyAlignment="1">
      <alignment horizontal="right"/>
    </xf>
    <xf numFmtId="9" fontId="26" fillId="41" borderId="87" xfId="123" applyFont="1" applyFill="1" applyBorder="1" applyAlignment="1">
      <alignment horizontal="right"/>
    </xf>
    <xf numFmtId="9" fontId="32" fillId="41" borderId="83" xfId="123" applyFont="1" applyFill="1" applyBorder="1" applyAlignment="1">
      <alignment horizontal="right"/>
    </xf>
    <xf numFmtId="9" fontId="26" fillId="41" borderId="44" xfId="123" applyFont="1" applyFill="1" applyBorder="1" applyAlignment="1">
      <alignment horizontal="right"/>
    </xf>
    <xf numFmtId="9" fontId="26" fillId="41" borderId="45" xfId="123" applyFont="1" applyFill="1" applyBorder="1" applyAlignment="1">
      <alignment horizontal="right"/>
    </xf>
    <xf numFmtId="2" fontId="32" fillId="41" borderId="83" xfId="108" applyNumberFormat="1" applyFont="1" applyFill="1" applyBorder="1" applyAlignment="1">
      <alignment horizontal="right"/>
    </xf>
    <xf numFmtId="2" fontId="26" fillId="41" borderId="44" xfId="108" applyNumberFormat="1" applyFont="1" applyFill="1" applyBorder="1" applyAlignment="1">
      <alignment horizontal="right"/>
    </xf>
    <xf numFmtId="2" fontId="26" fillId="41" borderId="45" xfId="108" applyNumberFormat="1" applyFont="1" applyFill="1" applyBorder="1" applyAlignment="1">
      <alignment horizontal="right"/>
    </xf>
    <xf numFmtId="2" fontId="32" fillId="41" borderId="97" xfId="108" applyNumberFormat="1" applyFont="1" applyFill="1" applyBorder="1" applyAlignment="1">
      <alignment horizontal="right"/>
    </xf>
    <xf numFmtId="2" fontId="26" fillId="41" borderId="98" xfId="108" applyNumberFormat="1" applyFont="1" applyFill="1" applyBorder="1" applyAlignment="1">
      <alignment horizontal="right"/>
    </xf>
    <xf numFmtId="2" fontId="26" fillId="41" borderId="99" xfId="108" applyNumberFormat="1" applyFont="1" applyFill="1" applyBorder="1" applyAlignment="1">
      <alignment horizontal="right"/>
    </xf>
    <xf numFmtId="2" fontId="32" fillId="41" borderId="93" xfId="108" applyNumberFormat="1" applyFont="1" applyFill="1" applyBorder="1" applyAlignment="1">
      <alignment horizontal="right"/>
    </xf>
    <xf numFmtId="2" fontId="26" fillId="41" borderId="94" xfId="108" applyNumberFormat="1" applyFont="1" applyFill="1" applyBorder="1" applyAlignment="1">
      <alignment horizontal="right"/>
    </xf>
    <xf numFmtId="2" fontId="26" fillId="41" borderId="95" xfId="108" applyNumberFormat="1" applyFont="1" applyFill="1" applyBorder="1" applyAlignment="1">
      <alignment horizontal="right"/>
    </xf>
    <xf numFmtId="2" fontId="29" fillId="0" borderId="26" xfId="101" applyNumberFormat="1" applyFont="1" applyBorder="1"/>
    <xf numFmtId="2" fontId="29" fillId="0" borderId="26" xfId="101" applyNumberFormat="1" applyFont="1" applyFill="1" applyBorder="1" applyAlignment="1">
      <alignment horizontal="right"/>
    </xf>
    <xf numFmtId="2" fontId="29" fillId="0" borderId="78" xfId="101" applyNumberFormat="1" applyFont="1" applyFill="1" applyBorder="1" applyAlignment="1">
      <alignment horizontal="right"/>
    </xf>
    <xf numFmtId="0" fontId="27" fillId="0" borderId="21" xfId="100" applyFont="1" applyBorder="1" applyAlignment="1" applyProtection="1">
      <alignment wrapText="1"/>
    </xf>
    <xf numFmtId="9" fontId="32" fillId="41" borderId="84" xfId="28" applyNumberFormat="1" applyFont="1" applyFill="1" applyBorder="1" applyAlignment="1">
      <alignment horizontal="center"/>
    </xf>
    <xf numFmtId="0" fontId="26" fillId="41" borderId="76" xfId="28" applyNumberFormat="1" applyFont="1" applyFill="1" applyBorder="1" applyAlignment="1">
      <alignment horizontal="center"/>
    </xf>
    <xf numFmtId="0" fontId="26" fillId="41" borderId="85" xfId="28" applyNumberFormat="1" applyFont="1" applyFill="1" applyBorder="1" applyAlignment="1">
      <alignment horizontal="center"/>
    </xf>
    <xf numFmtId="3" fontId="1" fillId="0" borderId="24" xfId="101" applyNumberFormat="1" applyFont="1" applyFill="1" applyBorder="1" applyAlignment="1">
      <alignment horizontal="center"/>
    </xf>
    <xf numFmtId="1" fontId="29" fillId="0" borderId="0" xfId="123" applyNumberFormat="1" applyFont="1" applyBorder="1" applyAlignment="1">
      <alignment horizontal="center"/>
    </xf>
    <xf numFmtId="1" fontId="29" fillId="0" borderId="21" xfId="123" applyNumberFormat="1" applyFont="1" applyBorder="1" applyAlignment="1">
      <alignment horizontal="center"/>
    </xf>
    <xf numFmtId="167" fontId="29" fillId="0" borderId="21" xfId="123" applyNumberFormat="1" applyFont="1" applyBorder="1"/>
    <xf numFmtId="168" fontId="32" fillId="41" borderId="20" xfId="108" applyNumberFormat="1" applyFont="1" applyFill="1" applyBorder="1" applyAlignment="1">
      <alignment horizontal="right"/>
    </xf>
    <xf numFmtId="168" fontId="26" fillId="41" borderId="32" xfId="108" applyNumberFormat="1" applyFont="1" applyFill="1" applyBorder="1" applyAlignment="1">
      <alignment horizontal="right"/>
    </xf>
    <xf numFmtId="168" fontId="26" fillId="41" borderId="35" xfId="108" applyNumberFormat="1" applyFont="1" applyFill="1" applyBorder="1" applyAlignment="1">
      <alignment horizontal="right"/>
    </xf>
    <xf numFmtId="168" fontId="32" fillId="41" borderId="30" xfId="108" applyNumberFormat="1" applyFont="1" applyFill="1" applyBorder="1" applyAlignment="1">
      <alignment horizontal="right"/>
    </xf>
    <xf numFmtId="168" fontId="26" fillId="41" borderId="33" xfId="108" applyNumberFormat="1" applyFont="1" applyFill="1" applyBorder="1" applyAlignment="1">
      <alignment horizontal="right"/>
    </xf>
    <xf numFmtId="168" fontId="26" fillId="41" borderId="36" xfId="108" applyNumberFormat="1" applyFont="1" applyFill="1" applyBorder="1" applyAlignment="1">
      <alignment horizontal="right"/>
    </xf>
    <xf numFmtId="169" fontId="32" fillId="41" borderId="30" xfId="108" applyNumberFormat="1" applyFont="1" applyFill="1" applyBorder="1" applyAlignment="1">
      <alignment horizontal="right"/>
    </xf>
    <xf numFmtId="169" fontId="26" fillId="41" borderId="33" xfId="108" applyNumberFormat="1" applyFont="1" applyFill="1" applyBorder="1" applyAlignment="1">
      <alignment horizontal="right"/>
    </xf>
    <xf numFmtId="169" fontId="26" fillId="41" borderId="36" xfId="108" applyNumberFormat="1" applyFont="1" applyFill="1" applyBorder="1" applyAlignment="1">
      <alignment horizontal="right"/>
    </xf>
    <xf numFmtId="169" fontId="32" fillId="41" borderId="31" xfId="101" applyNumberFormat="1" applyFont="1" applyFill="1" applyBorder="1" applyAlignment="1">
      <alignment horizontal="right"/>
    </xf>
    <xf numFmtId="169" fontId="26" fillId="41" borderId="34" xfId="101" applyNumberFormat="1" applyFont="1" applyFill="1" applyBorder="1" applyAlignment="1">
      <alignment horizontal="right"/>
    </xf>
    <xf numFmtId="169" fontId="26" fillId="41" borderId="37" xfId="101" applyNumberFormat="1" applyFont="1" applyFill="1" applyBorder="1" applyAlignment="1">
      <alignment horizontal="right"/>
    </xf>
    <xf numFmtId="0" fontId="27" fillId="0" borderId="21" xfId="100" applyFont="1" applyBorder="1" applyAlignment="1" applyProtection="1">
      <alignment horizontal="center" wrapText="1"/>
    </xf>
    <xf numFmtId="0" fontId="28" fillId="0" borderId="0" xfId="0" applyFont="1" applyAlignment="1">
      <alignment horizontal="left"/>
    </xf>
  </cellXfs>
  <cellStyles count="15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urrency 2" xfId="28"/>
    <cellStyle name="Currency 2 2" xfId="126"/>
    <cellStyle name="Date" xfId="29"/>
    <cellStyle name="Explanatory Text 2" xfId="30"/>
    <cellStyle name="Good 2" xfId="31"/>
    <cellStyle name="Heading 1 2" xfId="32"/>
    <cellStyle name="Heading 2 2" xfId="33"/>
    <cellStyle name="Heading 3 2" xfId="34"/>
    <cellStyle name="Heading 4 2" xfId="35"/>
    <cellStyle name="Hyperlink 2" xfId="125"/>
    <cellStyle name="Hyperlink 3" xfId="127"/>
    <cellStyle name="Input 2" xfId="36"/>
    <cellStyle name="Linked Cell 2" xfId="37"/>
    <cellStyle name="Month-Year" xfId="38"/>
    <cellStyle name="Neutral 2" xfId="39"/>
    <cellStyle name="Normal" xfId="0" builtinId="0"/>
    <cellStyle name="Normal 10" xfId="40"/>
    <cellStyle name="Normal 11" xfId="41"/>
    <cellStyle name="Normal 12" xfId="42"/>
    <cellStyle name="Normal 13" xfId="43"/>
    <cellStyle name="Normal 14" xfId="44"/>
    <cellStyle name="Normal 15" xfId="45"/>
    <cellStyle name="Normal 16" xfId="46"/>
    <cellStyle name="Normal 17" xfId="47"/>
    <cellStyle name="Normal 18" xfId="48"/>
    <cellStyle name="Normal 19" xfId="49"/>
    <cellStyle name="Normal 2" xfId="50"/>
    <cellStyle name="Normal 2 2" xfId="51"/>
    <cellStyle name="Normal 2 3" xfId="128"/>
    <cellStyle name="Normal 20" xfId="52"/>
    <cellStyle name="Normal 21" xfId="53"/>
    <cellStyle name="Normal 22" xfId="54"/>
    <cellStyle name="Normal 23" xfId="55"/>
    <cellStyle name="Normal 24" xfId="56"/>
    <cellStyle name="Normal 25" xfId="57"/>
    <cellStyle name="Normal 26" xfId="58"/>
    <cellStyle name="Normal 27" xfId="59"/>
    <cellStyle name="Normal 28" xfId="60"/>
    <cellStyle name="Normal 29" xfId="61"/>
    <cellStyle name="Normal 3" xfId="62"/>
    <cellStyle name="Normal 3 2" xfId="63"/>
    <cellStyle name="Normal 3 3" xfId="64"/>
    <cellStyle name="Normal 3 4" xfId="129"/>
    <cellStyle name="Normal 30" xfId="65"/>
    <cellStyle name="Normal 31" xfId="66"/>
    <cellStyle name="Normal 32" xfId="67"/>
    <cellStyle name="Normal 33" xfId="68"/>
    <cellStyle name="Normal 34" xfId="69"/>
    <cellStyle name="Normal 35" xfId="70"/>
    <cellStyle name="Normal 36" xfId="71"/>
    <cellStyle name="Normal 37" xfId="72"/>
    <cellStyle name="Normal 38" xfId="73"/>
    <cellStyle name="Normal 39" xfId="74"/>
    <cellStyle name="Normal 4" xfId="75"/>
    <cellStyle name="Normal 4 2" xfId="76"/>
    <cellStyle name="Normal 40" xfId="77"/>
    <cellStyle name="Normal 41" xfId="78"/>
    <cellStyle name="Normal 42" xfId="79"/>
    <cellStyle name="Normal 43" xfId="80"/>
    <cellStyle name="Normal 44" xfId="81"/>
    <cellStyle name="Normal 45" xfId="82"/>
    <cellStyle name="Normal 46" xfId="83"/>
    <cellStyle name="Normal 47" xfId="84"/>
    <cellStyle name="Normal 48" xfId="85"/>
    <cellStyle name="Normal 49" xfId="86"/>
    <cellStyle name="Normal 5" xfId="87"/>
    <cellStyle name="Normal 50" xfId="88"/>
    <cellStyle name="Normal 51" xfId="89"/>
    <cellStyle name="Normal 52" xfId="90"/>
    <cellStyle name="Normal 53" xfId="91"/>
    <cellStyle name="Normal 54" xfId="92"/>
    <cellStyle name="Normal 55" xfId="93"/>
    <cellStyle name="Normal 56" xfId="94"/>
    <cellStyle name="Normal 57" xfId="95"/>
    <cellStyle name="Normal 58" xfId="96"/>
    <cellStyle name="Normal 59" xfId="97"/>
    <cellStyle name="Normal 6" xfId="98"/>
    <cellStyle name="Normal 60" xfId="99"/>
    <cellStyle name="Normal 61" xfId="100"/>
    <cellStyle name="Normal 62" xfId="101"/>
    <cellStyle name="Normal 63" xfId="102"/>
    <cellStyle name="Normal 63 2" xfId="130"/>
    <cellStyle name="Normal 64" xfId="131"/>
    <cellStyle name="Normal 64 2" xfId="132"/>
    <cellStyle name="Normal 64 3" xfId="133"/>
    <cellStyle name="Normal 65" xfId="134"/>
    <cellStyle name="Normal 65 2" xfId="135"/>
    <cellStyle name="Normal 65 3" xfId="136"/>
    <cellStyle name="Normal 66" xfId="137"/>
    <cellStyle name="Normal 66 2" xfId="138"/>
    <cellStyle name="Normal 66 3" xfId="139"/>
    <cellStyle name="Normal 66 3 2" xfId="140"/>
    <cellStyle name="Normal 66 4" xfId="141"/>
    <cellStyle name="Normal 67" xfId="142"/>
    <cellStyle name="Normal 67 2" xfId="143"/>
    <cellStyle name="Normal 67 3" xfId="144"/>
    <cellStyle name="Normal 68" xfId="124"/>
    <cellStyle name="Normal 69" xfId="145"/>
    <cellStyle name="Normal 69 2" xfId="146"/>
    <cellStyle name="Normal 69 3" xfId="147"/>
    <cellStyle name="Normal 7" xfId="103"/>
    <cellStyle name="Normal 8" xfId="104"/>
    <cellStyle name="Normal 9" xfId="105"/>
    <cellStyle name="Note 2" xfId="106"/>
    <cellStyle name="Output 2" xfId="107"/>
    <cellStyle name="Percent" xfId="123" builtinId="5"/>
    <cellStyle name="Percent 2" xfId="108"/>
    <cellStyle name="Percent 2 2" xfId="148"/>
    <cellStyle name="Percent 3" xfId="149"/>
    <cellStyle name="Percent 3 2" xfId="150"/>
    <cellStyle name="Percent 3 3" xfId="151"/>
    <cellStyle name="Percent 4" xfId="152"/>
    <cellStyle name="Percent 4 2" xfId="153"/>
    <cellStyle name="Style 1" xfId="109"/>
    <cellStyle name="Style 10" xfId="110"/>
    <cellStyle name="Style 2" xfId="111"/>
    <cellStyle name="Style 3" xfId="112"/>
    <cellStyle name="Style 4" xfId="113"/>
    <cellStyle name="Style 5" xfId="114"/>
    <cellStyle name="Style 6" xfId="115"/>
    <cellStyle name="Style 7" xfId="116"/>
    <cellStyle name="Style 8" xfId="117"/>
    <cellStyle name="Style 9" xfId="118"/>
    <cellStyle name="Text_Only" xfId="119"/>
    <cellStyle name="Title" xfId="120" builtinId="15" customBuiltin="1"/>
    <cellStyle name="Total 2" xfId="121"/>
    <cellStyle name="Warning Text 2" xfId="122"/>
  </cellStyles>
  <dxfs count="114">
    <dxf>
      <font>
        <color rgb="FF005000"/>
      </font>
    </dxf>
    <dxf>
      <font>
        <color rgb="FF9C0006"/>
      </font>
    </dxf>
    <dxf>
      <font>
        <color rgb="FF005000"/>
      </font>
    </dxf>
    <dxf>
      <font>
        <color rgb="FF9C0006"/>
      </font>
    </dxf>
    <dxf>
      <font>
        <b val="0"/>
        <i val="0"/>
        <strike val="0"/>
        <condense val="0"/>
        <extend val="0"/>
        <outline val="0"/>
        <shadow val="0"/>
        <u val="none"/>
        <vertAlign val="baseline"/>
        <sz val="10"/>
        <color auto="1"/>
        <name val="Times New Roman"/>
        <scheme val="none"/>
      </font>
      <numFmt numFmtId="166" formatCode="0000000"/>
      <border diagonalUp="0" diagonalDown="0" outline="0">
        <left style="double">
          <color indexed="64"/>
        </left>
        <right style="thick">
          <color indexed="64"/>
        </right>
        <top/>
        <bottom/>
      </border>
    </dxf>
    <dxf>
      <font>
        <b val="0"/>
        <i val="0"/>
        <strike val="0"/>
        <condense val="0"/>
        <extend val="0"/>
        <outline val="0"/>
        <shadow val="0"/>
        <u val="none"/>
        <vertAlign val="baseline"/>
        <sz val="10"/>
        <color auto="1"/>
        <name val="Times New Roman"/>
        <scheme val="none"/>
      </font>
      <numFmt numFmtId="166" formatCode="0000000"/>
      <border diagonalUp="0" diagonalDown="0" outline="0">
        <left style="double">
          <color indexed="64"/>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 formatCode="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relative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border diagonalUp="0" diagonalDown="0" outline="0">
        <left style="double">
          <color indexed="64"/>
        </left>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border diagonalUp="0" diagonalDown="0" outline="0">
        <left style="double">
          <color indexed="64"/>
        </left>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border diagonalUp="0" diagonalDown="0" outline="0">
        <left style="thick">
          <color indexed="64"/>
        </left>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right" textRotation="0" wrapText="0" indent="0" justifyLastLine="0" shrinkToFit="0" readingOrder="0"/>
      <border diagonalUp="0" diagonalDown="0">
        <left style="double">
          <color indexed="64"/>
        </left>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theme="6" tint="0.59999389629810485"/>
          <bgColor indexed="65"/>
        </patternFill>
      </fill>
      <alignment horizontal="right" vertical="top" textRotation="0" wrapText="0" indent="0" justifyLastLine="0" shrinkToFit="0" readingOrder="0"/>
      <border diagonalUp="0" diagonalDown="0">
        <left/>
        <right style="double">
          <color indexed="64"/>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0" formatCode="@"/>
      <fill>
        <patternFill patternType="none">
          <fgColor indexed="64"/>
          <bgColor indexed="65"/>
        </patternFill>
      </fill>
      <alignment horizontal="center"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0" formatCode="@"/>
      <fill>
        <patternFill patternType="none">
          <fgColor theme="6" tint="0.59999389629810485"/>
          <bgColor indexed="65"/>
        </patternFill>
      </fill>
      <alignment horizontal="left" vertical="bottom" textRotation="0" wrapText="0" indent="0" justifyLastLine="0" shrinkToFit="0" readingOrder="0"/>
      <border diagonalUp="0" diagonalDown="0">
        <left style="thick">
          <color indexed="64"/>
        </left>
        <right style="double">
          <color indexed="64"/>
        </right>
        <top/>
        <bottom/>
        <vertical/>
        <horizontal/>
      </border>
    </dxf>
    <dxf>
      <border outline="0">
        <left style="thick">
          <color rgb="FF000000"/>
        </left>
        <right style="medium">
          <color rgb="FF000000"/>
        </right>
      </border>
    </dxf>
    <dxf>
      <border outline="0">
        <bottom style="double">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 formatCode="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indexed="64"/>
          <bgColor indexed="65"/>
        </patternFill>
      </fill>
      <alignment horizontal="right" vertical="bottom" textRotation="0" wrapText="0" relative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Times New Roman"/>
        <scheme val="none"/>
      </font>
      <numFmt numFmtId="2" formatCode="0.00"/>
      <border diagonalUp="0" diagonalDown="0">
        <left/>
        <right style="thick">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border diagonalUp="0" diagonalDown="0">
        <left style="thick">
          <color indexed="64"/>
        </left>
        <right/>
        <top/>
        <bottom/>
        <vertical/>
        <horizontal/>
      </border>
    </dxf>
    <dxf>
      <font>
        <b val="0"/>
        <i val="0"/>
        <strike val="0"/>
        <condense val="0"/>
        <extend val="0"/>
        <outline val="0"/>
        <shadow val="0"/>
        <u val="none"/>
        <vertAlign val="baseline"/>
        <sz val="10"/>
        <color auto="1"/>
        <name val="Times New Roman"/>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right"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theme="6" tint="0.59999389629810485"/>
          <bgColor indexed="65"/>
        </patternFill>
      </fill>
      <alignment horizontal="right" vertical="top" textRotation="0" wrapText="0" indent="0" justifyLastLine="0" shrinkToFit="0" readingOrder="0"/>
      <border diagonalUp="0" diagonalDown="0">
        <left/>
        <right style="double">
          <color indexed="64"/>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ck">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left" vertical="bottom" textRotation="0" wrapText="0" indent="0" justifyLastLine="0" shrinkToFit="0" readingOrder="0"/>
      <border diagonalUp="0" diagonalDown="0">
        <left style="thick">
          <color indexed="64"/>
        </left>
        <right style="thick">
          <color indexed="64"/>
        </right>
        <top/>
        <bottom/>
        <vertical/>
        <horizontal/>
      </border>
    </dxf>
    <dxf>
      <border outline="0">
        <left style="thick">
          <color indexed="64"/>
        </left>
        <right style="medium">
          <color indexed="64"/>
        </right>
      </border>
    </dxf>
    <dxf>
      <border>
        <bottom style="double">
          <color indexed="64"/>
        </bottom>
        <vertical/>
        <horizontal/>
      </border>
    </dxf>
    <dxf>
      <fill>
        <patternFill patternType="none">
          <bgColor auto="1"/>
        </patternFill>
      </fill>
    </dxf>
  </dxfs>
  <tableStyles count="0" defaultTableStyle="TableStyleMedium9" defaultPivotStyle="PivotStyleLight16"/>
  <colors>
    <mruColors>
      <color rgb="FF005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1" displayName="Table1" ref="B9:BF751" totalsRowShown="0" headerRowDxfId="113" headerRowBorderDxfId="112" tableBorderDxfId="111">
  <autoFilter ref="B9:BF751"/>
  <sortState ref="B10:BF751">
    <sortCondition ref="B9:B751"/>
  </sortState>
  <tableColumns count="57">
    <tableColumn id="1" name="School Name" dataDxfId="110" dataCellStyle="Normal 62"/>
    <tableColumn id="48" name="Grades Served" dataDxfId="109" dataCellStyle="Normal 62"/>
    <tableColumn id="45" name="District Name" dataDxfId="108" dataCellStyle="Normal 62"/>
    <tableColumn id="2" name="Total % Proficient/ Advanced Growth (Math)" dataDxfId="107" dataCellStyle="Percent"/>
    <tableColumn id="22" name="GPA Growth (Math)" dataDxfId="106" dataCellStyle="Percent"/>
    <tableColumn id="3" name="Total % Proficient/ Advanced Growth (Lit)" dataDxfId="105" dataCellStyle="Percent"/>
    <tableColumn id="23" name="GPA Growth (Lit)" dataDxfId="104" dataCellStyle="Percent"/>
    <tableColumn id="6" name="School Overall GPA Growth" dataDxfId="103" dataCellStyle="Percent"/>
    <tableColumn id="7" name="Free and Reduced Lunch (Prov. 2)" dataDxfId="102" dataCellStyle="Percent"/>
    <tableColumn id="4" name="Region" dataDxfId="101" dataCellStyle="Percent"/>
    <tableColumn id="56" name="Total % Proficient or Advanced Math" dataDxfId="100" dataCellStyle="Percent"/>
    <tableColumn id="57" name="Math GPA" dataDxfId="99" dataCellStyle="Percent"/>
    <tableColumn id="52" name="Total % Proficient or Advanced  Literacy" dataDxfId="98" dataCellStyle="Percent"/>
    <tableColumn id="53" name="Literacy GPA" dataDxfId="97" dataCellStyle="Percent"/>
    <tableColumn id="54" name="School Overall GPA" dataDxfId="96" dataCellStyle="Percent"/>
    <tableColumn id="55" name="Total % Proficient or Advanced Math3" dataDxfId="95" dataCellStyle="Percent"/>
    <tableColumn id="50" name="Math GPA4" dataDxfId="94" dataCellStyle="Percent"/>
    <tableColumn id="51" name="Total % Proficient or Advanced  Literacy5" dataDxfId="93" dataCellStyle="Percent"/>
    <tableColumn id="49" name="Literacy GPA6" dataDxfId="92" dataCellStyle="Percent"/>
    <tableColumn id="47" name="School Overall GPA7" dataDxfId="91" dataCellStyle="Percent"/>
    <tableColumn id="20" name="Total % Proficient or Advanced Math8" dataDxfId="90" dataCellStyle="Normal 62"/>
    <tableColumn id="8" name="Math GPA9" dataDxfId="89" dataCellStyle="Normal 62"/>
    <tableColumn id="9" name="Total % Proficient or Advanced  Literacy10" dataDxfId="88" dataCellStyle="Normal 62"/>
    <tableColumn id="11" name="Literacy GPA11" dataDxfId="87" dataCellStyle="Normal 62"/>
    <tableColumn id="12" name="School Overall GPA12" dataDxfId="86" dataCellStyle="Normal 62"/>
    <tableColumn id="44" name="Total % Proficient or Advanced Math2" dataDxfId="85" dataCellStyle="Normal 62"/>
    <tableColumn id="14" name="Math GPA3" dataDxfId="84" dataCellStyle="Normal 62"/>
    <tableColumn id="15" name="Total % Proficient or Advanced  Literacy4" dataDxfId="83" dataCellStyle="Normal 62"/>
    <tableColumn id="16" name="Literacy GPA5" dataDxfId="82" dataCellStyle="Normal 62"/>
    <tableColumn id="17" name="School Overall GPA6" dataDxfId="81" dataCellStyle="Normal 62"/>
    <tableColumn id="18" name="Total % Proficient or Advanced Math7" dataDxfId="80" dataCellStyle="Percent"/>
    <tableColumn id="19" name="Math GPA8" dataDxfId="79" dataCellStyle="Normal 62"/>
    <tableColumn id="21" name="Total % Proficient or Advanced  Literacy9" dataDxfId="78" dataCellStyle="Percent"/>
    <tableColumn id="36" name="Literacy GPA10" dataDxfId="77" dataCellStyle="Normal 62"/>
    <tableColumn id="37" name="School Overall GPA11" dataDxfId="76" dataCellStyle="Normal 62"/>
    <tableColumn id="38" name="Total % Proficient or Advanced Math12" dataDxfId="75" dataCellStyle="Percent"/>
    <tableColumn id="39" name="Math GPA13" dataDxfId="74" dataCellStyle="Normal 62"/>
    <tableColumn id="40" name="Total % Proficient or Advanced  Literacy14" dataDxfId="73" dataCellStyle="Percent"/>
    <tableColumn id="42" name="Literacy GPA15" dataDxfId="72" dataCellStyle="Normal 62"/>
    <tableColumn id="46" name="School Overall GPA16" dataDxfId="71" dataCellStyle="Normal 62"/>
    <tableColumn id="43" name="Total % Proficient or Advanced Math17" dataDxfId="70" dataCellStyle="Percent"/>
    <tableColumn id="5" name="Math GPA2" dataDxfId="69" dataCellStyle="Percent"/>
    <tableColumn id="10" name="Total % Proficient or Advanced  Literacy3" dataDxfId="68" dataCellStyle="Percent"/>
    <tableColumn id="13" name="Literacy GPA4" dataDxfId="67" dataCellStyle="Percent"/>
    <tableColumn id="24" name="School Overall GPA5" dataDxfId="66" dataCellStyle="Percent"/>
    <tableColumn id="25" name="Total % Proficient or Advanced Math6" dataDxfId="65" dataCellStyle="Percent"/>
    <tableColumn id="26" name="Math GPA7" dataDxfId="64" dataCellStyle="Percent"/>
    <tableColumn id="27" name="Total % Proficient or Advanced  Literacy8" dataDxfId="63" dataCellStyle="Percent"/>
    <tableColumn id="28" name="Literacy GPA9" dataDxfId="62" dataCellStyle="Percent"/>
    <tableColumn id="29" name="School Overall GPA10" dataDxfId="61" dataCellStyle="Percent"/>
    <tableColumn id="30" name="Total % Proficient or Advanced Math11" dataDxfId="60" dataCellStyle="Percent"/>
    <tableColumn id="31" name="Math GPA12" dataDxfId="59" dataCellStyle="Percent"/>
    <tableColumn id="32" name="Total % Proficient or Advanced  Literacy13" dataDxfId="58" dataCellStyle="Percent"/>
    <tableColumn id="33" name="Literacy GPA14" dataDxfId="57" dataCellStyle="Percent"/>
    <tableColumn id="34" name="School Overall GPA15" dataDxfId="56" dataCellStyle="Percent"/>
    <tableColumn id="35" name="School LEA" dataDxfId="55" dataCellStyle="Percent"/>
    <tableColumn id="41" name="District LEA" dataDxfId="54" dataCellStyle="Percent"/>
  </tableColumns>
  <tableStyleInfo name="TableStyleMedium11" showFirstColumn="0" showLastColumn="0" showRowStripes="1" showColumnStripes="0"/>
</table>
</file>

<file path=xl/tables/table2.xml><?xml version="1.0" encoding="utf-8"?>
<table xmlns="http://schemas.openxmlformats.org/spreadsheetml/2006/main" id="2" name="Table13" displayName="Table13" ref="B9:AV780" totalsRowShown="0" headerRowDxfId="53" headerRowBorderDxfId="52" tableBorderDxfId="51" headerRowCellStyle="Percent 2">
  <autoFilter ref="B9:AV780"/>
  <tableColumns count="47">
    <tableColumn id="1" name="School Name" dataDxfId="50" dataCellStyle="Normal 62"/>
    <tableColumn id="48" name="Grades" dataDxfId="49" dataCellStyle="Normal 62"/>
    <tableColumn id="45" name="District Name" dataDxfId="48" dataCellStyle="Normal 62"/>
    <tableColumn id="2" name="Total % Proficient/ Advanced Growth (Math)" dataDxfId="47" dataCellStyle="Percent"/>
    <tableColumn id="22" name="GPA Growth (Math)" dataDxfId="46" dataCellStyle="Normal 62"/>
    <tableColumn id="3" name="Total % Proficient/ Advanced Growth (Lit)" dataDxfId="45" dataCellStyle="Percent"/>
    <tableColumn id="23" name="GPA Growth (Lit)" dataDxfId="44" dataCellStyle="Normal 62"/>
    <tableColumn id="6" name="School Overall GPA Growth" dataDxfId="43" dataCellStyle="Normal 62"/>
    <tableColumn id="7" name="Free and Reduced Lunch (Prov. 2)" dataDxfId="42" dataCellStyle="Percent"/>
    <tableColumn id="4" name="Region" dataDxfId="41" dataCellStyle="Normal 62"/>
    <tableColumn id="35" name="Total % Proficient or Advanced Math (Baseline)" dataDxfId="40" dataCellStyle="Percent">
      <calculatedColumnFormula>AVERAGE(V10,AA10)</calculatedColumnFormula>
    </tableColumn>
    <tableColumn id="41" name="Math GPA (Baseline)" dataDxfId="39" dataCellStyle="Normal 62">
      <calculatedColumnFormula>AVERAGE(W10,AB10)</calculatedColumnFormula>
    </tableColumn>
    <tableColumn id="31" name="Total % Proficient or Advanced  Literacy (Baseline)" dataDxfId="38" dataCellStyle="Percent">
      <calculatedColumnFormula>AVERAGE(X10,AC10)</calculatedColumnFormula>
    </tableColumn>
    <tableColumn id="32" name="Literacy GPA (Baseline)" dataDxfId="37" dataCellStyle="Normal 62">
      <calculatedColumnFormula>AVERAGE(Y10,AD10)</calculatedColumnFormula>
    </tableColumn>
    <tableColumn id="33" name="School Overall GPA (Baseline)" dataDxfId="36" dataCellStyle="Normal 62">
      <calculatedColumnFormula>AVERAGE(Z10,AE10)</calculatedColumnFormula>
    </tableColumn>
    <tableColumn id="34" name="Total % Proficient or Advanced Math (Outcome)" dataDxfId="35" dataCellStyle="Percent">
      <calculatedColumnFormula>AVERAGE(AK10,AP10)</calculatedColumnFormula>
    </tableColumn>
    <tableColumn id="30" name="Math GPA (Outcome)" dataDxfId="34" dataCellStyle="Normal 62">
      <calculatedColumnFormula>AVERAGE(AL10,AQ10)</calculatedColumnFormula>
    </tableColumn>
    <tableColumn id="29" name="Total % Proficient or Advanced  Literacy (Outcome)" dataDxfId="33" dataCellStyle="Percent">
      <calculatedColumnFormula>AVERAGE(AM10,AR10)</calculatedColumnFormula>
    </tableColumn>
    <tableColumn id="28" name="Literacy GPA (Outcome)" dataDxfId="32" dataCellStyle="Normal 62">
      <calculatedColumnFormula>AVERAGE(AN10,AS10)</calculatedColumnFormula>
    </tableColumn>
    <tableColumn id="27" name="School Overall GPA (Outcome)" dataDxfId="31" dataCellStyle="Normal 62">
      <calculatedColumnFormula>AVERAGE(AO10,AT10)</calculatedColumnFormula>
    </tableColumn>
    <tableColumn id="20" name="Total % Proficient or Advanced Math" dataDxfId="30" dataCellStyle="Normal 62"/>
    <tableColumn id="8" name="Math GPA" dataDxfId="29" dataCellStyle="Normal 62"/>
    <tableColumn id="9" name="Total % Proficient or Advanced  Literacy" dataDxfId="28" dataCellStyle="Normal 62"/>
    <tableColumn id="11" name="Literacy GPA" dataDxfId="27" dataCellStyle="Normal 62"/>
    <tableColumn id="12" name="School Overall GPA" dataDxfId="26" dataCellStyle="Normal 62"/>
    <tableColumn id="44" name="Total % Proficient or Advanced Math2" dataDxfId="25" dataCellStyle="Percent"/>
    <tableColumn id="14" name="Math GPA3" dataDxfId="24" dataCellStyle="Percent"/>
    <tableColumn id="15" name="Total % Proficient or Advanced  Literacy4" dataDxfId="23" dataCellStyle="Percent"/>
    <tableColumn id="16" name="Literacy GPA5" dataDxfId="22" dataCellStyle="Percent"/>
    <tableColumn id="17" name="School Overall GPA6" dataDxfId="21" dataCellStyle="Percent"/>
    <tableColumn id="18" name="Total % Proficient or Advanced Math7" dataDxfId="20" dataCellStyle="Percent"/>
    <tableColumn id="19" name="Math GPA8" dataDxfId="19" dataCellStyle="Normal 62"/>
    <tableColumn id="21" name="Total % Proficient or Advanced  Literacy9" dataDxfId="18" dataCellStyle="Percent"/>
    <tableColumn id="36" name="Literacy GPA10" dataDxfId="17" dataCellStyle="Normal 62"/>
    <tableColumn id="37" name="School Overall GPA11" dataDxfId="16" dataCellStyle="Normal 62"/>
    <tableColumn id="38" name="Total % Proficient or Advanced Math12" dataDxfId="15" dataCellStyle="Percent"/>
    <tableColumn id="39" name="Math GPA13" dataDxfId="14" dataCellStyle="Normal 62"/>
    <tableColumn id="40" name="Total % Proficient or Advanced  Literacy14" dataDxfId="13" dataCellStyle="Percent"/>
    <tableColumn id="42" name="Literacy GPA15" dataDxfId="12" dataCellStyle="Normal 62"/>
    <tableColumn id="46" name="School Overall GPA16" dataDxfId="11" dataCellStyle="Normal 62"/>
    <tableColumn id="43" name="Total % Proficient or Advanced Math17" dataDxfId="10" dataCellStyle="Percent"/>
    <tableColumn id="5" name="Math GPA18" dataDxfId="9" dataCellStyle="Percent"/>
    <tableColumn id="10" name="Total % Proficient or Advanced  Literacy19" dataDxfId="8" dataCellStyle="Percent"/>
    <tableColumn id="13" name="Literacy GPA20" dataDxfId="7" dataCellStyle="Percent"/>
    <tableColumn id="24" name="School Overall GPA21" dataDxfId="6" dataCellStyle="Percent"/>
    <tableColumn id="25" name="School LEA" dataDxfId="5" dataCellStyle="Normal 62"/>
    <tableColumn id="26" name="District LEA" dataDxfId="4" dataCellStyle="Normal 62"/>
  </tableColumns>
  <tableStyleInfo name="TableStyleMedium11" showFirstColumn="0" showLastColumn="0" showRowStripes="1" showColumnStripes="0"/>
</table>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Median">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Median">
      <a:maj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uark.edu/ua/oep/policy_briefs/2011/8_6_2011_Benchmark_Results.pdf" TargetMode="External"/><Relationship Id="rId2" Type="http://schemas.openxmlformats.org/officeDocument/2006/relationships/hyperlink" Target="http://www.arkansased.org/testing/test_scores.html" TargetMode="External"/><Relationship Id="rId1" Type="http://schemas.openxmlformats.org/officeDocument/2006/relationships/hyperlink" Target="http://www.arkansased.org/testing/test_scores.html" TargetMode="External"/><Relationship Id="rId4" Type="http://schemas.openxmlformats.org/officeDocument/2006/relationships/hyperlink" Target="http://adedata.arkansas.gov/statewide/Finance/PovertyIndex.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52"/>
  <sheetViews>
    <sheetView tabSelected="1" zoomScaleNormal="10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4.25" x14ac:dyDescent="0.2"/>
  <cols>
    <col min="1" max="1" width="3.875" style="1" bestFit="1" customWidth="1"/>
    <col min="2" max="2" width="25.625" style="22" customWidth="1"/>
    <col min="3" max="3" width="7.5" style="22" customWidth="1"/>
    <col min="4" max="4" width="23" style="22" customWidth="1"/>
    <col min="5" max="5" width="8" style="1" bestFit="1" customWidth="1"/>
    <col min="6" max="6" width="8" style="38" customWidth="1"/>
    <col min="7" max="7" width="8" style="1" bestFit="1" customWidth="1"/>
    <col min="8" max="8" width="8" style="38" customWidth="1"/>
    <col min="9" max="9" width="7.875" style="38" bestFit="1" customWidth="1"/>
    <col min="10" max="10" width="7.875" style="1" bestFit="1" customWidth="1"/>
    <col min="11" max="22" width="7.875" style="1" customWidth="1"/>
    <col min="23" max="24" width="7.875" style="1" bestFit="1" customWidth="1"/>
    <col min="25" max="25" width="9" style="1" bestFit="1" customWidth="1"/>
    <col min="26" max="26" width="8.75" style="1" bestFit="1" customWidth="1"/>
    <col min="27" max="27" width="8.75" style="1" customWidth="1"/>
    <col min="28" max="33" width="8.75" style="1" bestFit="1" customWidth="1"/>
    <col min="34" max="34" width="8.75" style="38" bestFit="1" customWidth="1"/>
    <col min="35" max="39" width="8.75" style="1" bestFit="1" customWidth="1"/>
    <col min="40" max="40" width="8.75" style="38" bestFit="1" customWidth="1"/>
    <col min="41" max="41" width="8.75" style="1" customWidth="1"/>
    <col min="42" max="58" width="8.75" style="2" bestFit="1" customWidth="1"/>
  </cols>
  <sheetData>
    <row r="1" spans="1:63" ht="15.75" customHeight="1" thickBot="1" x14ac:dyDescent="0.3">
      <c r="A1"/>
      <c r="B1"/>
      <c r="C1"/>
      <c r="D1"/>
      <c r="E1"/>
      <c r="F1"/>
      <c r="G1"/>
      <c r="H1" s="253" t="s">
        <v>1092</v>
      </c>
      <c r="I1" s="253"/>
      <c r="J1" s="253"/>
      <c r="K1" s="253"/>
      <c r="L1" s="253"/>
      <c r="M1" s="233"/>
      <c r="N1" s="233"/>
      <c r="O1" s="253" t="s">
        <v>1161</v>
      </c>
      <c r="P1" s="253"/>
      <c r="Q1" s="253"/>
      <c r="R1" s="253"/>
      <c r="S1" s="253"/>
      <c r="T1" s="253" t="s">
        <v>1162</v>
      </c>
      <c r="U1" s="253"/>
      <c r="V1" s="253"/>
      <c r="W1" s="253"/>
      <c r="X1" s="253"/>
      <c r="Y1" s="253" t="s">
        <v>1093</v>
      </c>
      <c r="Z1" s="253"/>
      <c r="AA1" s="253"/>
      <c r="AB1" s="253"/>
      <c r="AC1" s="253"/>
      <c r="AD1" s="253" t="s">
        <v>1094</v>
      </c>
      <c r="AE1" s="253"/>
      <c r="AF1" s="253"/>
      <c r="AG1" s="253"/>
      <c r="AH1" s="253"/>
      <c r="AI1" s="253" t="s">
        <v>1095</v>
      </c>
      <c r="AJ1" s="253"/>
      <c r="AK1" s="253"/>
      <c r="AL1" s="253"/>
      <c r="AM1" s="253"/>
      <c r="AN1" s="253" t="s">
        <v>1096</v>
      </c>
      <c r="AO1" s="253"/>
      <c r="AP1" s="253"/>
      <c r="AQ1" s="253"/>
      <c r="AR1" s="253"/>
      <c r="AS1" s="253" t="s">
        <v>1097</v>
      </c>
      <c r="AT1" s="253"/>
      <c r="AU1" s="253"/>
      <c r="AV1" s="253"/>
      <c r="AW1" s="253"/>
      <c r="AX1" s="253" t="s">
        <v>1098</v>
      </c>
      <c r="AY1" s="253"/>
      <c r="AZ1" s="253"/>
      <c r="BA1" s="253"/>
      <c r="BB1" s="253"/>
      <c r="BC1" s="253" t="s">
        <v>18</v>
      </c>
      <c r="BD1" s="253"/>
      <c r="BE1" s="253"/>
      <c r="BF1" s="253"/>
      <c r="BG1" s="253"/>
      <c r="BH1" s="233"/>
      <c r="BI1" s="233"/>
      <c r="BJ1" s="233"/>
      <c r="BK1" s="233"/>
    </row>
    <row r="2" spans="1:63" s="15" customFormat="1" ht="129" customHeight="1" thickTop="1" thickBot="1" x14ac:dyDescent="0.3">
      <c r="A2"/>
      <c r="B2" s="114" t="s">
        <v>5</v>
      </c>
      <c r="C2" s="114" t="s">
        <v>1014</v>
      </c>
      <c r="D2" s="114" t="s">
        <v>0</v>
      </c>
      <c r="E2" s="115" t="s">
        <v>1015</v>
      </c>
      <c r="F2" s="116" t="s">
        <v>1016</v>
      </c>
      <c r="G2" s="117" t="s">
        <v>1017</v>
      </c>
      <c r="H2" s="118" t="s">
        <v>1018</v>
      </c>
      <c r="I2" s="119" t="s">
        <v>1019</v>
      </c>
      <c r="J2" s="120" t="s">
        <v>1192</v>
      </c>
      <c r="K2" s="128" t="s">
        <v>2</v>
      </c>
      <c r="L2" s="121" t="s">
        <v>1182</v>
      </c>
      <c r="M2" s="122" t="s">
        <v>1183</v>
      </c>
      <c r="N2" s="122" t="s">
        <v>1184</v>
      </c>
      <c r="O2" s="122" t="s">
        <v>1185</v>
      </c>
      <c r="P2" s="128" t="s">
        <v>1186</v>
      </c>
      <c r="Q2" s="121" t="s">
        <v>1187</v>
      </c>
      <c r="R2" s="122" t="s">
        <v>1188</v>
      </c>
      <c r="S2" s="122" t="s">
        <v>1189</v>
      </c>
      <c r="T2" s="122" t="s">
        <v>1190</v>
      </c>
      <c r="U2" s="128" t="s">
        <v>1191</v>
      </c>
      <c r="V2" s="121" t="s">
        <v>9</v>
      </c>
      <c r="W2" s="122" t="s">
        <v>10</v>
      </c>
      <c r="X2" s="122" t="s">
        <v>4</v>
      </c>
      <c r="Y2" s="122" t="s">
        <v>1</v>
      </c>
      <c r="Z2" s="128" t="s">
        <v>6</v>
      </c>
      <c r="AA2" s="121" t="s">
        <v>9</v>
      </c>
      <c r="AB2" s="122" t="s">
        <v>10</v>
      </c>
      <c r="AC2" s="122" t="s">
        <v>4</v>
      </c>
      <c r="AD2" s="122" t="s">
        <v>1</v>
      </c>
      <c r="AE2" s="128" t="s">
        <v>6</v>
      </c>
      <c r="AF2" s="121" t="s">
        <v>9</v>
      </c>
      <c r="AG2" s="122" t="s">
        <v>10</v>
      </c>
      <c r="AH2" s="122" t="s">
        <v>4</v>
      </c>
      <c r="AI2" s="122" t="s">
        <v>1</v>
      </c>
      <c r="AJ2" s="128" t="s">
        <v>6</v>
      </c>
      <c r="AK2" s="121" t="s">
        <v>9</v>
      </c>
      <c r="AL2" s="122" t="s">
        <v>10</v>
      </c>
      <c r="AM2" s="122" t="s">
        <v>4</v>
      </c>
      <c r="AN2" s="122" t="s">
        <v>1</v>
      </c>
      <c r="AO2" s="128" t="s">
        <v>6</v>
      </c>
      <c r="AP2" s="121" t="s">
        <v>9</v>
      </c>
      <c r="AQ2" s="122" t="s">
        <v>10</v>
      </c>
      <c r="AR2" s="122" t="s">
        <v>4</v>
      </c>
      <c r="AS2" s="122" t="s">
        <v>1</v>
      </c>
      <c r="AT2" s="128" t="s">
        <v>6</v>
      </c>
      <c r="AU2" s="121" t="s">
        <v>9</v>
      </c>
      <c r="AV2" s="122" t="s">
        <v>10</v>
      </c>
      <c r="AW2" s="122" t="s">
        <v>4</v>
      </c>
      <c r="AX2" s="122" t="s">
        <v>1</v>
      </c>
      <c r="AY2" s="128" t="s">
        <v>6</v>
      </c>
      <c r="AZ2" s="121" t="s">
        <v>9</v>
      </c>
      <c r="BA2" s="122" t="s">
        <v>10</v>
      </c>
      <c r="BB2" s="122" t="s">
        <v>4</v>
      </c>
      <c r="BC2" s="122" t="s">
        <v>1</v>
      </c>
      <c r="BD2" s="128" t="s">
        <v>6</v>
      </c>
      <c r="BE2" s="14" t="s">
        <v>7</v>
      </c>
      <c r="BF2" s="14" t="s">
        <v>3</v>
      </c>
    </row>
    <row r="3" spans="1:63" s="46" customFormat="1" x14ac:dyDescent="0.2">
      <c r="A3" s="44"/>
      <c r="B3" s="123" t="s">
        <v>1021</v>
      </c>
      <c r="C3" s="124" t="s">
        <v>1022</v>
      </c>
      <c r="D3" s="124" t="s">
        <v>1022</v>
      </c>
      <c r="E3" s="241">
        <v>0.19000000000000006</v>
      </c>
      <c r="F3" s="247">
        <v>0.5</v>
      </c>
      <c r="G3" s="244">
        <v>0.18999999999999995</v>
      </c>
      <c r="H3" s="247">
        <v>0.45499999999999963</v>
      </c>
      <c r="I3" s="250">
        <v>0.48</v>
      </c>
      <c r="J3" s="108">
        <v>0.62</v>
      </c>
      <c r="K3" s="234" t="s">
        <v>1022</v>
      </c>
      <c r="L3" s="198">
        <v>0.58499999999999996</v>
      </c>
      <c r="M3" s="125">
        <v>2.625</v>
      </c>
      <c r="N3" s="45">
        <v>0.59499999999999997</v>
      </c>
      <c r="O3" s="125">
        <v>2.68</v>
      </c>
      <c r="P3" s="127">
        <v>2.65</v>
      </c>
      <c r="Q3" s="126">
        <v>0.77500000000000002</v>
      </c>
      <c r="R3" s="125">
        <v>3.125</v>
      </c>
      <c r="S3" s="45">
        <v>0.78499999999999992</v>
      </c>
      <c r="T3" s="125">
        <v>3.1349999999999998</v>
      </c>
      <c r="U3" s="201">
        <v>3.13</v>
      </c>
      <c r="V3" s="126">
        <v>0.55000000000000004</v>
      </c>
      <c r="W3" s="125">
        <v>2.52</v>
      </c>
      <c r="X3" s="45">
        <v>0.59</v>
      </c>
      <c r="Y3" s="125">
        <v>2.66</v>
      </c>
      <c r="Z3" s="127">
        <v>2.59</v>
      </c>
      <c r="AA3" s="126">
        <v>0.62</v>
      </c>
      <c r="AB3" s="125">
        <v>2.73</v>
      </c>
      <c r="AC3" s="45">
        <v>0.6</v>
      </c>
      <c r="AD3" s="125">
        <v>2.7</v>
      </c>
      <c r="AE3" s="127">
        <v>2.71</v>
      </c>
      <c r="AF3" s="126">
        <v>0.68</v>
      </c>
      <c r="AG3" s="125">
        <v>2.89</v>
      </c>
      <c r="AH3" s="45">
        <v>0.64</v>
      </c>
      <c r="AI3" s="125">
        <v>2.8</v>
      </c>
      <c r="AJ3" s="127">
        <v>2.85</v>
      </c>
      <c r="AK3" s="126">
        <v>0.62</v>
      </c>
      <c r="AL3" s="125">
        <v>2.73</v>
      </c>
      <c r="AM3" s="45">
        <v>0.6</v>
      </c>
      <c r="AN3" s="125">
        <v>2.7</v>
      </c>
      <c r="AO3" s="127">
        <v>2.71</v>
      </c>
      <c r="AP3" s="126">
        <v>0.62</v>
      </c>
      <c r="AQ3" s="125">
        <v>2.73</v>
      </c>
      <c r="AR3" s="45">
        <v>0.6</v>
      </c>
      <c r="AS3" s="125">
        <v>2.7</v>
      </c>
      <c r="AT3" s="127">
        <v>2.71</v>
      </c>
      <c r="AU3" s="126">
        <v>0.77</v>
      </c>
      <c r="AV3" s="125">
        <v>3.11</v>
      </c>
      <c r="AW3" s="45">
        <v>0.75</v>
      </c>
      <c r="AX3" s="125">
        <v>3.04</v>
      </c>
      <c r="AY3" s="127">
        <v>3.08</v>
      </c>
      <c r="AZ3" s="126">
        <v>0.78</v>
      </c>
      <c r="BA3" s="125">
        <v>3.14</v>
      </c>
      <c r="BB3" s="45">
        <v>0.82</v>
      </c>
      <c r="BC3" s="125">
        <v>3.23</v>
      </c>
      <c r="BD3" s="127">
        <v>3.18</v>
      </c>
      <c r="BE3" s="52" t="s">
        <v>1022</v>
      </c>
      <c r="BF3" s="52" t="s">
        <v>1022</v>
      </c>
    </row>
    <row r="4" spans="1:63" s="48" customFormat="1" x14ac:dyDescent="0.2">
      <c r="A4" s="47"/>
      <c r="B4" s="5" t="s">
        <v>1023</v>
      </c>
      <c r="C4" s="32" t="s">
        <v>1022</v>
      </c>
      <c r="D4" s="32" t="s">
        <v>1022</v>
      </c>
      <c r="E4" s="242">
        <v>0.16999999999999993</v>
      </c>
      <c r="F4" s="248">
        <v>0.4650000000000003</v>
      </c>
      <c r="G4" s="245">
        <v>0.17500000000000004</v>
      </c>
      <c r="H4" s="248">
        <v>0.45000000000000018</v>
      </c>
      <c r="I4" s="251">
        <v>0.46000000000000041</v>
      </c>
      <c r="J4" s="103">
        <v>0.59</v>
      </c>
      <c r="K4" s="235">
        <v>1</v>
      </c>
      <c r="L4" s="199">
        <v>0.64500000000000002</v>
      </c>
      <c r="M4" s="35">
        <v>2.77</v>
      </c>
      <c r="N4" s="25">
        <v>0.64500000000000002</v>
      </c>
      <c r="O4" s="35">
        <v>2.7850000000000001</v>
      </c>
      <c r="P4" s="112">
        <v>2.7749999999999999</v>
      </c>
      <c r="Q4" s="49">
        <v>0.81499999999999995</v>
      </c>
      <c r="R4" s="35">
        <v>3.2350000000000003</v>
      </c>
      <c r="S4" s="25">
        <v>0.82000000000000006</v>
      </c>
      <c r="T4" s="35">
        <v>3.2350000000000003</v>
      </c>
      <c r="U4" s="202">
        <v>3.2350000000000003</v>
      </c>
      <c r="V4" s="49">
        <v>0.61</v>
      </c>
      <c r="W4" s="35">
        <v>2.68</v>
      </c>
      <c r="X4" s="25">
        <v>0.65</v>
      </c>
      <c r="Y4" s="35">
        <v>2.78</v>
      </c>
      <c r="Z4" s="112">
        <v>2.73</v>
      </c>
      <c r="AA4" s="49">
        <v>0.68</v>
      </c>
      <c r="AB4" s="35">
        <v>2.86</v>
      </c>
      <c r="AC4" s="25">
        <v>0.64</v>
      </c>
      <c r="AD4" s="35">
        <v>2.79</v>
      </c>
      <c r="AE4" s="112">
        <v>2.82</v>
      </c>
      <c r="AF4" s="49">
        <v>0.73</v>
      </c>
      <c r="AG4" s="35">
        <v>3.01</v>
      </c>
      <c r="AH4" s="25">
        <v>0.68</v>
      </c>
      <c r="AI4" s="35">
        <v>2.9</v>
      </c>
      <c r="AJ4" s="112">
        <v>2.96</v>
      </c>
      <c r="AK4" s="49">
        <v>0.68</v>
      </c>
      <c r="AL4" s="35">
        <v>2.86</v>
      </c>
      <c r="AM4" s="25">
        <v>0.64</v>
      </c>
      <c r="AN4" s="35">
        <v>2.79</v>
      </c>
      <c r="AO4" s="112">
        <v>2.82</v>
      </c>
      <c r="AP4" s="49">
        <v>0.68</v>
      </c>
      <c r="AQ4" s="35">
        <v>2.86</v>
      </c>
      <c r="AR4" s="25">
        <v>0.64</v>
      </c>
      <c r="AS4" s="35">
        <v>2.79</v>
      </c>
      <c r="AT4" s="112">
        <v>2.82</v>
      </c>
      <c r="AU4" s="49">
        <v>0.81</v>
      </c>
      <c r="AV4" s="35">
        <v>3.22</v>
      </c>
      <c r="AW4" s="25">
        <v>0.79</v>
      </c>
      <c r="AX4" s="35">
        <v>3.14</v>
      </c>
      <c r="AY4" s="112">
        <v>3.18</v>
      </c>
      <c r="AZ4" s="49">
        <v>0.82</v>
      </c>
      <c r="BA4" s="35">
        <v>3.25</v>
      </c>
      <c r="BB4" s="25">
        <v>0.85</v>
      </c>
      <c r="BC4" s="35">
        <v>3.33</v>
      </c>
      <c r="BD4" s="112">
        <v>3.29</v>
      </c>
      <c r="BE4" s="53" t="s">
        <v>1022</v>
      </c>
      <c r="BF4" s="53" t="s">
        <v>1022</v>
      </c>
    </row>
    <row r="5" spans="1:63" s="48" customFormat="1" x14ac:dyDescent="0.2">
      <c r="A5" s="47"/>
      <c r="B5" s="5" t="s">
        <v>1024</v>
      </c>
      <c r="C5" s="32" t="s">
        <v>1022</v>
      </c>
      <c r="D5" s="32" t="s">
        <v>1022</v>
      </c>
      <c r="E5" s="242">
        <v>0.18500000000000005</v>
      </c>
      <c r="F5" s="248">
        <v>0.49500000000000011</v>
      </c>
      <c r="G5" s="245">
        <v>0.18000000000000005</v>
      </c>
      <c r="H5" s="248">
        <v>0.42499999999999982</v>
      </c>
      <c r="I5" s="251">
        <v>0.45500000000000007</v>
      </c>
      <c r="J5" s="103">
        <v>0.65</v>
      </c>
      <c r="K5" s="235">
        <v>2</v>
      </c>
      <c r="L5" s="199">
        <v>0.58499999999999996</v>
      </c>
      <c r="M5" s="35">
        <v>2.62</v>
      </c>
      <c r="N5" s="25">
        <v>0.59499999999999997</v>
      </c>
      <c r="O5" s="35">
        <v>2.68</v>
      </c>
      <c r="P5" s="112">
        <v>2.6550000000000002</v>
      </c>
      <c r="Q5" s="49">
        <v>0.77</v>
      </c>
      <c r="R5" s="35">
        <v>3.1150000000000002</v>
      </c>
      <c r="S5" s="25">
        <v>0.77500000000000002</v>
      </c>
      <c r="T5" s="35">
        <v>3.105</v>
      </c>
      <c r="U5" s="202">
        <v>3.1100000000000003</v>
      </c>
      <c r="V5" s="49">
        <v>0.54</v>
      </c>
      <c r="W5" s="35">
        <v>2.5099999999999998</v>
      </c>
      <c r="X5" s="25">
        <v>0.59</v>
      </c>
      <c r="Y5" s="35">
        <v>2.66</v>
      </c>
      <c r="Z5" s="112">
        <v>2.59</v>
      </c>
      <c r="AA5" s="49">
        <v>0.63</v>
      </c>
      <c r="AB5" s="35">
        <v>2.73</v>
      </c>
      <c r="AC5" s="25">
        <v>0.6</v>
      </c>
      <c r="AD5" s="35">
        <v>2.7</v>
      </c>
      <c r="AE5" s="112">
        <v>2.72</v>
      </c>
      <c r="AF5" s="49">
        <v>0.69</v>
      </c>
      <c r="AG5" s="35">
        <v>2.89</v>
      </c>
      <c r="AH5" s="25">
        <v>0.64</v>
      </c>
      <c r="AI5" s="35">
        <v>2.8</v>
      </c>
      <c r="AJ5" s="112">
        <v>2.84</v>
      </c>
      <c r="AK5" s="49">
        <v>0.63</v>
      </c>
      <c r="AL5" s="35">
        <v>2.73</v>
      </c>
      <c r="AM5" s="25">
        <v>0.6</v>
      </c>
      <c r="AN5" s="35">
        <v>2.7</v>
      </c>
      <c r="AO5" s="112">
        <v>2.72</v>
      </c>
      <c r="AP5" s="49">
        <v>0.63</v>
      </c>
      <c r="AQ5" s="35">
        <v>2.73</v>
      </c>
      <c r="AR5" s="25">
        <v>0.6</v>
      </c>
      <c r="AS5" s="35">
        <v>2.7</v>
      </c>
      <c r="AT5" s="112">
        <v>2.72</v>
      </c>
      <c r="AU5" s="49">
        <v>0.77</v>
      </c>
      <c r="AV5" s="35">
        <v>3.11</v>
      </c>
      <c r="AW5" s="25">
        <v>0.74</v>
      </c>
      <c r="AX5" s="35">
        <v>3.01</v>
      </c>
      <c r="AY5" s="112">
        <v>3.06</v>
      </c>
      <c r="AZ5" s="49">
        <v>0.77</v>
      </c>
      <c r="BA5" s="35">
        <v>3.12</v>
      </c>
      <c r="BB5" s="25">
        <v>0.81</v>
      </c>
      <c r="BC5" s="35">
        <v>3.2</v>
      </c>
      <c r="BD5" s="112">
        <v>3.16</v>
      </c>
      <c r="BE5" s="53" t="s">
        <v>1022</v>
      </c>
      <c r="BF5" s="53" t="s">
        <v>1022</v>
      </c>
    </row>
    <row r="6" spans="1:63" s="48" customFormat="1" x14ac:dyDescent="0.2">
      <c r="A6" s="47"/>
      <c r="B6" s="5" t="s">
        <v>1025</v>
      </c>
      <c r="C6" s="32" t="s">
        <v>1022</v>
      </c>
      <c r="D6" s="32" t="s">
        <v>1022</v>
      </c>
      <c r="E6" s="242">
        <v>0.18999999999999995</v>
      </c>
      <c r="F6" s="248">
        <v>0.51500000000000012</v>
      </c>
      <c r="G6" s="245">
        <v>0.19499999999999995</v>
      </c>
      <c r="H6" s="248">
        <v>0.46499999999999986</v>
      </c>
      <c r="I6" s="251">
        <v>0.49499999999999966</v>
      </c>
      <c r="J6" s="103">
        <v>0.57999999999999996</v>
      </c>
      <c r="K6" s="235">
        <v>3</v>
      </c>
      <c r="L6" s="199">
        <v>0.56000000000000005</v>
      </c>
      <c r="M6" s="35">
        <v>2.5649999999999999</v>
      </c>
      <c r="N6" s="25">
        <v>0.57000000000000006</v>
      </c>
      <c r="O6" s="35">
        <v>2.64</v>
      </c>
      <c r="P6" s="112">
        <v>2.6</v>
      </c>
      <c r="Q6" s="49">
        <v>0.75</v>
      </c>
      <c r="R6" s="35">
        <v>3.08</v>
      </c>
      <c r="S6" s="25">
        <v>0.76500000000000001</v>
      </c>
      <c r="T6" s="35">
        <v>3.105</v>
      </c>
      <c r="U6" s="202">
        <v>3.0949999999999998</v>
      </c>
      <c r="V6" s="49">
        <v>0.52</v>
      </c>
      <c r="W6" s="35">
        <v>2.46</v>
      </c>
      <c r="X6" s="25">
        <v>0.56000000000000005</v>
      </c>
      <c r="Y6" s="35">
        <v>2.62</v>
      </c>
      <c r="Z6" s="112">
        <v>2.54</v>
      </c>
      <c r="AA6" s="49">
        <v>0.6</v>
      </c>
      <c r="AB6" s="35">
        <v>2.67</v>
      </c>
      <c r="AC6" s="25">
        <v>0.57999999999999996</v>
      </c>
      <c r="AD6" s="35">
        <v>2.66</v>
      </c>
      <c r="AE6" s="112">
        <v>2.66</v>
      </c>
      <c r="AF6" s="49">
        <v>0.66</v>
      </c>
      <c r="AG6" s="35">
        <v>2.84</v>
      </c>
      <c r="AH6" s="25">
        <v>0.62</v>
      </c>
      <c r="AI6" s="35">
        <v>2.76</v>
      </c>
      <c r="AJ6" s="112">
        <v>2.8</v>
      </c>
      <c r="AK6" s="49">
        <v>0.6</v>
      </c>
      <c r="AL6" s="35">
        <v>2.67</v>
      </c>
      <c r="AM6" s="25">
        <v>0.57999999999999996</v>
      </c>
      <c r="AN6" s="35">
        <v>2.66</v>
      </c>
      <c r="AO6" s="112">
        <v>2.66</v>
      </c>
      <c r="AP6" s="49">
        <v>0.6</v>
      </c>
      <c r="AQ6" s="35">
        <v>2.67</v>
      </c>
      <c r="AR6" s="25">
        <v>0.57999999999999996</v>
      </c>
      <c r="AS6" s="35">
        <v>2.66</v>
      </c>
      <c r="AT6" s="112">
        <v>2.66</v>
      </c>
      <c r="AU6" s="49">
        <v>0.74</v>
      </c>
      <c r="AV6" s="35">
        <v>3.07</v>
      </c>
      <c r="AW6" s="25">
        <v>0.73</v>
      </c>
      <c r="AX6" s="35">
        <v>3.01</v>
      </c>
      <c r="AY6" s="112">
        <v>3.04</v>
      </c>
      <c r="AZ6" s="49">
        <v>0.76</v>
      </c>
      <c r="BA6" s="35">
        <v>3.09</v>
      </c>
      <c r="BB6" s="25">
        <v>0.8</v>
      </c>
      <c r="BC6" s="35">
        <v>3.2</v>
      </c>
      <c r="BD6" s="112">
        <v>3.15</v>
      </c>
      <c r="BE6" s="53" t="s">
        <v>1022</v>
      </c>
      <c r="BF6" s="53" t="s">
        <v>1022</v>
      </c>
    </row>
    <row r="7" spans="1:63" s="48" customFormat="1" x14ac:dyDescent="0.2">
      <c r="A7" s="47"/>
      <c r="B7" s="5" t="s">
        <v>1026</v>
      </c>
      <c r="C7" s="32" t="s">
        <v>1022</v>
      </c>
      <c r="D7" s="32" t="s">
        <v>1022</v>
      </c>
      <c r="E7" s="242">
        <v>0.19000000000000006</v>
      </c>
      <c r="F7" s="248">
        <v>0.49499999999999966</v>
      </c>
      <c r="G7" s="245">
        <v>0.20999999999999996</v>
      </c>
      <c r="H7" s="248">
        <v>0.47499999999999964</v>
      </c>
      <c r="I7" s="251">
        <v>0.48500000000000032</v>
      </c>
      <c r="J7" s="103">
        <v>0.69</v>
      </c>
      <c r="K7" s="235">
        <v>4</v>
      </c>
      <c r="L7" s="199">
        <v>0.54499999999999993</v>
      </c>
      <c r="M7" s="35">
        <v>2.52</v>
      </c>
      <c r="N7" s="25">
        <v>0.54</v>
      </c>
      <c r="O7" s="35">
        <v>2.5750000000000002</v>
      </c>
      <c r="P7" s="112">
        <v>2.5449999999999999</v>
      </c>
      <c r="Q7" s="49">
        <v>0.73499999999999999</v>
      </c>
      <c r="R7" s="35">
        <v>3.0149999999999997</v>
      </c>
      <c r="S7" s="25">
        <v>0.75</v>
      </c>
      <c r="T7" s="35">
        <v>3.05</v>
      </c>
      <c r="U7" s="202">
        <v>3.0300000000000002</v>
      </c>
      <c r="V7" s="49">
        <v>0.5</v>
      </c>
      <c r="W7" s="35">
        <v>2.41</v>
      </c>
      <c r="X7" s="25">
        <v>0.53</v>
      </c>
      <c r="Y7" s="35">
        <v>2.5499999999999998</v>
      </c>
      <c r="Z7" s="112">
        <v>2.48</v>
      </c>
      <c r="AA7" s="49">
        <v>0.59</v>
      </c>
      <c r="AB7" s="35">
        <v>2.63</v>
      </c>
      <c r="AC7" s="25">
        <v>0.55000000000000004</v>
      </c>
      <c r="AD7" s="35">
        <v>2.6</v>
      </c>
      <c r="AE7" s="112">
        <v>2.61</v>
      </c>
      <c r="AF7" s="49">
        <v>0.64</v>
      </c>
      <c r="AG7" s="35">
        <v>2.79</v>
      </c>
      <c r="AH7" s="25">
        <v>0.59</v>
      </c>
      <c r="AI7" s="35">
        <v>2.69</v>
      </c>
      <c r="AJ7" s="112">
        <v>2.74</v>
      </c>
      <c r="AK7" s="49">
        <v>0.59</v>
      </c>
      <c r="AL7" s="35">
        <v>2.63</v>
      </c>
      <c r="AM7" s="25">
        <v>0.55000000000000004</v>
      </c>
      <c r="AN7" s="35">
        <v>2.6</v>
      </c>
      <c r="AO7" s="112">
        <v>2.61</v>
      </c>
      <c r="AP7" s="49">
        <v>0.59</v>
      </c>
      <c r="AQ7" s="35">
        <v>2.63</v>
      </c>
      <c r="AR7" s="25">
        <v>0.55000000000000004</v>
      </c>
      <c r="AS7" s="35">
        <v>2.6</v>
      </c>
      <c r="AT7" s="112">
        <v>2.61</v>
      </c>
      <c r="AU7" s="49">
        <v>0.73</v>
      </c>
      <c r="AV7" s="35">
        <v>3.01</v>
      </c>
      <c r="AW7" s="25">
        <v>0.71</v>
      </c>
      <c r="AX7" s="35">
        <v>2.95</v>
      </c>
      <c r="AY7" s="112">
        <v>2.98</v>
      </c>
      <c r="AZ7" s="49">
        <v>0.74</v>
      </c>
      <c r="BA7" s="35">
        <v>3.02</v>
      </c>
      <c r="BB7" s="25">
        <v>0.79</v>
      </c>
      <c r="BC7" s="35">
        <v>3.15</v>
      </c>
      <c r="BD7" s="112">
        <v>3.08</v>
      </c>
      <c r="BE7" s="53" t="s">
        <v>1022</v>
      </c>
      <c r="BF7" s="53" t="s">
        <v>1022</v>
      </c>
    </row>
    <row r="8" spans="1:63" s="48" customFormat="1" ht="15" thickBot="1" x14ac:dyDescent="0.25">
      <c r="A8" s="47"/>
      <c r="B8" s="6" t="s">
        <v>1027</v>
      </c>
      <c r="C8" s="33" t="s">
        <v>1022</v>
      </c>
      <c r="D8" s="33" t="s">
        <v>1022</v>
      </c>
      <c r="E8" s="243">
        <v>0.23499999999999999</v>
      </c>
      <c r="F8" s="249">
        <v>0.57999999999999963</v>
      </c>
      <c r="G8" s="246">
        <v>0.23000000000000009</v>
      </c>
      <c r="H8" s="249">
        <v>0.49999999999999956</v>
      </c>
      <c r="I8" s="252">
        <v>0.54</v>
      </c>
      <c r="J8" s="104">
        <v>0.74</v>
      </c>
      <c r="K8" s="236">
        <v>5</v>
      </c>
      <c r="L8" s="200">
        <v>0.46499999999999997</v>
      </c>
      <c r="M8" s="36">
        <v>2.35</v>
      </c>
      <c r="N8" s="27">
        <v>0.48499999999999999</v>
      </c>
      <c r="O8" s="36">
        <v>2.4700000000000002</v>
      </c>
      <c r="P8" s="113">
        <v>2.41</v>
      </c>
      <c r="Q8" s="50">
        <v>0.7</v>
      </c>
      <c r="R8" s="36">
        <v>2.9299999999999997</v>
      </c>
      <c r="S8" s="27">
        <v>0.71500000000000008</v>
      </c>
      <c r="T8" s="36">
        <v>2.9699999999999998</v>
      </c>
      <c r="U8" s="203">
        <v>2.95</v>
      </c>
      <c r="V8" s="50">
        <v>0.42</v>
      </c>
      <c r="W8" s="36">
        <v>2.2400000000000002</v>
      </c>
      <c r="X8" s="27">
        <v>0.48</v>
      </c>
      <c r="Y8" s="36">
        <v>2.4500000000000002</v>
      </c>
      <c r="Z8" s="113">
        <v>2.34</v>
      </c>
      <c r="AA8" s="50">
        <v>0.51</v>
      </c>
      <c r="AB8" s="36">
        <v>2.46</v>
      </c>
      <c r="AC8" s="27">
        <v>0.49</v>
      </c>
      <c r="AD8" s="36">
        <v>2.4900000000000002</v>
      </c>
      <c r="AE8" s="113">
        <v>2.48</v>
      </c>
      <c r="AF8" s="50">
        <v>0.6</v>
      </c>
      <c r="AG8" s="36">
        <v>2.69</v>
      </c>
      <c r="AH8" s="27">
        <v>0.54</v>
      </c>
      <c r="AI8" s="36">
        <v>2.59</v>
      </c>
      <c r="AJ8" s="113">
        <v>2.64</v>
      </c>
      <c r="AK8" s="50">
        <v>0.51</v>
      </c>
      <c r="AL8" s="36">
        <v>2.46</v>
      </c>
      <c r="AM8" s="27">
        <v>0.49</v>
      </c>
      <c r="AN8" s="36">
        <v>2.4900000000000002</v>
      </c>
      <c r="AO8" s="113">
        <v>2.48</v>
      </c>
      <c r="AP8" s="50">
        <v>0.51</v>
      </c>
      <c r="AQ8" s="36">
        <v>2.46</v>
      </c>
      <c r="AR8" s="27">
        <v>0.49</v>
      </c>
      <c r="AS8" s="36">
        <v>2.4900000000000002</v>
      </c>
      <c r="AT8" s="113">
        <v>2.48</v>
      </c>
      <c r="AU8" s="50">
        <v>0.7</v>
      </c>
      <c r="AV8" s="36">
        <v>2.92</v>
      </c>
      <c r="AW8" s="27">
        <v>0.67</v>
      </c>
      <c r="AX8" s="36">
        <v>2.87</v>
      </c>
      <c r="AY8" s="113">
        <v>2.89</v>
      </c>
      <c r="AZ8" s="50">
        <v>0.7</v>
      </c>
      <c r="BA8" s="36">
        <v>2.94</v>
      </c>
      <c r="BB8" s="27">
        <v>0.76</v>
      </c>
      <c r="BC8" s="36">
        <v>3.07</v>
      </c>
      <c r="BD8" s="113">
        <v>3.01</v>
      </c>
      <c r="BE8" s="54" t="s">
        <v>1022</v>
      </c>
      <c r="BF8" s="54" t="s">
        <v>1022</v>
      </c>
    </row>
    <row r="9" spans="1:63" s="3" customFormat="1" ht="15.75" thickTop="1" thickBot="1" x14ac:dyDescent="0.25">
      <c r="A9" s="4"/>
      <c r="B9" s="16" t="s">
        <v>5</v>
      </c>
      <c r="C9" s="17" t="s">
        <v>1014</v>
      </c>
      <c r="D9" s="17" t="s">
        <v>0</v>
      </c>
      <c r="E9" s="7" t="s">
        <v>1015</v>
      </c>
      <c r="F9" s="37" t="s">
        <v>1016</v>
      </c>
      <c r="G9" s="8" t="s">
        <v>1017</v>
      </c>
      <c r="H9" s="39" t="s">
        <v>1018</v>
      </c>
      <c r="I9" s="43" t="s">
        <v>1019</v>
      </c>
      <c r="J9" s="9" t="s">
        <v>1020</v>
      </c>
      <c r="K9" s="237" t="s">
        <v>2</v>
      </c>
      <c r="L9" s="23" t="s">
        <v>9</v>
      </c>
      <c r="M9" s="23" t="s">
        <v>10</v>
      </c>
      <c r="N9" s="23" t="s">
        <v>4</v>
      </c>
      <c r="O9" s="23" t="s">
        <v>1</v>
      </c>
      <c r="P9" s="23" t="s">
        <v>6</v>
      </c>
      <c r="Q9" s="23" t="s">
        <v>1163</v>
      </c>
      <c r="R9" s="23" t="s">
        <v>1164</v>
      </c>
      <c r="S9" s="23" t="s">
        <v>1165</v>
      </c>
      <c r="T9" s="23" t="s">
        <v>1166</v>
      </c>
      <c r="U9" s="23" t="s">
        <v>1167</v>
      </c>
      <c r="V9" s="23" t="s">
        <v>1168</v>
      </c>
      <c r="W9" s="10" t="s">
        <v>1169</v>
      </c>
      <c r="X9" s="10" t="s">
        <v>1170</v>
      </c>
      <c r="Y9" s="10" t="s">
        <v>1171</v>
      </c>
      <c r="Z9" s="10" t="s">
        <v>1172</v>
      </c>
      <c r="AA9" s="12" t="s">
        <v>1028</v>
      </c>
      <c r="AB9" s="11" t="s">
        <v>1029</v>
      </c>
      <c r="AC9" s="9" t="s">
        <v>1030</v>
      </c>
      <c r="AD9" s="10" t="s">
        <v>1031</v>
      </c>
      <c r="AE9" s="10" t="s">
        <v>1032</v>
      </c>
      <c r="AF9" s="10" t="s">
        <v>1033</v>
      </c>
      <c r="AG9" s="10" t="s">
        <v>1034</v>
      </c>
      <c r="AH9" s="51" t="s">
        <v>1035</v>
      </c>
      <c r="AI9" s="9" t="s">
        <v>1036</v>
      </c>
      <c r="AJ9" s="10" t="s">
        <v>1037</v>
      </c>
      <c r="AK9" s="10" t="s">
        <v>1038</v>
      </c>
      <c r="AL9" s="10" t="s">
        <v>1039</v>
      </c>
      <c r="AM9" s="10" t="s">
        <v>1040</v>
      </c>
      <c r="AN9" s="51" t="s">
        <v>1041</v>
      </c>
      <c r="AO9" s="18" t="s">
        <v>1042</v>
      </c>
      <c r="AP9" s="19" t="s">
        <v>1043</v>
      </c>
      <c r="AQ9" s="88" t="s">
        <v>19</v>
      </c>
      <c r="AR9" s="88" t="s">
        <v>1044</v>
      </c>
      <c r="AS9" s="88" t="s">
        <v>1045</v>
      </c>
      <c r="AT9" s="88" t="s">
        <v>1046</v>
      </c>
      <c r="AU9" s="88" t="s">
        <v>1047</v>
      </c>
      <c r="AV9" s="88" t="s">
        <v>1048</v>
      </c>
      <c r="AW9" s="88" t="s">
        <v>1049</v>
      </c>
      <c r="AX9" s="88" t="s">
        <v>1050</v>
      </c>
      <c r="AY9" s="88" t="s">
        <v>1051</v>
      </c>
      <c r="AZ9" s="88" t="s">
        <v>1052</v>
      </c>
      <c r="BA9" s="88" t="s">
        <v>1053</v>
      </c>
      <c r="BB9" s="88" t="s">
        <v>1054</v>
      </c>
      <c r="BC9" s="88" t="s">
        <v>1055</v>
      </c>
      <c r="BD9" s="88" t="s">
        <v>1056</v>
      </c>
      <c r="BE9" s="88" t="s">
        <v>7</v>
      </c>
      <c r="BF9" s="88" t="s">
        <v>3</v>
      </c>
    </row>
    <row r="10" spans="1:63" ht="15" thickTop="1" x14ac:dyDescent="0.2">
      <c r="A10" s="4">
        <v>1</v>
      </c>
      <c r="B10" s="55" t="s">
        <v>20</v>
      </c>
      <c r="C10" s="56" t="s">
        <v>21</v>
      </c>
      <c r="D10" s="57" t="s">
        <v>22</v>
      </c>
      <c r="E10" s="131">
        <v>0.18673370928383948</v>
      </c>
      <c r="F10" s="59">
        <v>0.52028844604154578</v>
      </c>
      <c r="G10" s="133">
        <v>0.10307092320064926</v>
      </c>
      <c r="H10" s="59">
        <v>0.3384852928194424</v>
      </c>
      <c r="I10" s="61">
        <v>0.42938686943049431</v>
      </c>
      <c r="J10" s="60">
        <v>0.36</v>
      </c>
      <c r="K10" s="238">
        <v>3</v>
      </c>
      <c r="L10" s="192">
        <v>0.60837211082198062</v>
      </c>
      <c r="M10" s="71">
        <v>2.6888649931118933</v>
      </c>
      <c r="N10" s="60">
        <v>0.70851637838665238</v>
      </c>
      <c r="O10" s="71">
        <v>2.8956681463339966</v>
      </c>
      <c r="P10" s="109">
        <v>2.792266569722945</v>
      </c>
      <c r="Q10" s="60">
        <v>0.79510582010582009</v>
      </c>
      <c r="R10" s="71">
        <v>3.2091534391534391</v>
      </c>
      <c r="S10" s="60">
        <v>0.81158730158730163</v>
      </c>
      <c r="T10" s="71">
        <v>3.234153439153439</v>
      </c>
      <c r="U10" s="189">
        <v>3.2216534391534393</v>
      </c>
      <c r="V10" s="62">
        <v>0.6812765957446808</v>
      </c>
      <c r="W10" s="63">
        <v>2.842765957446808</v>
      </c>
      <c r="X10" s="62">
        <v>0.75372340425531914</v>
      </c>
      <c r="Y10" s="63">
        <v>3.0121276595744679</v>
      </c>
      <c r="Z10" s="64">
        <v>2.9274468085106378</v>
      </c>
      <c r="AA10" s="62">
        <v>0.53546762589928054</v>
      </c>
      <c r="AB10" s="63">
        <v>2.5349640287769786</v>
      </c>
      <c r="AC10" s="62">
        <v>0.66330935251798562</v>
      </c>
      <c r="AD10" s="63">
        <v>2.7792086330935253</v>
      </c>
      <c r="AE10" s="64">
        <v>2.6570863309352521</v>
      </c>
      <c r="AF10" s="60">
        <v>0.66737451737451736</v>
      </c>
      <c r="AG10" s="65">
        <v>2.8478764478764482</v>
      </c>
      <c r="AH10" s="60">
        <v>0.75108108108108107</v>
      </c>
      <c r="AI10" s="65">
        <v>3.0340540540540539</v>
      </c>
      <c r="AJ10" s="64">
        <v>2.9409652509652511</v>
      </c>
      <c r="AK10" s="60">
        <v>0.68878661087866111</v>
      </c>
      <c r="AL10" s="65">
        <v>2.8916736401673644</v>
      </c>
      <c r="AM10" s="60">
        <v>0.77389121338912137</v>
      </c>
      <c r="AN10" s="65">
        <v>2.9966527196652724</v>
      </c>
      <c r="AO10" s="64">
        <v>2.9441631799163184</v>
      </c>
      <c r="AP10" s="60">
        <v>0.7316770186335404</v>
      </c>
      <c r="AQ10" s="71">
        <v>3.0467080745341617</v>
      </c>
      <c r="AR10" s="60">
        <v>0.74378881987577639</v>
      </c>
      <c r="AS10" s="71">
        <v>2.9895652173913043</v>
      </c>
      <c r="AT10" s="109">
        <v>3.0181366459627332</v>
      </c>
      <c r="AU10" s="60">
        <v>0.78021164021164013</v>
      </c>
      <c r="AV10" s="71">
        <v>3.1683068783068782</v>
      </c>
      <c r="AW10" s="60">
        <v>0.74317460317460315</v>
      </c>
      <c r="AX10" s="71">
        <v>3.0583068783068783</v>
      </c>
      <c r="AY10" s="109">
        <v>3.1133068783068785</v>
      </c>
      <c r="AZ10" s="60">
        <v>0.81</v>
      </c>
      <c r="BA10" s="71">
        <v>3.25</v>
      </c>
      <c r="BB10" s="60">
        <v>0.88</v>
      </c>
      <c r="BC10" s="71">
        <v>3.41</v>
      </c>
      <c r="BD10" s="109">
        <v>3.33</v>
      </c>
      <c r="BE10" s="87">
        <v>6040702</v>
      </c>
      <c r="BF10" s="87">
        <v>6040000</v>
      </c>
    </row>
    <row r="11" spans="1:63" x14ac:dyDescent="0.2">
      <c r="A11" s="4">
        <v>2</v>
      </c>
      <c r="B11" s="55" t="s">
        <v>23</v>
      </c>
      <c r="C11" s="56" t="s">
        <v>24</v>
      </c>
      <c r="D11" s="57" t="s">
        <v>25</v>
      </c>
      <c r="E11" s="131">
        <v>-8.8715060492282616E-3</v>
      </c>
      <c r="F11" s="59">
        <v>6.4428452231956701E-2</v>
      </c>
      <c r="G11" s="133">
        <v>5.2471839799749675E-2</v>
      </c>
      <c r="H11" s="59">
        <v>0.19083854818523083</v>
      </c>
      <c r="I11" s="61">
        <v>0.12763350020859354</v>
      </c>
      <c r="J11" s="60">
        <v>0.26</v>
      </c>
      <c r="K11" s="238">
        <v>3</v>
      </c>
      <c r="L11" s="193">
        <v>0.97936170212765961</v>
      </c>
      <c r="M11" s="71">
        <v>3.7197872340425531</v>
      </c>
      <c r="N11" s="60">
        <v>0.90723404255319151</v>
      </c>
      <c r="O11" s="71">
        <v>3.4968085106382985</v>
      </c>
      <c r="P11" s="72">
        <v>3.608297872340426</v>
      </c>
      <c r="Q11" s="60">
        <v>0.97049019607843134</v>
      </c>
      <c r="R11" s="71">
        <v>3.7842156862745098</v>
      </c>
      <c r="S11" s="60">
        <v>0.95970588235294119</v>
      </c>
      <c r="T11" s="71">
        <v>3.6876470588235293</v>
      </c>
      <c r="U11" s="190">
        <v>3.7359313725490195</v>
      </c>
      <c r="V11" s="62">
        <v>0.97872340425531923</v>
      </c>
      <c r="W11" s="63">
        <v>3.6395744680851063</v>
      </c>
      <c r="X11" s="62">
        <v>0.89446808510638309</v>
      </c>
      <c r="Y11" s="63">
        <v>3.513617021276596</v>
      </c>
      <c r="Z11" s="64">
        <v>3.5765957446808514</v>
      </c>
      <c r="AA11" s="62">
        <v>0.98</v>
      </c>
      <c r="AB11" s="63">
        <v>3.8</v>
      </c>
      <c r="AC11" s="62">
        <v>0.92</v>
      </c>
      <c r="AD11" s="63">
        <v>3.4800000000000004</v>
      </c>
      <c r="AE11" s="64">
        <v>3.64</v>
      </c>
      <c r="AF11" s="60">
        <v>0.98</v>
      </c>
      <c r="AG11" s="65">
        <v>3.9</v>
      </c>
      <c r="AH11" s="60">
        <v>0.98</v>
      </c>
      <c r="AI11" s="65">
        <v>3.56</v>
      </c>
      <c r="AJ11" s="64">
        <v>3.73</v>
      </c>
      <c r="AK11" s="60">
        <v>1</v>
      </c>
      <c r="AL11" s="65">
        <v>3.8641176470588241</v>
      </c>
      <c r="AM11" s="60">
        <v>0.94352941176470595</v>
      </c>
      <c r="AN11" s="65">
        <v>3.6688235294117648</v>
      </c>
      <c r="AO11" s="64">
        <v>3.7664705882352942</v>
      </c>
      <c r="AP11" s="60">
        <v>0.98113207547169823</v>
      </c>
      <c r="AQ11" s="71">
        <v>3.8852830188679248</v>
      </c>
      <c r="AR11" s="60">
        <v>0.98113207547169834</v>
      </c>
      <c r="AS11" s="71">
        <v>3.7177358490566044</v>
      </c>
      <c r="AT11" s="72">
        <v>3.8015094339622646</v>
      </c>
      <c r="AU11" s="60">
        <v>0.96098039215686271</v>
      </c>
      <c r="AV11" s="71">
        <v>3.7484313725490197</v>
      </c>
      <c r="AW11" s="60">
        <v>0.9594117647058823</v>
      </c>
      <c r="AX11" s="71">
        <v>3.6152941176470588</v>
      </c>
      <c r="AY11" s="72">
        <v>3.681862745098039</v>
      </c>
      <c r="AZ11" s="60">
        <v>0.98</v>
      </c>
      <c r="BA11" s="71">
        <v>3.82</v>
      </c>
      <c r="BB11" s="60">
        <v>0.96</v>
      </c>
      <c r="BC11" s="71">
        <v>3.76</v>
      </c>
      <c r="BD11" s="72">
        <v>3.79</v>
      </c>
      <c r="BE11" s="87">
        <v>2307701</v>
      </c>
      <c r="BF11" s="87">
        <v>2307000</v>
      </c>
    </row>
    <row r="12" spans="1:63" x14ac:dyDescent="0.2">
      <c r="A12" s="4">
        <v>3</v>
      </c>
      <c r="B12" s="55" t="s">
        <v>26</v>
      </c>
      <c r="C12" s="56" t="s">
        <v>21</v>
      </c>
      <c r="D12" s="57" t="s">
        <v>27</v>
      </c>
      <c r="E12" s="131">
        <v>9.206547573214241E-2</v>
      </c>
      <c r="F12" s="59">
        <v>0.2759431996098658</v>
      </c>
      <c r="G12" s="133">
        <v>0.19005077513410851</v>
      </c>
      <c r="H12" s="59">
        <v>0.40972509047509043</v>
      </c>
      <c r="I12" s="61">
        <v>0.34283414504247878</v>
      </c>
      <c r="J12" s="60">
        <v>0.77</v>
      </c>
      <c r="K12" s="238">
        <v>4</v>
      </c>
      <c r="L12" s="193">
        <v>0.78439606272939599</v>
      </c>
      <c r="M12" s="71">
        <v>3.1335952619285954</v>
      </c>
      <c r="N12" s="60">
        <v>0.68079537871204532</v>
      </c>
      <c r="O12" s="71">
        <v>2.8784672172172172</v>
      </c>
      <c r="P12" s="72">
        <v>3.0060312395729061</v>
      </c>
      <c r="Q12" s="60">
        <v>0.8764615384615384</v>
      </c>
      <c r="R12" s="71">
        <v>3.4095384615384612</v>
      </c>
      <c r="S12" s="60">
        <v>0.87084615384615383</v>
      </c>
      <c r="T12" s="71">
        <v>3.2881923076923076</v>
      </c>
      <c r="U12" s="190">
        <v>3.3488653846153849</v>
      </c>
      <c r="V12" s="62">
        <v>0.75959459459459455</v>
      </c>
      <c r="W12" s="63">
        <v>3.0289189189189192</v>
      </c>
      <c r="X12" s="62">
        <v>0.67412162162162148</v>
      </c>
      <c r="Y12" s="63">
        <v>2.8545270270270269</v>
      </c>
      <c r="Z12" s="64">
        <v>2.9417229729729728</v>
      </c>
      <c r="AA12" s="62">
        <v>0.80919753086419743</v>
      </c>
      <c r="AB12" s="63">
        <v>3.2382716049382716</v>
      </c>
      <c r="AC12" s="62">
        <v>0.68746913580246916</v>
      </c>
      <c r="AD12" s="63">
        <v>2.9024074074074075</v>
      </c>
      <c r="AE12" s="64">
        <v>3.0703395061728394</v>
      </c>
      <c r="AF12" s="60">
        <v>0.86246575342465748</v>
      </c>
      <c r="AG12" s="65">
        <v>3.3445205479452054</v>
      </c>
      <c r="AH12" s="60">
        <v>0.74061643835616442</v>
      </c>
      <c r="AI12" s="65">
        <v>3.0276712328767124</v>
      </c>
      <c r="AJ12" s="64">
        <v>3.1860958904109591</v>
      </c>
      <c r="AK12" s="60">
        <v>0.8816551724137931</v>
      </c>
      <c r="AL12" s="65">
        <v>3.4595862068965517</v>
      </c>
      <c r="AM12" s="60">
        <v>0.7974482758620689</v>
      </c>
      <c r="AN12" s="65">
        <v>3.1013793103448277</v>
      </c>
      <c r="AO12" s="64">
        <v>3.2804827586206899</v>
      </c>
      <c r="AP12" s="60">
        <v>0.83601503759398499</v>
      </c>
      <c r="AQ12" s="71">
        <v>3.2733082706766918</v>
      </c>
      <c r="AR12" s="60">
        <v>0.81142857142857139</v>
      </c>
      <c r="AS12" s="71">
        <v>3.0921052631578947</v>
      </c>
      <c r="AT12" s="72">
        <v>3.1827067669172933</v>
      </c>
      <c r="AU12" s="60">
        <v>0.91292307692307695</v>
      </c>
      <c r="AV12" s="71">
        <v>3.4690769230769227</v>
      </c>
      <c r="AW12" s="60">
        <v>0.86169230769230776</v>
      </c>
      <c r="AX12" s="71">
        <v>3.2263846153846156</v>
      </c>
      <c r="AY12" s="72">
        <v>3.3477307692307692</v>
      </c>
      <c r="AZ12" s="60">
        <v>0.84</v>
      </c>
      <c r="BA12" s="71">
        <v>3.35</v>
      </c>
      <c r="BB12" s="60">
        <v>0.88</v>
      </c>
      <c r="BC12" s="71">
        <v>3.35</v>
      </c>
      <c r="BD12" s="72">
        <v>3.35</v>
      </c>
      <c r="BE12" s="87">
        <v>5706001</v>
      </c>
      <c r="BF12" s="87">
        <v>5706000</v>
      </c>
    </row>
    <row r="13" spans="1:63" x14ac:dyDescent="0.2">
      <c r="A13" s="4">
        <v>4</v>
      </c>
      <c r="B13" s="55" t="s">
        <v>28</v>
      </c>
      <c r="C13" s="56" t="s">
        <v>29</v>
      </c>
      <c r="D13" s="57" t="s">
        <v>27</v>
      </c>
      <c r="E13" s="131">
        <v>8.6860143275805934E-2</v>
      </c>
      <c r="F13" s="59">
        <v>0.26995848257896471</v>
      </c>
      <c r="G13" s="133">
        <v>0.14049658091826756</v>
      </c>
      <c r="H13" s="59">
        <v>0.23390507977857311</v>
      </c>
      <c r="I13" s="61">
        <v>0.25443178117876908</v>
      </c>
      <c r="J13" s="60">
        <v>0.59</v>
      </c>
      <c r="K13" s="238">
        <v>4</v>
      </c>
      <c r="L13" s="193">
        <v>0.60006756756756763</v>
      </c>
      <c r="M13" s="71">
        <v>2.518716216216216</v>
      </c>
      <c r="N13" s="60">
        <v>0.61986486486486492</v>
      </c>
      <c r="O13" s="71">
        <v>2.6839864864864866</v>
      </c>
      <c r="P13" s="72">
        <v>2.6013513513513518</v>
      </c>
      <c r="Q13" s="60">
        <v>0.68692771084337356</v>
      </c>
      <c r="R13" s="71">
        <v>2.7886746987951807</v>
      </c>
      <c r="S13" s="60">
        <v>0.76036144578313247</v>
      </c>
      <c r="T13" s="71">
        <v>2.9178915662650597</v>
      </c>
      <c r="U13" s="190">
        <v>2.8557831325301208</v>
      </c>
      <c r="V13" s="62">
        <v>0.5</v>
      </c>
      <c r="W13" s="63">
        <v>2.2975675675675675</v>
      </c>
      <c r="X13" s="62">
        <v>0.56027027027027021</v>
      </c>
      <c r="Y13" s="63">
        <v>2.5299999999999998</v>
      </c>
      <c r="Z13" s="64">
        <v>2.4137837837837837</v>
      </c>
      <c r="AA13" s="62">
        <v>0.70013513513513526</v>
      </c>
      <c r="AB13" s="63">
        <v>2.7398648648648649</v>
      </c>
      <c r="AC13" s="62">
        <v>0.67945945945945962</v>
      </c>
      <c r="AD13" s="63">
        <v>2.8379729729729735</v>
      </c>
      <c r="AE13" s="64">
        <v>2.7889189189189194</v>
      </c>
      <c r="AF13" s="60">
        <v>0.64217948717948725</v>
      </c>
      <c r="AG13" s="65">
        <v>2.8323076923076922</v>
      </c>
      <c r="AH13" s="60">
        <v>0.68256410256410249</v>
      </c>
      <c r="AI13" s="65">
        <v>2.8771794871794873</v>
      </c>
      <c r="AJ13" s="64">
        <v>2.85474358974359</v>
      </c>
      <c r="AK13" s="60">
        <v>0.7585294117647059</v>
      </c>
      <c r="AL13" s="65">
        <v>2.9441176470588237</v>
      </c>
      <c r="AM13" s="60">
        <v>0.81308823529411756</v>
      </c>
      <c r="AN13" s="65">
        <v>3.0504411764705881</v>
      </c>
      <c r="AO13" s="64">
        <v>2.9972794117647057</v>
      </c>
      <c r="AP13" s="60">
        <v>0.7091764705882353</v>
      </c>
      <c r="AQ13" s="71">
        <v>2.7578823529411762</v>
      </c>
      <c r="AR13" s="60">
        <v>0.74964705882352944</v>
      </c>
      <c r="AS13" s="71">
        <v>2.9725882352941175</v>
      </c>
      <c r="AT13" s="72">
        <v>2.8652352941176469</v>
      </c>
      <c r="AU13" s="60">
        <v>0.61385542168674712</v>
      </c>
      <c r="AV13" s="71">
        <v>2.6973493975903615</v>
      </c>
      <c r="AW13" s="60">
        <v>0.70072289156626499</v>
      </c>
      <c r="AX13" s="71">
        <v>2.7857831325301201</v>
      </c>
      <c r="AY13" s="72">
        <v>2.741566265060241</v>
      </c>
      <c r="AZ13" s="60">
        <v>0.76</v>
      </c>
      <c r="BA13" s="71">
        <v>2.88</v>
      </c>
      <c r="BB13" s="60">
        <v>0.82</v>
      </c>
      <c r="BC13" s="71">
        <v>3.05</v>
      </c>
      <c r="BD13" s="72">
        <v>2.97</v>
      </c>
      <c r="BE13" s="87">
        <v>5706002</v>
      </c>
      <c r="BF13" s="87">
        <v>5706000</v>
      </c>
    </row>
    <row r="14" spans="1:63" x14ac:dyDescent="0.2">
      <c r="A14" s="4">
        <v>5</v>
      </c>
      <c r="B14" s="55" t="s">
        <v>30</v>
      </c>
      <c r="C14" s="56" t="s">
        <v>31</v>
      </c>
      <c r="D14" s="57" t="s">
        <v>32</v>
      </c>
      <c r="E14" s="131">
        <v>0.14905596993679893</v>
      </c>
      <c r="F14" s="59">
        <v>0.49967825639140484</v>
      </c>
      <c r="G14" s="133">
        <v>0.10594779789880104</v>
      </c>
      <c r="H14" s="59">
        <v>0.3113985866922544</v>
      </c>
      <c r="I14" s="61">
        <v>0.40803842154182934</v>
      </c>
      <c r="J14" s="60">
        <v>0.44</v>
      </c>
      <c r="K14" s="238">
        <v>2</v>
      </c>
      <c r="L14" s="193">
        <v>0.69747252747252741</v>
      </c>
      <c r="M14" s="71">
        <v>2.8225151805688715</v>
      </c>
      <c r="N14" s="60">
        <v>0.78230781522727844</v>
      </c>
      <c r="O14" s="71">
        <v>3.0820729158984195</v>
      </c>
      <c r="P14" s="72">
        <v>2.9522940482336457</v>
      </c>
      <c r="Q14" s="60">
        <v>0.84652849740932634</v>
      </c>
      <c r="R14" s="71">
        <v>3.3221934369602764</v>
      </c>
      <c r="S14" s="60">
        <v>0.88825561312607948</v>
      </c>
      <c r="T14" s="71">
        <v>3.3934715025906739</v>
      </c>
      <c r="U14" s="190">
        <v>3.3603324697754751</v>
      </c>
      <c r="V14" s="62">
        <v>0.66999999999999993</v>
      </c>
      <c r="W14" s="63">
        <v>2.7402684563758388</v>
      </c>
      <c r="X14" s="62">
        <v>0.79959731543624168</v>
      </c>
      <c r="Y14" s="63">
        <v>3.0891275167785239</v>
      </c>
      <c r="Z14" s="64">
        <v>2.9146979865771812</v>
      </c>
      <c r="AA14" s="62">
        <v>0.7249450549450549</v>
      </c>
      <c r="AB14" s="63">
        <v>2.9047619047619042</v>
      </c>
      <c r="AC14" s="62">
        <v>0.76501831501831508</v>
      </c>
      <c r="AD14" s="63">
        <v>3.0750183150183155</v>
      </c>
      <c r="AE14" s="64">
        <v>2.9898901098901098</v>
      </c>
      <c r="AF14" s="60">
        <v>0.74530864197530855</v>
      </c>
      <c r="AG14" s="65">
        <v>3.0211111111111109</v>
      </c>
      <c r="AH14" s="60">
        <v>0.79432098765432091</v>
      </c>
      <c r="AI14" s="65">
        <v>3.1287654320987652</v>
      </c>
      <c r="AJ14" s="64">
        <v>3.074938271604938</v>
      </c>
      <c r="AK14" s="60">
        <v>0.78489001692047378</v>
      </c>
      <c r="AL14" s="65">
        <v>3.1110998307952622</v>
      </c>
      <c r="AM14" s="60">
        <v>0.85379018612521151</v>
      </c>
      <c r="AN14" s="65">
        <v>3.2331302876480539</v>
      </c>
      <c r="AO14" s="64">
        <v>3.172115059221658</v>
      </c>
      <c r="AP14" s="60">
        <v>0.8109401709401709</v>
      </c>
      <c r="AQ14" s="71">
        <v>3.208854700854701</v>
      </c>
      <c r="AR14" s="60">
        <v>0.90471794871794864</v>
      </c>
      <c r="AS14" s="71">
        <v>3.3747179487179486</v>
      </c>
      <c r="AT14" s="72">
        <v>3.291786324786325</v>
      </c>
      <c r="AU14" s="60">
        <v>0.8230569948186528</v>
      </c>
      <c r="AV14" s="71">
        <v>3.2643868739205528</v>
      </c>
      <c r="AW14" s="60">
        <v>0.86651122625215893</v>
      </c>
      <c r="AX14" s="71">
        <v>3.3169430051813471</v>
      </c>
      <c r="AY14" s="72">
        <v>3.29066493955095</v>
      </c>
      <c r="AZ14" s="60">
        <v>0.87</v>
      </c>
      <c r="BA14" s="71">
        <v>3.38</v>
      </c>
      <c r="BB14" s="60">
        <v>0.91</v>
      </c>
      <c r="BC14" s="71">
        <v>3.47</v>
      </c>
      <c r="BD14" s="72">
        <v>3.43</v>
      </c>
      <c r="BE14" s="87">
        <v>7311051</v>
      </c>
      <c r="BF14" s="87">
        <v>7311000</v>
      </c>
    </row>
    <row r="15" spans="1:63" x14ac:dyDescent="0.2">
      <c r="A15" s="4">
        <v>6</v>
      </c>
      <c r="B15" s="55" t="s">
        <v>33</v>
      </c>
      <c r="C15" s="56" t="s">
        <v>34</v>
      </c>
      <c r="D15" s="57" t="s">
        <v>35</v>
      </c>
      <c r="E15" s="131">
        <v>0.16225925365787131</v>
      </c>
      <c r="F15" s="59">
        <v>0.43711488117478892</v>
      </c>
      <c r="G15" s="133">
        <v>0.23123158016475981</v>
      </c>
      <c r="H15" s="59">
        <v>0.53456952772390576</v>
      </c>
      <c r="I15" s="61">
        <v>0.48834220444934751</v>
      </c>
      <c r="J15" s="67">
        <v>0.95</v>
      </c>
      <c r="K15" s="238">
        <v>1</v>
      </c>
      <c r="L15" s="193">
        <v>0.54106727695437362</v>
      </c>
      <c r="M15" s="71">
        <v>2.5226402208660272</v>
      </c>
      <c r="N15" s="60">
        <v>0.46107454228421968</v>
      </c>
      <c r="O15" s="71">
        <v>2.3296345539087473</v>
      </c>
      <c r="P15" s="72">
        <v>2.4261373873873873</v>
      </c>
      <c r="Q15" s="60">
        <v>0.70332653061224493</v>
      </c>
      <c r="R15" s="71">
        <v>2.9597551020408162</v>
      </c>
      <c r="S15" s="60">
        <v>0.69230612244897949</v>
      </c>
      <c r="T15" s="71">
        <v>2.8642040816326531</v>
      </c>
      <c r="U15" s="190">
        <v>2.9144795918367348</v>
      </c>
      <c r="V15" s="62">
        <v>0.53010752688172036</v>
      </c>
      <c r="W15" s="63">
        <v>2.4414516129032258</v>
      </c>
      <c r="X15" s="62">
        <v>0.49575268817204299</v>
      </c>
      <c r="Y15" s="63">
        <v>2.3918817204301073</v>
      </c>
      <c r="Z15" s="64">
        <v>2.4166666666666665</v>
      </c>
      <c r="AA15" s="62">
        <v>0.552027027027027</v>
      </c>
      <c r="AB15" s="63">
        <v>2.6038288288288287</v>
      </c>
      <c r="AC15" s="62">
        <v>0.42639639639639637</v>
      </c>
      <c r="AD15" s="63">
        <v>2.2673873873873873</v>
      </c>
      <c r="AE15" s="64">
        <v>2.435608108108108</v>
      </c>
      <c r="AF15" s="60">
        <v>0.60735426008968618</v>
      </c>
      <c r="AG15" s="65">
        <v>2.7525560538116594</v>
      </c>
      <c r="AH15" s="60">
        <v>0.45905829596412551</v>
      </c>
      <c r="AI15" s="65">
        <v>2.3812107623318388</v>
      </c>
      <c r="AJ15" s="64">
        <v>2.5668834080717491</v>
      </c>
      <c r="AK15" s="60">
        <v>0.74294871794871797</v>
      </c>
      <c r="AL15" s="65">
        <v>3.0283333333333333</v>
      </c>
      <c r="AM15" s="60">
        <v>0.57692307692307687</v>
      </c>
      <c r="AN15" s="65">
        <v>2.5516666666666667</v>
      </c>
      <c r="AO15" s="64">
        <v>2.79</v>
      </c>
      <c r="AP15" s="60">
        <v>0.65787878787878795</v>
      </c>
      <c r="AQ15" s="71">
        <v>2.9083549783549785</v>
      </c>
      <c r="AR15" s="60">
        <v>0.62588744588744594</v>
      </c>
      <c r="AS15" s="71">
        <v>2.656839826839827</v>
      </c>
      <c r="AT15" s="72">
        <v>2.7825974025974025</v>
      </c>
      <c r="AU15" s="60">
        <v>0.69665306122448978</v>
      </c>
      <c r="AV15" s="71">
        <v>2.9495102040816326</v>
      </c>
      <c r="AW15" s="60">
        <v>0.67461224489795912</v>
      </c>
      <c r="AX15" s="71">
        <v>2.7884081632653062</v>
      </c>
      <c r="AY15" s="72">
        <v>2.8689591836734696</v>
      </c>
      <c r="AZ15" s="60">
        <v>0.71</v>
      </c>
      <c r="BA15" s="71">
        <v>2.97</v>
      </c>
      <c r="BB15" s="60">
        <v>0.71</v>
      </c>
      <c r="BC15" s="71">
        <v>2.94</v>
      </c>
      <c r="BD15" s="72">
        <v>2.96</v>
      </c>
      <c r="BE15" s="87">
        <v>6601014</v>
      </c>
      <c r="BF15" s="87">
        <v>6601000</v>
      </c>
    </row>
    <row r="16" spans="1:63" x14ac:dyDescent="0.2">
      <c r="A16" s="4">
        <v>7</v>
      </c>
      <c r="B16" s="68" t="s">
        <v>36</v>
      </c>
      <c r="C16" s="69" t="s">
        <v>37</v>
      </c>
      <c r="D16" s="57" t="s">
        <v>38</v>
      </c>
      <c r="E16" s="131">
        <v>0.20383903546763793</v>
      </c>
      <c r="F16" s="59">
        <v>0.53525072070609836</v>
      </c>
      <c r="G16" s="133">
        <v>0.20367228985100172</v>
      </c>
      <c r="H16" s="59">
        <v>0.46308681554884767</v>
      </c>
      <c r="I16" s="61">
        <v>0.50166876812747319</v>
      </c>
      <c r="J16" s="60">
        <v>0.57999999999999996</v>
      </c>
      <c r="K16" s="238">
        <v>1</v>
      </c>
      <c r="L16" s="193">
        <v>0.61249734002127987</v>
      </c>
      <c r="M16" s="71">
        <v>2.6987323301413593</v>
      </c>
      <c r="N16" s="60">
        <v>0.57636030467311827</v>
      </c>
      <c r="O16" s="71">
        <v>2.6587449967066932</v>
      </c>
      <c r="P16" s="72">
        <v>2.678738663424026</v>
      </c>
      <c r="Q16" s="60">
        <v>0.8163363754889178</v>
      </c>
      <c r="R16" s="71">
        <v>3.2339830508474576</v>
      </c>
      <c r="S16" s="60">
        <v>0.78003259452411999</v>
      </c>
      <c r="T16" s="71">
        <v>3.1218318122555409</v>
      </c>
      <c r="U16" s="190">
        <v>3.1804074315514992</v>
      </c>
      <c r="V16" s="62">
        <v>0.5955555555555555</v>
      </c>
      <c r="W16" s="63">
        <v>2.6433333333333335</v>
      </c>
      <c r="X16" s="62">
        <v>0.56938271604938273</v>
      </c>
      <c r="Y16" s="63">
        <v>2.6525925925925926</v>
      </c>
      <c r="Z16" s="64">
        <v>2.6479629629629633</v>
      </c>
      <c r="AA16" s="62">
        <v>0.62943912448700412</v>
      </c>
      <c r="AB16" s="63">
        <v>2.7541313269493846</v>
      </c>
      <c r="AC16" s="62">
        <v>0.5833378932968537</v>
      </c>
      <c r="AD16" s="63">
        <v>2.6648974008207937</v>
      </c>
      <c r="AE16" s="64">
        <v>2.7095143638850891</v>
      </c>
      <c r="AF16" s="60">
        <v>0.68678899082568812</v>
      </c>
      <c r="AG16" s="65">
        <v>2.9036959370904327</v>
      </c>
      <c r="AH16" s="60">
        <v>0.65640891218872865</v>
      </c>
      <c r="AI16" s="65">
        <v>2.8049017038007866</v>
      </c>
      <c r="AJ16" s="64">
        <v>2.8542988204456097</v>
      </c>
      <c r="AK16" s="60">
        <v>0.77441059602648998</v>
      </c>
      <c r="AL16" s="65">
        <v>3.0688211920529795</v>
      </c>
      <c r="AM16" s="60">
        <v>0.69324503311258279</v>
      </c>
      <c r="AN16" s="65">
        <v>2.8659602649006626</v>
      </c>
      <c r="AO16" s="64">
        <v>2.9673907284768211</v>
      </c>
      <c r="AP16" s="60">
        <v>0.75838120104438644</v>
      </c>
      <c r="AQ16" s="71">
        <v>3.0706005221932111</v>
      </c>
      <c r="AR16" s="60">
        <v>0.68475195822454293</v>
      </c>
      <c r="AS16" s="71">
        <v>2.8976501305483024</v>
      </c>
      <c r="AT16" s="72">
        <v>2.9841253263707568</v>
      </c>
      <c r="AU16" s="60">
        <v>0.81267275097783565</v>
      </c>
      <c r="AV16" s="71">
        <v>3.2179661016949153</v>
      </c>
      <c r="AW16" s="60">
        <v>0.73006518904823992</v>
      </c>
      <c r="AX16" s="71">
        <v>2.9836636245110819</v>
      </c>
      <c r="AY16" s="72">
        <v>3.1008148631029986</v>
      </c>
      <c r="AZ16" s="60">
        <v>0.82</v>
      </c>
      <c r="BA16" s="71">
        <v>3.25</v>
      </c>
      <c r="BB16" s="60">
        <v>0.83</v>
      </c>
      <c r="BC16" s="71">
        <v>3.26</v>
      </c>
      <c r="BD16" s="72">
        <v>3.26</v>
      </c>
      <c r="BE16" s="87">
        <v>1701001</v>
      </c>
      <c r="BF16" s="87">
        <v>1701000</v>
      </c>
    </row>
    <row r="17" spans="1:58" x14ac:dyDescent="0.2">
      <c r="A17" s="4">
        <v>8</v>
      </c>
      <c r="B17" s="68" t="s">
        <v>39</v>
      </c>
      <c r="C17" s="69" t="s">
        <v>40</v>
      </c>
      <c r="D17" s="57" t="s">
        <v>38</v>
      </c>
      <c r="E17" s="131">
        <v>0.16783134354593732</v>
      </c>
      <c r="F17" s="59">
        <v>0.46342005753892446</v>
      </c>
      <c r="G17" s="133">
        <v>0.16156717020904121</v>
      </c>
      <c r="H17" s="59">
        <v>0.37868382970519621</v>
      </c>
      <c r="I17" s="61">
        <v>0.41855194362206039</v>
      </c>
      <c r="J17" s="60">
        <v>0.54</v>
      </c>
      <c r="K17" s="238">
        <v>1</v>
      </c>
      <c r="L17" s="193">
        <v>0.57594823304185849</v>
      </c>
      <c r="M17" s="71">
        <v>2.5321154343664305</v>
      </c>
      <c r="N17" s="60">
        <v>0.59277280488435857</v>
      </c>
      <c r="O17" s="71">
        <v>2.658732110518963</v>
      </c>
      <c r="P17" s="72">
        <v>2.5954237724426967</v>
      </c>
      <c r="Q17" s="60">
        <v>0.74377957658779581</v>
      </c>
      <c r="R17" s="71">
        <v>2.995535491905355</v>
      </c>
      <c r="S17" s="60">
        <v>0.75433997509339978</v>
      </c>
      <c r="T17" s="71">
        <v>3.0374159402241592</v>
      </c>
      <c r="U17" s="190">
        <v>3.0139757160647571</v>
      </c>
      <c r="V17" s="62">
        <v>0.55835064935064938</v>
      </c>
      <c r="W17" s="63">
        <v>2.4825974025974027</v>
      </c>
      <c r="X17" s="62">
        <v>0.57259740259740255</v>
      </c>
      <c r="Y17" s="63">
        <v>2.6170259740259736</v>
      </c>
      <c r="Z17" s="64">
        <v>2.5498116883116881</v>
      </c>
      <c r="AA17" s="62">
        <v>0.59354581673306761</v>
      </c>
      <c r="AB17" s="63">
        <v>2.5816334661354583</v>
      </c>
      <c r="AC17" s="62">
        <v>0.61294820717131471</v>
      </c>
      <c r="AD17" s="63">
        <v>2.7004382470119523</v>
      </c>
      <c r="AE17" s="64">
        <v>2.6410358565737053</v>
      </c>
      <c r="AF17" s="60">
        <v>0.684281914893617</v>
      </c>
      <c r="AG17" s="65">
        <v>2.8503856382978725</v>
      </c>
      <c r="AH17" s="60">
        <v>0.67450797872340429</v>
      </c>
      <c r="AI17" s="65">
        <v>2.8837765957446813</v>
      </c>
      <c r="AJ17" s="64">
        <v>2.8670811170212769</v>
      </c>
      <c r="AK17" s="60">
        <v>0.76905263157894743</v>
      </c>
      <c r="AL17" s="65">
        <v>3.0488421052631578</v>
      </c>
      <c r="AM17" s="60">
        <v>0.6709078947368422</v>
      </c>
      <c r="AN17" s="65">
        <v>2.8176184210526323</v>
      </c>
      <c r="AO17" s="64">
        <v>2.933230263157895</v>
      </c>
      <c r="AP17" s="60">
        <v>0.75588235294117656</v>
      </c>
      <c r="AQ17" s="71">
        <v>2.9836764705882359</v>
      </c>
      <c r="AR17" s="60">
        <v>0.71724264705882357</v>
      </c>
      <c r="AS17" s="71">
        <v>2.9508823529411767</v>
      </c>
      <c r="AT17" s="72">
        <v>2.9672794117647063</v>
      </c>
      <c r="AU17" s="60">
        <v>0.72755915317559161</v>
      </c>
      <c r="AV17" s="71">
        <v>2.9410709838107101</v>
      </c>
      <c r="AW17" s="60">
        <v>0.69867995018679951</v>
      </c>
      <c r="AX17" s="71">
        <v>2.9348318804483187</v>
      </c>
      <c r="AY17" s="72">
        <v>2.9379514321295144</v>
      </c>
      <c r="AZ17" s="60">
        <v>0.76</v>
      </c>
      <c r="BA17" s="71">
        <v>3.05</v>
      </c>
      <c r="BB17" s="60">
        <v>0.81</v>
      </c>
      <c r="BC17" s="71">
        <v>3.14</v>
      </c>
      <c r="BD17" s="72">
        <v>3.09</v>
      </c>
      <c r="BE17" s="87">
        <v>1701003</v>
      </c>
      <c r="BF17" s="87">
        <v>1701000</v>
      </c>
    </row>
    <row r="18" spans="1:58" x14ac:dyDescent="0.2">
      <c r="A18" s="4">
        <v>9</v>
      </c>
      <c r="B18" s="68" t="s">
        <v>41</v>
      </c>
      <c r="C18" s="69" t="s">
        <v>21</v>
      </c>
      <c r="D18" s="57" t="s">
        <v>42</v>
      </c>
      <c r="E18" s="131">
        <v>9.6712301587301597E-2</v>
      </c>
      <c r="F18" s="59">
        <v>0.2823680263772177</v>
      </c>
      <c r="G18" s="133">
        <v>0.15759588001867408</v>
      </c>
      <c r="H18" s="59">
        <v>0.3739373832866475</v>
      </c>
      <c r="I18" s="61">
        <v>0.33065270483193254</v>
      </c>
      <c r="J18" s="60">
        <v>0.69</v>
      </c>
      <c r="K18" s="238">
        <v>1</v>
      </c>
      <c r="L18" s="193">
        <v>0.72188888888888891</v>
      </c>
      <c r="M18" s="71">
        <v>2.9398343545751633</v>
      </c>
      <c r="N18" s="60">
        <v>0.6616303104575163</v>
      </c>
      <c r="O18" s="71">
        <v>2.8023721405228761</v>
      </c>
      <c r="P18" s="72">
        <v>2.8711032475490197</v>
      </c>
      <c r="Q18" s="60">
        <v>0.81860119047619051</v>
      </c>
      <c r="R18" s="71">
        <v>3.222202380952381</v>
      </c>
      <c r="S18" s="60">
        <v>0.81922619047619039</v>
      </c>
      <c r="T18" s="71">
        <v>3.1763095238095236</v>
      </c>
      <c r="U18" s="190">
        <v>3.2017559523809522</v>
      </c>
      <c r="V18" s="62">
        <v>0.67777777777777781</v>
      </c>
      <c r="W18" s="63">
        <v>2.8138562091503267</v>
      </c>
      <c r="X18" s="62">
        <v>0.64738562091503271</v>
      </c>
      <c r="Y18" s="63">
        <v>2.7498692810457519</v>
      </c>
      <c r="Z18" s="64">
        <v>2.7818627450980395</v>
      </c>
      <c r="AA18" s="62">
        <v>0.76600000000000001</v>
      </c>
      <c r="AB18" s="63">
        <v>3.0658124999999998</v>
      </c>
      <c r="AC18" s="62">
        <v>0.675875</v>
      </c>
      <c r="AD18" s="63">
        <v>2.8548749999999998</v>
      </c>
      <c r="AE18" s="64">
        <v>2.9603437499999998</v>
      </c>
      <c r="AF18" s="60">
        <v>0.82493421052631577</v>
      </c>
      <c r="AG18" s="65">
        <v>3.2459210526315792</v>
      </c>
      <c r="AH18" s="60">
        <v>0.76881578947368423</v>
      </c>
      <c r="AI18" s="65">
        <v>2.9917105263157895</v>
      </c>
      <c r="AJ18" s="64">
        <v>3.1188157894736843</v>
      </c>
      <c r="AK18" s="60">
        <v>0.80223577235772359</v>
      </c>
      <c r="AL18" s="65">
        <v>3.1113008130081301</v>
      </c>
      <c r="AM18" s="60">
        <v>0.80467479674796749</v>
      </c>
      <c r="AN18" s="65">
        <v>3.0794715447154468</v>
      </c>
      <c r="AO18" s="64">
        <v>3.0953861788617885</v>
      </c>
      <c r="AP18" s="60">
        <v>0.79084656084656091</v>
      </c>
      <c r="AQ18" s="71">
        <v>3.1804232804232804</v>
      </c>
      <c r="AR18" s="60">
        <v>0.77264550264550258</v>
      </c>
      <c r="AS18" s="71">
        <v>3.0579365079365077</v>
      </c>
      <c r="AT18" s="72">
        <v>3.1191798941798941</v>
      </c>
      <c r="AU18" s="60">
        <v>0.83720238095238098</v>
      </c>
      <c r="AV18" s="71">
        <v>3.3144047619047621</v>
      </c>
      <c r="AW18" s="60">
        <v>0.7884523809523809</v>
      </c>
      <c r="AX18" s="71">
        <v>3.0526190476190473</v>
      </c>
      <c r="AY18" s="72">
        <v>3.1835119047619047</v>
      </c>
      <c r="AZ18" s="60">
        <v>0.8</v>
      </c>
      <c r="BA18" s="71">
        <v>3.13</v>
      </c>
      <c r="BB18" s="60">
        <v>0.85</v>
      </c>
      <c r="BC18" s="71">
        <v>3.3</v>
      </c>
      <c r="BD18" s="72">
        <v>3.22</v>
      </c>
      <c r="BE18" s="87">
        <v>501001</v>
      </c>
      <c r="BF18" s="87">
        <v>501000</v>
      </c>
    </row>
    <row r="19" spans="1:58" x14ac:dyDescent="0.2">
      <c r="A19" s="4">
        <v>10</v>
      </c>
      <c r="B19" s="68" t="s">
        <v>43</v>
      </c>
      <c r="C19" s="69" t="s">
        <v>29</v>
      </c>
      <c r="D19" s="57" t="s">
        <v>42</v>
      </c>
      <c r="E19" s="131">
        <v>0.22314122769753608</v>
      </c>
      <c r="F19" s="59">
        <v>0.4256830288870006</v>
      </c>
      <c r="G19" s="133">
        <v>0.2205528249787595</v>
      </c>
      <c r="H19" s="59">
        <v>0.38496665250637285</v>
      </c>
      <c r="I19" s="61">
        <v>0.40782484069668667</v>
      </c>
      <c r="J19" s="60">
        <v>0.5</v>
      </c>
      <c r="K19" s="238">
        <v>1</v>
      </c>
      <c r="L19" s="193">
        <v>0.53293831775700939</v>
      </c>
      <c r="M19" s="71">
        <v>2.4288056074766358</v>
      </c>
      <c r="N19" s="60">
        <v>0.58541308411214954</v>
      </c>
      <c r="O19" s="71">
        <v>2.7160560747663549</v>
      </c>
      <c r="P19" s="72">
        <v>2.5724308411214953</v>
      </c>
      <c r="Q19" s="60">
        <v>0.75607954545454548</v>
      </c>
      <c r="R19" s="71">
        <v>2.8544886363636364</v>
      </c>
      <c r="S19" s="60">
        <v>0.80596590909090904</v>
      </c>
      <c r="T19" s="71">
        <v>3.1010227272727278</v>
      </c>
      <c r="U19" s="190">
        <v>2.980255681818182</v>
      </c>
      <c r="V19" s="62">
        <v>0.48840000000000006</v>
      </c>
      <c r="W19" s="63">
        <v>2.3191999999999999</v>
      </c>
      <c r="X19" s="62">
        <v>0.58119999999999994</v>
      </c>
      <c r="Y19" s="63">
        <v>2.6479999999999997</v>
      </c>
      <c r="Z19" s="64">
        <v>2.4836</v>
      </c>
      <c r="AA19" s="62">
        <v>0.57747663551401873</v>
      </c>
      <c r="AB19" s="63">
        <v>2.5384112149532712</v>
      </c>
      <c r="AC19" s="62">
        <v>0.58962616822429914</v>
      </c>
      <c r="AD19" s="63">
        <v>2.7841121495327106</v>
      </c>
      <c r="AE19" s="64">
        <v>2.6612616822429906</v>
      </c>
      <c r="AF19" s="60">
        <v>0.62851851851851859</v>
      </c>
      <c r="AG19" s="65">
        <v>2.6844444444444444</v>
      </c>
      <c r="AH19" s="60">
        <v>0.71703703703703714</v>
      </c>
      <c r="AI19" s="65">
        <v>2.9244444444444446</v>
      </c>
      <c r="AJ19" s="64">
        <v>2.8044444444444445</v>
      </c>
      <c r="AK19" s="67" t="s">
        <v>44</v>
      </c>
      <c r="AL19" s="67" t="s">
        <v>44</v>
      </c>
      <c r="AM19" s="67" t="s">
        <v>44</v>
      </c>
      <c r="AN19" s="67" t="s">
        <v>44</v>
      </c>
      <c r="AO19" s="70" t="s">
        <v>44</v>
      </c>
      <c r="AP19" s="60">
        <v>0.72793650793650788</v>
      </c>
      <c r="AQ19" s="71">
        <v>2.8174603174603172</v>
      </c>
      <c r="AR19" s="60">
        <v>0.77396825396825397</v>
      </c>
      <c r="AS19" s="71">
        <v>3.0734920634920639</v>
      </c>
      <c r="AT19" s="72">
        <v>2.9454761904761906</v>
      </c>
      <c r="AU19" s="60">
        <v>0.75215909090909094</v>
      </c>
      <c r="AV19" s="71">
        <v>2.9189772727272727</v>
      </c>
      <c r="AW19" s="60">
        <v>0.78193181818181823</v>
      </c>
      <c r="AX19" s="71">
        <v>2.9820454545454549</v>
      </c>
      <c r="AY19" s="72">
        <v>2.9505113636363638</v>
      </c>
      <c r="AZ19" s="60">
        <v>0.76</v>
      </c>
      <c r="BA19" s="71">
        <v>2.79</v>
      </c>
      <c r="BB19" s="60">
        <v>0.83</v>
      </c>
      <c r="BC19" s="71">
        <v>3.22</v>
      </c>
      <c r="BD19" s="72">
        <v>3.01</v>
      </c>
      <c r="BE19" s="87">
        <v>501002</v>
      </c>
      <c r="BF19" s="87">
        <v>501000</v>
      </c>
    </row>
    <row r="20" spans="1:58" x14ac:dyDescent="0.2">
      <c r="A20" s="4">
        <v>11</v>
      </c>
      <c r="B20" s="68" t="s">
        <v>45</v>
      </c>
      <c r="C20" s="69" t="s">
        <v>21</v>
      </c>
      <c r="D20" s="57" t="s">
        <v>46</v>
      </c>
      <c r="E20" s="131">
        <v>7.1406334841629171E-2</v>
      </c>
      <c r="F20" s="59">
        <v>0.23114126265890977</v>
      </c>
      <c r="G20" s="133">
        <v>0.19575057099762982</v>
      </c>
      <c r="H20" s="59">
        <v>0.44784149967679365</v>
      </c>
      <c r="I20" s="61">
        <v>0.33949138116785171</v>
      </c>
      <c r="J20" s="60">
        <v>0.74</v>
      </c>
      <c r="K20" s="238">
        <v>1</v>
      </c>
      <c r="L20" s="193">
        <v>0.84289230769230761</v>
      </c>
      <c r="M20" s="71">
        <v>3.2960080586080585</v>
      </c>
      <c r="N20" s="60">
        <v>0.65087838827838829</v>
      </c>
      <c r="O20" s="71">
        <v>2.8203032967032966</v>
      </c>
      <c r="P20" s="72">
        <v>3.0581556776556775</v>
      </c>
      <c r="Q20" s="60">
        <v>0.91429864253393678</v>
      </c>
      <c r="R20" s="71">
        <v>3.5271493212669682</v>
      </c>
      <c r="S20" s="60">
        <v>0.84662895927601811</v>
      </c>
      <c r="T20" s="71">
        <v>3.2681447963800903</v>
      </c>
      <c r="U20" s="190">
        <v>3.3976470588235292</v>
      </c>
      <c r="V20" s="62">
        <v>0.82240000000000002</v>
      </c>
      <c r="W20" s="63">
        <v>3.241657142857143</v>
      </c>
      <c r="X20" s="62">
        <v>0.64062857142857133</v>
      </c>
      <c r="Y20" s="63">
        <v>2.7949142857142855</v>
      </c>
      <c r="Z20" s="64">
        <v>3.0182857142857142</v>
      </c>
      <c r="AA20" s="62">
        <v>0.86338461538461531</v>
      </c>
      <c r="AB20" s="63">
        <v>3.3503589743589739</v>
      </c>
      <c r="AC20" s="62">
        <v>0.66112820512820525</v>
      </c>
      <c r="AD20" s="63">
        <v>2.8456923076923082</v>
      </c>
      <c r="AE20" s="64">
        <v>3.0980256410256413</v>
      </c>
      <c r="AF20" s="60">
        <v>0.84058536585365862</v>
      </c>
      <c r="AG20" s="65">
        <v>3.3412195121951225</v>
      </c>
      <c r="AH20" s="60">
        <v>0.72921951219512193</v>
      </c>
      <c r="AI20" s="65">
        <v>2.9812682926829268</v>
      </c>
      <c r="AJ20" s="64">
        <v>3.1612439024390246</v>
      </c>
      <c r="AK20" s="60">
        <v>0.89394230769230787</v>
      </c>
      <c r="AL20" s="65">
        <v>3.4661538461538468</v>
      </c>
      <c r="AM20" s="60">
        <v>0.77394230769230765</v>
      </c>
      <c r="AN20" s="65">
        <v>3.1184615384615384</v>
      </c>
      <c r="AO20" s="64">
        <v>3.2923076923076926</v>
      </c>
      <c r="AP20" s="60">
        <v>0.91333333333333333</v>
      </c>
      <c r="AQ20" s="71">
        <v>3.5527142857142855</v>
      </c>
      <c r="AR20" s="60">
        <v>0.8336190476190477</v>
      </c>
      <c r="AS20" s="71">
        <v>3.2575238095238097</v>
      </c>
      <c r="AT20" s="72">
        <v>3.4051190476190474</v>
      </c>
      <c r="AU20" s="60">
        <v>0.93859728506787343</v>
      </c>
      <c r="AV20" s="71">
        <v>3.5742986425339369</v>
      </c>
      <c r="AW20" s="60">
        <v>0.82325791855203634</v>
      </c>
      <c r="AX20" s="71">
        <v>3.1762895927601811</v>
      </c>
      <c r="AY20" s="72">
        <v>3.375294117647059</v>
      </c>
      <c r="AZ20" s="60">
        <v>0.89</v>
      </c>
      <c r="BA20" s="71">
        <v>3.48</v>
      </c>
      <c r="BB20" s="60">
        <v>0.87</v>
      </c>
      <c r="BC20" s="71">
        <v>3.36</v>
      </c>
      <c r="BD20" s="72">
        <v>3.42</v>
      </c>
      <c r="BE20" s="87">
        <v>302006</v>
      </c>
      <c r="BF20" s="87">
        <v>302000</v>
      </c>
    </row>
    <row r="21" spans="1:58" x14ac:dyDescent="0.2">
      <c r="A21" s="4">
        <v>12</v>
      </c>
      <c r="B21" s="55" t="s">
        <v>47</v>
      </c>
      <c r="C21" s="56" t="s">
        <v>48</v>
      </c>
      <c r="D21" s="57" t="s">
        <v>49</v>
      </c>
      <c r="E21" s="131">
        <v>0.30807698318246846</v>
      </c>
      <c r="F21" s="59">
        <v>0.78390332924615658</v>
      </c>
      <c r="G21" s="133">
        <v>0.2401459362640796</v>
      </c>
      <c r="H21" s="59">
        <v>0.56861159195547373</v>
      </c>
      <c r="I21" s="61">
        <v>0.67625746060081493</v>
      </c>
      <c r="J21" s="60">
        <v>0.92</v>
      </c>
      <c r="K21" s="238">
        <v>3</v>
      </c>
      <c r="L21" s="193">
        <v>0.37865141187925999</v>
      </c>
      <c r="M21" s="71">
        <v>2.1418991398896461</v>
      </c>
      <c r="N21" s="60">
        <v>0.43473060694579685</v>
      </c>
      <c r="O21" s="71">
        <v>2.3196600129827978</v>
      </c>
      <c r="P21" s="72">
        <v>2.2307795764362224</v>
      </c>
      <c r="Q21" s="60">
        <v>0.68672839506172845</v>
      </c>
      <c r="R21" s="71">
        <v>2.9258024691358027</v>
      </c>
      <c r="S21" s="60">
        <v>0.67487654320987644</v>
      </c>
      <c r="T21" s="71">
        <v>2.8882716049382715</v>
      </c>
      <c r="U21" s="190">
        <v>2.9070370370370373</v>
      </c>
      <c r="V21" s="62">
        <v>0.27192307692307693</v>
      </c>
      <c r="W21" s="63">
        <v>1.9200641025641025</v>
      </c>
      <c r="X21" s="62">
        <v>0.47743589743589748</v>
      </c>
      <c r="Y21" s="63">
        <v>2.3362820512820517</v>
      </c>
      <c r="Z21" s="64">
        <v>2.1281730769230771</v>
      </c>
      <c r="AA21" s="62">
        <v>0.48537974683544305</v>
      </c>
      <c r="AB21" s="63">
        <v>2.3637341772151901</v>
      </c>
      <c r="AC21" s="62">
        <v>0.39202531645569622</v>
      </c>
      <c r="AD21" s="63">
        <v>2.3030379746835443</v>
      </c>
      <c r="AE21" s="64">
        <v>2.3333860759493672</v>
      </c>
      <c r="AF21" s="60">
        <v>0.62687898089171967</v>
      </c>
      <c r="AG21" s="65">
        <v>2.8325477707006366</v>
      </c>
      <c r="AH21" s="60">
        <v>0.49343949044585989</v>
      </c>
      <c r="AI21" s="65">
        <v>2.47687898089172</v>
      </c>
      <c r="AJ21" s="64">
        <v>2.6547133757961783</v>
      </c>
      <c r="AK21" s="60">
        <v>0.71370629370629368</v>
      </c>
      <c r="AL21" s="65">
        <v>2.9776923076923074</v>
      </c>
      <c r="AM21" s="60">
        <v>0.58300699300699299</v>
      </c>
      <c r="AN21" s="65">
        <v>2.6539860139860139</v>
      </c>
      <c r="AO21" s="64">
        <v>2.8158391608391606</v>
      </c>
      <c r="AP21" s="60">
        <v>0.66598765432098761</v>
      </c>
      <c r="AQ21" s="71">
        <v>2.9572222222222222</v>
      </c>
      <c r="AR21" s="60">
        <v>0.58228395061728389</v>
      </c>
      <c r="AS21" s="71">
        <v>2.6914197530864197</v>
      </c>
      <c r="AT21" s="72">
        <v>2.8243209876543212</v>
      </c>
      <c r="AU21" s="60">
        <v>0.69345679012345673</v>
      </c>
      <c r="AV21" s="71">
        <v>2.9016049382716051</v>
      </c>
      <c r="AW21" s="60">
        <v>0.62975308641975303</v>
      </c>
      <c r="AX21" s="71">
        <v>2.7665432098765432</v>
      </c>
      <c r="AY21" s="72">
        <v>2.8340740740740742</v>
      </c>
      <c r="AZ21" s="60">
        <v>0.68</v>
      </c>
      <c r="BA21" s="71">
        <v>2.95</v>
      </c>
      <c r="BB21" s="60">
        <v>0.72</v>
      </c>
      <c r="BC21" s="71">
        <v>3.01</v>
      </c>
      <c r="BD21" s="72">
        <v>2.98</v>
      </c>
      <c r="BE21" s="87">
        <v>6002050</v>
      </c>
      <c r="BF21" s="87">
        <v>6002000</v>
      </c>
    </row>
    <row r="22" spans="1:58" x14ac:dyDescent="0.2">
      <c r="A22" s="4">
        <v>13</v>
      </c>
      <c r="B22" s="55" t="s">
        <v>50</v>
      </c>
      <c r="C22" s="56" t="s">
        <v>48</v>
      </c>
      <c r="D22" s="57" t="s">
        <v>51</v>
      </c>
      <c r="E22" s="131">
        <v>0.34446899707926781</v>
      </c>
      <c r="F22" s="59">
        <v>0.92124183192789477</v>
      </c>
      <c r="G22" s="133">
        <v>0.36852486061516782</v>
      </c>
      <c r="H22" s="59">
        <v>0.82555425917415226</v>
      </c>
      <c r="I22" s="61">
        <v>0.87589804555102369</v>
      </c>
      <c r="J22" s="60">
        <v>0.66</v>
      </c>
      <c r="K22" s="238">
        <v>3</v>
      </c>
      <c r="L22" s="193">
        <v>0.53176504547392356</v>
      </c>
      <c r="M22" s="71">
        <v>2.5091411467955096</v>
      </c>
      <c r="N22" s="60">
        <v>0.47521982023589598</v>
      </c>
      <c r="O22" s="71">
        <v>2.4364882940173369</v>
      </c>
      <c r="P22" s="72">
        <v>2.472814720406423</v>
      </c>
      <c r="Q22" s="60">
        <v>0.87623404255319137</v>
      </c>
      <c r="R22" s="71">
        <v>3.4303829787234044</v>
      </c>
      <c r="S22" s="60">
        <v>0.8437446808510638</v>
      </c>
      <c r="T22" s="71">
        <v>3.2620425531914892</v>
      </c>
      <c r="U22" s="190">
        <v>3.3487127659574467</v>
      </c>
      <c r="V22" s="62">
        <v>0.49502202643171805</v>
      </c>
      <c r="W22" s="63">
        <v>2.4435242290748898</v>
      </c>
      <c r="X22" s="62">
        <v>0.51233480176211454</v>
      </c>
      <c r="Y22" s="63">
        <v>2.517533039647577</v>
      </c>
      <c r="Z22" s="64">
        <v>2.4805286343612334</v>
      </c>
      <c r="AA22" s="62">
        <v>0.56850806451612901</v>
      </c>
      <c r="AB22" s="63">
        <v>2.574758064516129</v>
      </c>
      <c r="AC22" s="62">
        <v>0.43810483870967742</v>
      </c>
      <c r="AD22" s="63">
        <v>2.3554435483870968</v>
      </c>
      <c r="AE22" s="64">
        <v>2.4651008064516127</v>
      </c>
      <c r="AF22" s="60">
        <v>0.70603375527426149</v>
      </c>
      <c r="AG22" s="65">
        <v>2.9708860759493669</v>
      </c>
      <c r="AH22" s="60">
        <v>0.58894514767932493</v>
      </c>
      <c r="AI22" s="65">
        <v>2.7039240506329119</v>
      </c>
      <c r="AJ22" s="64">
        <v>2.8374050632911394</v>
      </c>
      <c r="AK22" s="60">
        <v>0.82205020920502092</v>
      </c>
      <c r="AL22" s="65">
        <v>3.2314225941422592</v>
      </c>
      <c r="AM22" s="60">
        <v>0.71071129707112968</v>
      </c>
      <c r="AN22" s="65">
        <v>2.9187866108786613</v>
      </c>
      <c r="AO22" s="64">
        <v>3.0751046025104602</v>
      </c>
      <c r="AP22" s="60">
        <v>0.8311864406779661</v>
      </c>
      <c r="AQ22" s="71">
        <v>3.298474576271186</v>
      </c>
      <c r="AR22" s="60">
        <v>0.75830508474576286</v>
      </c>
      <c r="AS22" s="71">
        <v>2.9640677966101698</v>
      </c>
      <c r="AT22" s="72">
        <v>3.1312711864406779</v>
      </c>
      <c r="AU22" s="60">
        <v>0.88246808510638286</v>
      </c>
      <c r="AV22" s="71">
        <v>3.4107659574468085</v>
      </c>
      <c r="AW22" s="60">
        <v>0.81748936170212771</v>
      </c>
      <c r="AX22" s="71">
        <v>3.2040851063829789</v>
      </c>
      <c r="AY22" s="72">
        <v>3.3074255319148937</v>
      </c>
      <c r="AZ22" s="60">
        <v>0.87</v>
      </c>
      <c r="BA22" s="71">
        <v>3.45</v>
      </c>
      <c r="BB22" s="60">
        <v>0.87</v>
      </c>
      <c r="BC22" s="71">
        <v>3.32</v>
      </c>
      <c r="BD22" s="72">
        <v>3.39</v>
      </c>
      <c r="BE22" s="87">
        <v>6302007</v>
      </c>
      <c r="BF22" s="87">
        <v>6302000</v>
      </c>
    </row>
    <row r="23" spans="1:58" x14ac:dyDescent="0.2">
      <c r="A23" s="4">
        <v>14</v>
      </c>
      <c r="B23" s="55" t="s">
        <v>52</v>
      </c>
      <c r="C23" s="56" t="s">
        <v>53</v>
      </c>
      <c r="D23" s="57" t="s">
        <v>54</v>
      </c>
      <c r="E23" s="131">
        <v>0.19757475339567099</v>
      </c>
      <c r="F23" s="59">
        <v>0.47590343829294257</v>
      </c>
      <c r="G23" s="133">
        <v>0.23748065110288774</v>
      </c>
      <c r="H23" s="59">
        <v>0.44925721891854797</v>
      </c>
      <c r="I23" s="61">
        <v>0.46258032860574549</v>
      </c>
      <c r="J23" s="60">
        <v>0.88</v>
      </c>
      <c r="K23" s="238">
        <v>5</v>
      </c>
      <c r="L23" s="193">
        <v>0.2333999758462062</v>
      </c>
      <c r="M23" s="71">
        <v>1.7757391609850357</v>
      </c>
      <c r="N23" s="60">
        <v>0.27791646081046961</v>
      </c>
      <c r="O23" s="71">
        <v>2.0952373659189973</v>
      </c>
      <c r="P23" s="72">
        <v>1.9354882634520163</v>
      </c>
      <c r="Q23" s="60">
        <v>0.43097472924187719</v>
      </c>
      <c r="R23" s="71">
        <v>2.2516425992779783</v>
      </c>
      <c r="S23" s="60">
        <v>0.51539711191335735</v>
      </c>
      <c r="T23" s="71">
        <v>2.5444945848375453</v>
      </c>
      <c r="U23" s="190">
        <v>2.3980685920577618</v>
      </c>
      <c r="V23" s="62">
        <v>0.24460063897763579</v>
      </c>
      <c r="W23" s="63">
        <v>1.8045367412140576</v>
      </c>
      <c r="X23" s="62">
        <v>0.2746645367412141</v>
      </c>
      <c r="Y23" s="63">
        <v>2.0828115015974444</v>
      </c>
      <c r="Z23" s="64">
        <v>1.9436741214057509</v>
      </c>
      <c r="AA23" s="62">
        <v>0.22219931271477661</v>
      </c>
      <c r="AB23" s="63">
        <v>1.7469415807560138</v>
      </c>
      <c r="AC23" s="62">
        <v>0.28116838487972512</v>
      </c>
      <c r="AD23" s="63">
        <v>2.1076632302405498</v>
      </c>
      <c r="AE23" s="64">
        <v>1.9273024054982817</v>
      </c>
      <c r="AF23" s="60">
        <v>0.39063758389261743</v>
      </c>
      <c r="AG23" s="65">
        <v>2.1282214765100669</v>
      </c>
      <c r="AH23" s="60">
        <v>0.30647651006711407</v>
      </c>
      <c r="AI23" s="65">
        <v>2.088758389261745</v>
      </c>
      <c r="AJ23" s="64">
        <v>2.1084899328859059</v>
      </c>
      <c r="AK23" s="60">
        <v>0.44003773584905659</v>
      </c>
      <c r="AL23" s="65">
        <v>2.1932075471698114</v>
      </c>
      <c r="AM23" s="60">
        <v>0.36037735849056601</v>
      </c>
      <c r="AN23" s="65">
        <v>2.1787924528301885</v>
      </c>
      <c r="AO23" s="64">
        <v>2.1859999999999999</v>
      </c>
      <c r="AP23" s="60">
        <v>0.46685430463576161</v>
      </c>
      <c r="AQ23" s="71">
        <v>2.3210927152317882</v>
      </c>
      <c r="AR23" s="60">
        <v>0.47970198675496695</v>
      </c>
      <c r="AS23" s="71">
        <v>2.4326821192052979</v>
      </c>
      <c r="AT23" s="72">
        <v>2.3768874172185432</v>
      </c>
      <c r="AU23" s="60">
        <v>0.45194945848375445</v>
      </c>
      <c r="AV23" s="71">
        <v>2.3032851985559564</v>
      </c>
      <c r="AW23" s="60">
        <v>0.5107942238267148</v>
      </c>
      <c r="AX23" s="71">
        <v>2.5289891696750906</v>
      </c>
      <c r="AY23" s="72">
        <v>2.4161371841155237</v>
      </c>
      <c r="AZ23" s="60">
        <v>0.41</v>
      </c>
      <c r="BA23" s="71">
        <v>2.2000000000000002</v>
      </c>
      <c r="BB23" s="60">
        <v>0.52</v>
      </c>
      <c r="BC23" s="71">
        <v>2.56</v>
      </c>
      <c r="BD23" s="72">
        <v>2.38</v>
      </c>
      <c r="BE23" s="87">
        <v>3904006</v>
      </c>
      <c r="BF23" s="87">
        <v>3904000</v>
      </c>
    </row>
    <row r="24" spans="1:58" x14ac:dyDescent="0.2">
      <c r="A24" s="4">
        <v>15</v>
      </c>
      <c r="B24" s="55" t="s">
        <v>55</v>
      </c>
      <c r="C24" s="56" t="s">
        <v>21</v>
      </c>
      <c r="D24" s="57" t="s">
        <v>56</v>
      </c>
      <c r="E24" s="131">
        <v>0.21372980046536705</v>
      </c>
      <c r="F24" s="59">
        <v>0.55376788966952883</v>
      </c>
      <c r="G24" s="133">
        <v>0.24179658479373378</v>
      </c>
      <c r="H24" s="59">
        <v>0.53889272609336736</v>
      </c>
      <c r="I24" s="61">
        <v>0.54383030788144815</v>
      </c>
      <c r="J24" s="60">
        <v>0.64</v>
      </c>
      <c r="K24" s="238">
        <v>1</v>
      </c>
      <c r="L24" s="193">
        <v>0.54970935297378642</v>
      </c>
      <c r="M24" s="71">
        <v>2.5590892531876142</v>
      </c>
      <c r="N24" s="60">
        <v>0.55180129880414985</v>
      </c>
      <c r="O24" s="71">
        <v>2.5544141522135106</v>
      </c>
      <c r="P24" s="72">
        <v>2.5567517027005624</v>
      </c>
      <c r="Q24" s="60">
        <v>0.76343915343915347</v>
      </c>
      <c r="R24" s="71">
        <v>3.112857142857143</v>
      </c>
      <c r="S24" s="60">
        <v>0.79359788359788364</v>
      </c>
      <c r="T24" s="71">
        <v>3.093306878306878</v>
      </c>
      <c r="U24" s="190">
        <v>3.1005820105820106</v>
      </c>
      <c r="V24" s="62">
        <v>0.52081967213114755</v>
      </c>
      <c r="W24" s="63">
        <v>2.4726229508196722</v>
      </c>
      <c r="X24" s="62">
        <v>0.52065573770491802</v>
      </c>
      <c r="Y24" s="63">
        <v>2.5138524590163933</v>
      </c>
      <c r="Z24" s="64">
        <v>2.493237704918033</v>
      </c>
      <c r="AA24" s="62">
        <v>0.57859903381642519</v>
      </c>
      <c r="AB24" s="63">
        <v>2.6455555555555557</v>
      </c>
      <c r="AC24" s="62">
        <v>0.58294685990338169</v>
      </c>
      <c r="AD24" s="63">
        <v>2.594975845410628</v>
      </c>
      <c r="AE24" s="64">
        <v>2.6202657004830918</v>
      </c>
      <c r="AF24" s="60">
        <v>0.60968749999999994</v>
      </c>
      <c r="AG24" s="65">
        <v>2.768229166666667</v>
      </c>
      <c r="AH24" s="60">
        <v>0.61677083333333338</v>
      </c>
      <c r="AI24" s="65">
        <v>2.6444791666666667</v>
      </c>
      <c r="AJ24" s="64">
        <v>2.7063541666666668</v>
      </c>
      <c r="AK24" s="60">
        <v>0.74898734177215176</v>
      </c>
      <c r="AL24" s="65">
        <v>3.1118987341772151</v>
      </c>
      <c r="AM24" s="60">
        <v>0.71063291139240503</v>
      </c>
      <c r="AN24" s="65">
        <v>2.8805063291139241</v>
      </c>
      <c r="AO24" s="64">
        <v>2.9962025316455696</v>
      </c>
      <c r="AP24" s="60">
        <v>0.71895953757225439</v>
      </c>
      <c r="AQ24" s="71">
        <v>3.0506936416184969</v>
      </c>
      <c r="AR24" s="60">
        <v>0.72716763005780349</v>
      </c>
      <c r="AS24" s="71">
        <v>2.9286127167630056</v>
      </c>
      <c r="AT24" s="72">
        <v>2.9896531791907512</v>
      </c>
      <c r="AU24" s="60">
        <v>0.78687830687830695</v>
      </c>
      <c r="AV24" s="71">
        <v>3.1557142857142857</v>
      </c>
      <c r="AW24" s="60">
        <v>0.7571957671957672</v>
      </c>
      <c r="AX24" s="71">
        <v>3.0466137566137563</v>
      </c>
      <c r="AY24" s="72">
        <v>3.101164021164021</v>
      </c>
      <c r="AZ24" s="60">
        <v>0.74</v>
      </c>
      <c r="BA24" s="71">
        <v>3.07</v>
      </c>
      <c r="BB24" s="60">
        <v>0.83</v>
      </c>
      <c r="BC24" s="71">
        <v>3.14</v>
      </c>
      <c r="BD24" s="72">
        <v>3.1</v>
      </c>
      <c r="BE24" s="87">
        <v>5301001</v>
      </c>
      <c r="BF24" s="87">
        <v>5301000</v>
      </c>
    </row>
    <row r="25" spans="1:58" x14ac:dyDescent="0.2">
      <c r="A25" s="4">
        <v>16</v>
      </c>
      <c r="B25" s="68" t="s">
        <v>57</v>
      </c>
      <c r="C25" s="69" t="s">
        <v>58</v>
      </c>
      <c r="D25" s="57" t="s">
        <v>59</v>
      </c>
      <c r="E25" s="131">
        <v>0.16831404990580162</v>
      </c>
      <c r="F25" s="59">
        <v>0.44898085895861151</v>
      </c>
      <c r="G25" s="133">
        <v>9.7588460000722854E-2</v>
      </c>
      <c r="H25" s="59">
        <v>0.27287738642769721</v>
      </c>
      <c r="I25" s="61">
        <v>0.36342912269315431</v>
      </c>
      <c r="J25" s="60">
        <v>0.68</v>
      </c>
      <c r="K25" s="238">
        <v>2</v>
      </c>
      <c r="L25" s="193">
        <v>0.45667265222185799</v>
      </c>
      <c r="M25" s="71">
        <v>2.2443170133818136</v>
      </c>
      <c r="N25" s="60">
        <v>0.59354185914821334</v>
      </c>
      <c r="O25" s="71">
        <v>2.6743832518701751</v>
      </c>
      <c r="P25" s="72">
        <v>2.4593501326259943</v>
      </c>
      <c r="Q25" s="60">
        <v>0.62498670212765961</v>
      </c>
      <c r="R25" s="71">
        <v>2.6932978723404251</v>
      </c>
      <c r="S25" s="60">
        <v>0.69113031914893619</v>
      </c>
      <c r="T25" s="71">
        <v>2.9472606382978723</v>
      </c>
      <c r="U25" s="190">
        <v>2.8227792553191486</v>
      </c>
      <c r="V25" s="62">
        <v>0.41005617977528097</v>
      </c>
      <c r="W25" s="63">
        <v>2.0954775280898876</v>
      </c>
      <c r="X25" s="62">
        <v>0.59955056179775279</v>
      </c>
      <c r="Y25" s="63">
        <v>2.6745224719101119</v>
      </c>
      <c r="Z25" s="64">
        <v>2.3849999999999998</v>
      </c>
      <c r="AA25" s="62">
        <v>0.50328912466843501</v>
      </c>
      <c r="AB25" s="63">
        <v>2.3931564986737399</v>
      </c>
      <c r="AC25" s="62">
        <v>0.58753315649867377</v>
      </c>
      <c r="AD25" s="63">
        <v>2.6742440318302387</v>
      </c>
      <c r="AE25" s="64">
        <v>2.5337002652519893</v>
      </c>
      <c r="AF25" s="60">
        <v>0.53026252983293554</v>
      </c>
      <c r="AG25" s="65">
        <v>2.4318377088305487</v>
      </c>
      <c r="AH25" s="60">
        <v>0.6043436754176611</v>
      </c>
      <c r="AI25" s="65">
        <v>2.6989498806682577</v>
      </c>
      <c r="AJ25" s="64">
        <v>2.5653937947494034</v>
      </c>
      <c r="AK25" s="60">
        <v>0.63216710182767621</v>
      </c>
      <c r="AL25" s="65">
        <v>2.6632637075718018</v>
      </c>
      <c r="AM25" s="60">
        <v>0.6686422976501305</v>
      </c>
      <c r="AN25" s="65">
        <v>2.8289033942558746</v>
      </c>
      <c r="AO25" s="64">
        <v>2.7460835509138382</v>
      </c>
      <c r="AP25" s="60">
        <v>0.68139896373056996</v>
      </c>
      <c r="AQ25" s="71">
        <v>2.8081347150259068</v>
      </c>
      <c r="AR25" s="60">
        <v>0.69507772020725378</v>
      </c>
      <c r="AS25" s="71">
        <v>2.9656476683937822</v>
      </c>
      <c r="AT25" s="72">
        <v>2.8868911917098448</v>
      </c>
      <c r="AU25" s="60">
        <v>0.6199734042553191</v>
      </c>
      <c r="AV25" s="71">
        <v>2.6565957446808506</v>
      </c>
      <c r="AW25" s="60">
        <v>0.70226063829787222</v>
      </c>
      <c r="AX25" s="71">
        <v>2.9745212765957447</v>
      </c>
      <c r="AY25" s="72">
        <v>2.8155585106382977</v>
      </c>
      <c r="AZ25" s="60">
        <v>0.63</v>
      </c>
      <c r="BA25" s="71">
        <v>2.73</v>
      </c>
      <c r="BB25" s="60">
        <v>0.68</v>
      </c>
      <c r="BC25" s="71">
        <v>2.92</v>
      </c>
      <c r="BD25" s="72">
        <v>2.83</v>
      </c>
      <c r="BE25" s="87">
        <v>1608023</v>
      </c>
      <c r="BF25" s="87">
        <v>1608000</v>
      </c>
    </row>
    <row r="26" spans="1:58" x14ac:dyDescent="0.2">
      <c r="A26" s="4">
        <v>17</v>
      </c>
      <c r="B26" s="68" t="s">
        <v>60</v>
      </c>
      <c r="C26" s="69" t="s">
        <v>61</v>
      </c>
      <c r="D26" s="57" t="s">
        <v>62</v>
      </c>
      <c r="E26" s="131">
        <v>0.13625981730859793</v>
      </c>
      <c r="F26" s="59">
        <v>0.39285935587155141</v>
      </c>
      <c r="G26" s="133">
        <v>8.3768339768339861E-2</v>
      </c>
      <c r="H26" s="59">
        <v>0.27749872869385062</v>
      </c>
      <c r="I26" s="61">
        <v>0.33267904228270107</v>
      </c>
      <c r="J26" s="60">
        <v>0.35</v>
      </c>
      <c r="K26" s="238">
        <v>1</v>
      </c>
      <c r="L26" s="193">
        <v>0.76931161126283076</v>
      </c>
      <c r="M26" s="71">
        <v>3.1368549298427348</v>
      </c>
      <c r="N26" s="60">
        <v>0.76737451737451734</v>
      </c>
      <c r="O26" s="71">
        <v>3.0710012713061494</v>
      </c>
      <c r="P26" s="72">
        <v>3.1039281005744419</v>
      </c>
      <c r="Q26" s="60">
        <v>0.90557142857142869</v>
      </c>
      <c r="R26" s="71">
        <v>3.5297142857142862</v>
      </c>
      <c r="S26" s="60">
        <v>0.8511428571428572</v>
      </c>
      <c r="T26" s="71">
        <v>3.3485</v>
      </c>
      <c r="U26" s="190">
        <v>3.436607142857143</v>
      </c>
      <c r="V26" s="62">
        <v>0.70487804878048776</v>
      </c>
      <c r="W26" s="63">
        <v>2.9962195121951218</v>
      </c>
      <c r="X26" s="62">
        <v>0.77</v>
      </c>
      <c r="Y26" s="63">
        <v>3.0645121951219512</v>
      </c>
      <c r="Z26" s="64">
        <v>3.0303658536585365</v>
      </c>
      <c r="AA26" s="62">
        <v>0.83374517374517376</v>
      </c>
      <c r="AB26" s="63">
        <v>3.2774903474903478</v>
      </c>
      <c r="AC26" s="62">
        <v>0.76474903474903466</v>
      </c>
      <c r="AD26" s="63">
        <v>3.0774903474903477</v>
      </c>
      <c r="AE26" s="64">
        <v>3.1774903474903478</v>
      </c>
      <c r="AF26" s="60">
        <v>0.93004651162790708</v>
      </c>
      <c r="AG26" s="65">
        <v>3.5299534883720929</v>
      </c>
      <c r="AH26" s="60">
        <v>0.82990697674418612</v>
      </c>
      <c r="AI26" s="65">
        <v>3.2546976744186047</v>
      </c>
      <c r="AJ26" s="64">
        <v>3.3923255813953488</v>
      </c>
      <c r="AK26" s="60">
        <v>0.89921739130434775</v>
      </c>
      <c r="AL26" s="65">
        <v>3.4527826086956521</v>
      </c>
      <c r="AM26" s="60">
        <v>0.8335652173913044</v>
      </c>
      <c r="AN26" s="65">
        <v>3.2379130434782608</v>
      </c>
      <c r="AO26" s="64">
        <v>3.3453478260869565</v>
      </c>
      <c r="AP26" s="60">
        <v>0.90405797101449292</v>
      </c>
      <c r="AQ26" s="71">
        <v>3.5546859903381645</v>
      </c>
      <c r="AR26" s="60">
        <v>0.86251207729468593</v>
      </c>
      <c r="AS26" s="71">
        <v>3.2715942028985507</v>
      </c>
      <c r="AT26" s="72">
        <v>3.4131400966183576</v>
      </c>
      <c r="AU26" s="60">
        <v>0.92114285714285726</v>
      </c>
      <c r="AV26" s="71">
        <v>3.519428571428572</v>
      </c>
      <c r="AW26" s="60">
        <v>0.86228571428571432</v>
      </c>
      <c r="AX26" s="71">
        <v>3.3069999999999999</v>
      </c>
      <c r="AY26" s="72">
        <v>3.413214285714286</v>
      </c>
      <c r="AZ26" s="60">
        <v>0.89</v>
      </c>
      <c r="BA26" s="71">
        <v>3.54</v>
      </c>
      <c r="BB26" s="60">
        <v>0.84</v>
      </c>
      <c r="BC26" s="71">
        <v>3.39</v>
      </c>
      <c r="BD26" s="72">
        <v>3.46</v>
      </c>
      <c r="BE26" s="87">
        <v>401007</v>
      </c>
      <c r="BF26" s="87">
        <v>401000</v>
      </c>
    </row>
    <row r="27" spans="1:58" x14ac:dyDescent="0.2">
      <c r="A27" s="4">
        <v>18</v>
      </c>
      <c r="B27" s="55" t="s">
        <v>63</v>
      </c>
      <c r="C27" s="56" t="s">
        <v>21</v>
      </c>
      <c r="D27" s="57" t="s">
        <v>64</v>
      </c>
      <c r="E27" s="131">
        <v>9.8783158205735466E-2</v>
      </c>
      <c r="F27" s="59">
        <v>0.29835341378626135</v>
      </c>
      <c r="G27" s="133">
        <v>0.14559553654078639</v>
      </c>
      <c r="H27" s="59">
        <v>0.46897591001229877</v>
      </c>
      <c r="I27" s="61">
        <v>0.38366466189928028</v>
      </c>
      <c r="J27" s="60">
        <v>0.43</v>
      </c>
      <c r="K27" s="238">
        <v>2</v>
      </c>
      <c r="L27" s="193">
        <v>0.74670979954074346</v>
      </c>
      <c r="M27" s="71">
        <v>3.0601325017066965</v>
      </c>
      <c r="N27" s="60">
        <v>0.73605939303667844</v>
      </c>
      <c r="O27" s="71">
        <v>2.9494395829454478</v>
      </c>
      <c r="P27" s="72">
        <v>3.0047860423260722</v>
      </c>
      <c r="Q27" s="60">
        <v>0.84549295774647892</v>
      </c>
      <c r="R27" s="71">
        <v>3.3584859154929578</v>
      </c>
      <c r="S27" s="60">
        <v>0.88165492957746483</v>
      </c>
      <c r="T27" s="71">
        <v>3.4184154929577466</v>
      </c>
      <c r="U27" s="190">
        <v>3.3884507042253524</v>
      </c>
      <c r="V27" s="62">
        <v>0.7234959349593495</v>
      </c>
      <c r="W27" s="63">
        <v>2.993089430894309</v>
      </c>
      <c r="X27" s="62">
        <v>0.7321951219512195</v>
      </c>
      <c r="Y27" s="63">
        <v>2.9941463414634146</v>
      </c>
      <c r="Z27" s="64">
        <v>2.9936178861788618</v>
      </c>
      <c r="AA27" s="62">
        <v>0.76992366412213731</v>
      </c>
      <c r="AB27" s="63">
        <v>3.127175572519084</v>
      </c>
      <c r="AC27" s="62">
        <v>0.73992366412213739</v>
      </c>
      <c r="AD27" s="63">
        <v>2.904732824427481</v>
      </c>
      <c r="AE27" s="64">
        <v>3.0159541984732825</v>
      </c>
      <c r="AF27" s="60">
        <v>0.8638620689655172</v>
      </c>
      <c r="AG27" s="65">
        <v>3.3344137931034483</v>
      </c>
      <c r="AH27" s="60">
        <v>0.80248275862068974</v>
      </c>
      <c r="AI27" s="65">
        <v>3.1986206896551725</v>
      </c>
      <c r="AJ27" s="64">
        <v>3.2665172413793107</v>
      </c>
      <c r="AK27" s="60">
        <v>0.86787671232876717</v>
      </c>
      <c r="AL27" s="65">
        <v>3.3702054794520553</v>
      </c>
      <c r="AM27" s="60">
        <v>0.82130136986301361</v>
      </c>
      <c r="AN27" s="65">
        <v>3.1662328767123284</v>
      </c>
      <c r="AO27" s="64">
        <v>3.2682191780821919</v>
      </c>
      <c r="AP27" s="60">
        <v>0.8291780821917808</v>
      </c>
      <c r="AQ27" s="71">
        <v>3.3197260273972602</v>
      </c>
      <c r="AR27" s="60">
        <v>0.83404109589041098</v>
      </c>
      <c r="AS27" s="71">
        <v>3.1838356164383561</v>
      </c>
      <c r="AT27" s="72">
        <v>3.2517808219178082</v>
      </c>
      <c r="AU27" s="60">
        <v>0.83098591549295775</v>
      </c>
      <c r="AV27" s="71">
        <v>3.3469718309859156</v>
      </c>
      <c r="AW27" s="60">
        <v>0.85330985915492963</v>
      </c>
      <c r="AX27" s="71">
        <v>3.2868309859154934</v>
      </c>
      <c r="AY27" s="72">
        <v>3.3169014084507045</v>
      </c>
      <c r="AZ27" s="60">
        <v>0.86</v>
      </c>
      <c r="BA27" s="71">
        <v>3.37</v>
      </c>
      <c r="BB27" s="60">
        <v>0.91</v>
      </c>
      <c r="BC27" s="71">
        <v>3.55</v>
      </c>
      <c r="BD27" s="72">
        <v>3.46</v>
      </c>
      <c r="BE27" s="87">
        <v>4701001</v>
      </c>
      <c r="BF27" s="87">
        <v>4701000</v>
      </c>
    </row>
    <row r="28" spans="1:58" x14ac:dyDescent="0.2">
      <c r="A28" s="4">
        <v>19</v>
      </c>
      <c r="B28" s="55" t="s">
        <v>65</v>
      </c>
      <c r="C28" s="56" t="s">
        <v>29</v>
      </c>
      <c r="D28" s="57" t="s">
        <v>64</v>
      </c>
      <c r="E28" s="131">
        <v>0.24042183288409702</v>
      </c>
      <c r="F28" s="59">
        <v>0.73863814016172524</v>
      </c>
      <c r="G28" s="133">
        <v>0.17636706349206344</v>
      </c>
      <c r="H28" s="59">
        <v>0.36822725741239903</v>
      </c>
      <c r="I28" s="61">
        <v>0.55593269878706231</v>
      </c>
      <c r="J28" s="60">
        <v>0.43</v>
      </c>
      <c r="K28" s="238">
        <v>2</v>
      </c>
      <c r="L28" s="193">
        <v>0.52607816711590294</v>
      </c>
      <c r="M28" s="71">
        <v>2.3436118598382749</v>
      </c>
      <c r="N28" s="60">
        <v>0.65150793650793659</v>
      </c>
      <c r="O28" s="71">
        <v>2.7522102425876014</v>
      </c>
      <c r="P28" s="72">
        <v>2.5479110512129379</v>
      </c>
      <c r="Q28" s="60">
        <v>0.76649999999999996</v>
      </c>
      <c r="R28" s="71">
        <v>3.0822500000000002</v>
      </c>
      <c r="S28" s="60">
        <v>0.82787500000000003</v>
      </c>
      <c r="T28" s="71">
        <v>3.1204375000000004</v>
      </c>
      <c r="U28" s="190">
        <v>3.1038437500000002</v>
      </c>
      <c r="V28" s="62">
        <v>0.45358490566037735</v>
      </c>
      <c r="W28" s="63">
        <v>2.161509433962264</v>
      </c>
      <c r="X28" s="62">
        <v>0.64000000000000012</v>
      </c>
      <c r="Y28" s="63">
        <v>2.7358490566037741</v>
      </c>
      <c r="Z28" s="64">
        <v>2.4486792452830191</v>
      </c>
      <c r="AA28" s="62">
        <v>0.59857142857142853</v>
      </c>
      <c r="AB28" s="63">
        <v>2.5257142857142858</v>
      </c>
      <c r="AC28" s="62">
        <v>0.66301587301587295</v>
      </c>
      <c r="AD28" s="63">
        <v>2.7685714285714287</v>
      </c>
      <c r="AE28" s="64">
        <v>2.6471428571428572</v>
      </c>
      <c r="AF28" s="60">
        <v>0.64276923076923076</v>
      </c>
      <c r="AG28" s="65">
        <v>2.7153846153846155</v>
      </c>
      <c r="AH28" s="60">
        <v>0.70338461538461539</v>
      </c>
      <c r="AI28" s="65">
        <v>2.9229230769230767</v>
      </c>
      <c r="AJ28" s="64">
        <v>2.8191538461538461</v>
      </c>
      <c r="AK28" s="60">
        <v>0.6906410256410257</v>
      </c>
      <c r="AL28" s="65">
        <v>2.8016666666666667</v>
      </c>
      <c r="AM28" s="60">
        <v>0.72589743589743594</v>
      </c>
      <c r="AN28" s="65">
        <v>2.8952564102564105</v>
      </c>
      <c r="AO28" s="64">
        <v>2.8484615384615388</v>
      </c>
      <c r="AP28" s="60">
        <v>0.78566265060240958</v>
      </c>
      <c r="AQ28" s="71">
        <v>2.9979518072289153</v>
      </c>
      <c r="AR28" s="60">
        <v>0.81</v>
      </c>
      <c r="AS28" s="71">
        <v>3.1607228915662651</v>
      </c>
      <c r="AT28" s="72">
        <v>3.0793373493975902</v>
      </c>
      <c r="AU28" s="60">
        <v>0.77300000000000002</v>
      </c>
      <c r="AV28" s="71">
        <v>3.0345</v>
      </c>
      <c r="AW28" s="60">
        <v>0.79575000000000007</v>
      </c>
      <c r="AX28" s="71">
        <v>3.0008750000000002</v>
      </c>
      <c r="AY28" s="72">
        <v>3.0176875000000001</v>
      </c>
      <c r="AZ28" s="60">
        <v>0.76</v>
      </c>
      <c r="BA28" s="71">
        <v>3.13</v>
      </c>
      <c r="BB28" s="60">
        <v>0.86</v>
      </c>
      <c r="BC28" s="71">
        <v>3.24</v>
      </c>
      <c r="BD28" s="72">
        <v>3.19</v>
      </c>
      <c r="BE28" s="87">
        <v>4701002</v>
      </c>
      <c r="BF28" s="87">
        <v>4701000</v>
      </c>
    </row>
    <row r="29" spans="1:58" x14ac:dyDescent="0.2">
      <c r="A29" s="4">
        <v>20</v>
      </c>
      <c r="B29" s="55" t="s">
        <v>66</v>
      </c>
      <c r="C29" s="56" t="s">
        <v>67</v>
      </c>
      <c r="D29" s="57" t="s">
        <v>68</v>
      </c>
      <c r="E29" s="131">
        <v>0.15974767814913693</v>
      </c>
      <c r="F29" s="59">
        <v>0.51725926712881964</v>
      </c>
      <c r="G29" s="133">
        <v>0.23553057090119933</v>
      </c>
      <c r="H29" s="59">
        <v>0.75227398651169297</v>
      </c>
      <c r="I29" s="61">
        <v>0.63226662682025614</v>
      </c>
      <c r="J29" s="60">
        <v>0.34</v>
      </c>
      <c r="K29" s="238">
        <v>3</v>
      </c>
      <c r="L29" s="193">
        <v>0.79995381438817648</v>
      </c>
      <c r="M29" s="71">
        <v>3.1949049119756578</v>
      </c>
      <c r="N29" s="60">
        <v>0.71043957835253202</v>
      </c>
      <c r="O29" s="71">
        <v>2.9105618343838295</v>
      </c>
      <c r="P29" s="72">
        <v>3.0527333731797439</v>
      </c>
      <c r="Q29" s="60">
        <v>0.95970149253731341</v>
      </c>
      <c r="R29" s="71">
        <v>3.7121641791044775</v>
      </c>
      <c r="S29" s="60">
        <v>0.94597014925373135</v>
      </c>
      <c r="T29" s="71">
        <v>3.6628358208955225</v>
      </c>
      <c r="U29" s="190">
        <v>3.6850000000000001</v>
      </c>
      <c r="V29" s="62">
        <v>0.72514018691588777</v>
      </c>
      <c r="W29" s="63">
        <v>3.0241121495327103</v>
      </c>
      <c r="X29" s="62">
        <v>0.67401869158878502</v>
      </c>
      <c r="Y29" s="63">
        <v>2.831588785046729</v>
      </c>
      <c r="Z29" s="64">
        <v>2.9278504672897196</v>
      </c>
      <c r="AA29" s="62">
        <v>0.87476744186046518</v>
      </c>
      <c r="AB29" s="63">
        <v>3.3656976744186053</v>
      </c>
      <c r="AC29" s="62">
        <v>0.74686046511627902</v>
      </c>
      <c r="AD29" s="63">
        <v>2.9895348837209301</v>
      </c>
      <c r="AE29" s="64">
        <v>3.1776162790697677</v>
      </c>
      <c r="AF29" s="60">
        <v>0.89822784810126577</v>
      </c>
      <c r="AG29" s="65">
        <v>3.5788607594936708</v>
      </c>
      <c r="AH29" s="60">
        <v>0.80784810126582274</v>
      </c>
      <c r="AI29" s="65">
        <v>3.2372151898734178</v>
      </c>
      <c r="AJ29" s="64">
        <v>3.4080379746835443</v>
      </c>
      <c r="AK29" s="60">
        <v>0.94388235294117639</v>
      </c>
      <c r="AL29" s="65">
        <v>3.6892941176470586</v>
      </c>
      <c r="AM29" s="60">
        <v>0.92023529411764704</v>
      </c>
      <c r="AN29" s="65">
        <v>3.4621176470588235</v>
      </c>
      <c r="AO29" s="64">
        <v>3.5757058823529411</v>
      </c>
      <c r="AP29" s="60">
        <v>0.9738888888888888</v>
      </c>
      <c r="AQ29" s="71">
        <v>3.8413888888888885</v>
      </c>
      <c r="AR29" s="60">
        <v>0.91861111111111104</v>
      </c>
      <c r="AS29" s="71">
        <v>3.5505555555555555</v>
      </c>
      <c r="AT29" s="72">
        <v>3.6959722222222222</v>
      </c>
      <c r="AU29" s="60">
        <v>0.96940298507462686</v>
      </c>
      <c r="AV29" s="71">
        <v>3.7443283582089553</v>
      </c>
      <c r="AW29" s="60">
        <v>0.94194029850746275</v>
      </c>
      <c r="AX29" s="71">
        <v>3.575671641791045</v>
      </c>
      <c r="AY29" s="72">
        <v>3.66</v>
      </c>
      <c r="AZ29" s="60">
        <v>0.95</v>
      </c>
      <c r="BA29" s="71">
        <v>3.68</v>
      </c>
      <c r="BB29" s="60">
        <v>0.95</v>
      </c>
      <c r="BC29" s="71">
        <v>3.75</v>
      </c>
      <c r="BD29" s="72">
        <v>3.71</v>
      </c>
      <c r="BE29" s="87">
        <v>6003137</v>
      </c>
      <c r="BF29" s="87">
        <v>6003000</v>
      </c>
    </row>
    <row r="30" spans="1:58" x14ac:dyDescent="0.2">
      <c r="A30" s="4">
        <v>21</v>
      </c>
      <c r="B30" s="68" t="s">
        <v>69</v>
      </c>
      <c r="C30" s="69" t="s">
        <v>21</v>
      </c>
      <c r="D30" s="57" t="s">
        <v>70</v>
      </c>
      <c r="E30" s="131">
        <v>4.8312294694942581E-2</v>
      </c>
      <c r="F30" s="59">
        <v>0.15126088402390314</v>
      </c>
      <c r="G30" s="133">
        <v>0.10858098475348166</v>
      </c>
      <c r="H30" s="59">
        <v>0.32095212044901844</v>
      </c>
      <c r="I30" s="61">
        <v>0.23610650223646079</v>
      </c>
      <c r="J30" s="60">
        <v>0.85</v>
      </c>
      <c r="K30" s="238">
        <v>1</v>
      </c>
      <c r="L30" s="193">
        <v>0.84291072688779112</v>
      </c>
      <c r="M30" s="71">
        <v>3.2585232886379671</v>
      </c>
      <c r="N30" s="60">
        <v>0.82422477064220179</v>
      </c>
      <c r="O30" s="71">
        <v>3.2544795342272406</v>
      </c>
      <c r="P30" s="72">
        <v>3.2565014114326036</v>
      </c>
      <c r="Q30" s="60">
        <v>0.8912230215827337</v>
      </c>
      <c r="R30" s="71">
        <v>3.4097841726618703</v>
      </c>
      <c r="S30" s="60">
        <v>0.93280575539568344</v>
      </c>
      <c r="T30" s="71">
        <v>3.575431654676259</v>
      </c>
      <c r="U30" s="190">
        <v>3.4926079136690644</v>
      </c>
      <c r="V30" s="62">
        <v>0.78930769230769227</v>
      </c>
      <c r="W30" s="63">
        <v>3.1296153846153842</v>
      </c>
      <c r="X30" s="62">
        <v>0.83899999999999997</v>
      </c>
      <c r="Y30" s="63">
        <v>3.2473076923076922</v>
      </c>
      <c r="Z30" s="64">
        <v>3.1884615384615382</v>
      </c>
      <c r="AA30" s="62">
        <v>0.89651376146788986</v>
      </c>
      <c r="AB30" s="63">
        <v>3.3874311926605505</v>
      </c>
      <c r="AC30" s="62">
        <v>0.80944954128440361</v>
      </c>
      <c r="AD30" s="63">
        <v>3.2616513761467889</v>
      </c>
      <c r="AE30" s="64">
        <v>3.3245412844036695</v>
      </c>
      <c r="AF30" s="60">
        <v>0.8325892857142857</v>
      </c>
      <c r="AG30" s="65">
        <v>3.3134821428571426</v>
      </c>
      <c r="AH30" s="60">
        <v>0.80098214285714286</v>
      </c>
      <c r="AI30" s="65">
        <v>3.1971428571428571</v>
      </c>
      <c r="AJ30" s="64">
        <v>3.2553124999999996</v>
      </c>
      <c r="AK30" s="60">
        <v>0.87144927536231886</v>
      </c>
      <c r="AL30" s="65">
        <v>3.379130434782609</v>
      </c>
      <c r="AM30" s="60">
        <v>0.85478260869565215</v>
      </c>
      <c r="AN30" s="65">
        <v>3.267246376811594</v>
      </c>
      <c r="AO30" s="64">
        <v>3.3231884057971017</v>
      </c>
      <c r="AP30" s="60">
        <v>0.82406666666666661</v>
      </c>
      <c r="AQ30" s="71">
        <v>3.3294666666666664</v>
      </c>
      <c r="AR30" s="60">
        <v>0.89900000000000002</v>
      </c>
      <c r="AS30" s="71">
        <v>3.3049333333333335</v>
      </c>
      <c r="AT30" s="72">
        <v>3.3171999999999997</v>
      </c>
      <c r="AU30" s="60">
        <v>0.87244604316546748</v>
      </c>
      <c r="AV30" s="71">
        <v>3.3195683453237406</v>
      </c>
      <c r="AW30" s="60">
        <v>0.90561151079136692</v>
      </c>
      <c r="AX30" s="71">
        <v>3.4508633093525178</v>
      </c>
      <c r="AY30" s="72">
        <v>3.3852158273381292</v>
      </c>
      <c r="AZ30" s="60">
        <v>0.91</v>
      </c>
      <c r="BA30" s="71">
        <v>3.5</v>
      </c>
      <c r="BB30" s="60">
        <v>0.96</v>
      </c>
      <c r="BC30" s="71">
        <v>3.7</v>
      </c>
      <c r="BD30" s="72">
        <v>3.6</v>
      </c>
      <c r="BE30" s="87">
        <v>304021</v>
      </c>
      <c r="BF30" s="87">
        <v>304000</v>
      </c>
    </row>
    <row r="31" spans="1:58" x14ac:dyDescent="0.2">
      <c r="A31" s="4">
        <v>22</v>
      </c>
      <c r="B31" s="55" t="s">
        <v>71</v>
      </c>
      <c r="C31" s="56" t="s">
        <v>48</v>
      </c>
      <c r="D31" s="57" t="s">
        <v>72</v>
      </c>
      <c r="E31" s="131">
        <v>0.21949936320507468</v>
      </c>
      <c r="F31" s="59">
        <v>0.55522968668797512</v>
      </c>
      <c r="G31" s="133">
        <v>0.21152322795920053</v>
      </c>
      <c r="H31" s="59">
        <v>0.44142138538025932</v>
      </c>
      <c r="I31" s="61">
        <v>0.50082553603411695</v>
      </c>
      <c r="J31" s="60">
        <v>0.79</v>
      </c>
      <c r="K31" s="238">
        <v>1</v>
      </c>
      <c r="L31" s="193">
        <v>0.53017454983840351</v>
      </c>
      <c r="M31" s="71">
        <v>2.5018355307033295</v>
      </c>
      <c r="N31" s="60">
        <v>0.51054198943210383</v>
      </c>
      <c r="O31" s="71">
        <v>2.5152090494023494</v>
      </c>
      <c r="P31" s="72">
        <v>2.5085222900528397</v>
      </c>
      <c r="Q31" s="60">
        <v>0.74967391304347819</v>
      </c>
      <c r="R31" s="71">
        <v>3.0570652173913047</v>
      </c>
      <c r="S31" s="60">
        <v>0.72206521739130436</v>
      </c>
      <c r="T31" s="71">
        <v>2.9566304347826087</v>
      </c>
      <c r="U31" s="190">
        <v>3.0093478260869566</v>
      </c>
      <c r="V31" s="62">
        <v>0.49806930693069312</v>
      </c>
      <c r="W31" s="63">
        <v>2.4168316831683172</v>
      </c>
      <c r="X31" s="62">
        <v>0.53564356435643556</v>
      </c>
      <c r="Y31" s="63">
        <v>2.5888118811881187</v>
      </c>
      <c r="Z31" s="64">
        <v>2.5028217821782182</v>
      </c>
      <c r="AA31" s="62">
        <v>0.56227979274611395</v>
      </c>
      <c r="AB31" s="63">
        <v>2.5868393782383419</v>
      </c>
      <c r="AC31" s="62">
        <v>0.48544041450777203</v>
      </c>
      <c r="AD31" s="63">
        <v>2.44160621761658</v>
      </c>
      <c r="AE31" s="64">
        <v>2.5142227979274612</v>
      </c>
      <c r="AF31" s="60">
        <v>0.66089887640449441</v>
      </c>
      <c r="AG31" s="65">
        <v>2.806685393258427</v>
      </c>
      <c r="AH31" s="60">
        <v>0.57028089887640454</v>
      </c>
      <c r="AI31" s="65">
        <v>2.5553370786516858</v>
      </c>
      <c r="AJ31" s="64">
        <v>2.6810112359550562</v>
      </c>
      <c r="AK31" s="60">
        <v>0.664277108433735</v>
      </c>
      <c r="AL31" s="65">
        <v>2.9183734939759036</v>
      </c>
      <c r="AM31" s="60">
        <v>0.55656626506024098</v>
      </c>
      <c r="AN31" s="65">
        <v>2.6745783132530119</v>
      </c>
      <c r="AO31" s="64">
        <v>2.796475903614458</v>
      </c>
      <c r="AP31" s="60">
        <v>0.66181286549707607</v>
      </c>
      <c r="AQ31" s="71">
        <v>2.8840350877192984</v>
      </c>
      <c r="AR31" s="60">
        <v>0.6554970760233918</v>
      </c>
      <c r="AS31" s="71">
        <v>2.8897660818713451</v>
      </c>
      <c r="AT31" s="72">
        <v>2.8869005847953217</v>
      </c>
      <c r="AU31" s="60">
        <v>0.7593478260869565</v>
      </c>
      <c r="AV31" s="71">
        <v>3.1241304347826087</v>
      </c>
      <c r="AW31" s="60">
        <v>0.70413043478260873</v>
      </c>
      <c r="AX31" s="71">
        <v>2.9332608695652178</v>
      </c>
      <c r="AY31" s="72">
        <v>3.028695652173913</v>
      </c>
      <c r="AZ31" s="60">
        <v>0.74</v>
      </c>
      <c r="BA31" s="71">
        <v>2.99</v>
      </c>
      <c r="BB31" s="60">
        <v>0.74</v>
      </c>
      <c r="BC31" s="71">
        <v>2.98</v>
      </c>
      <c r="BD31" s="72">
        <v>2.99</v>
      </c>
      <c r="BE31" s="87">
        <v>7203010</v>
      </c>
      <c r="BF31" s="87">
        <v>7203000</v>
      </c>
    </row>
    <row r="32" spans="1:58" x14ac:dyDescent="0.2">
      <c r="A32" s="4">
        <v>23</v>
      </c>
      <c r="B32" s="55" t="s">
        <v>73</v>
      </c>
      <c r="C32" s="56" t="s">
        <v>40</v>
      </c>
      <c r="D32" s="57" t="s">
        <v>74</v>
      </c>
      <c r="E32" s="131">
        <v>0.1896589138598721</v>
      </c>
      <c r="F32" s="59">
        <v>0.55553956908850921</v>
      </c>
      <c r="G32" s="133">
        <v>9.0033296766961035E-2</v>
      </c>
      <c r="H32" s="59">
        <v>0.23496611950128266</v>
      </c>
      <c r="I32" s="61">
        <v>0.39275284429489599</v>
      </c>
      <c r="J32" s="60">
        <v>0.64</v>
      </c>
      <c r="K32" s="238">
        <v>4</v>
      </c>
      <c r="L32" s="193">
        <v>0.45639080989703396</v>
      </c>
      <c r="M32" s="71">
        <v>2.2056482762153582</v>
      </c>
      <c r="N32" s="60">
        <v>0.56404128886839811</v>
      </c>
      <c r="O32" s="71">
        <v>2.5874924440346287</v>
      </c>
      <c r="P32" s="72">
        <v>2.3965703601249935</v>
      </c>
      <c r="Q32" s="60">
        <v>0.64604972375690606</v>
      </c>
      <c r="R32" s="71">
        <v>2.7611878453038674</v>
      </c>
      <c r="S32" s="60">
        <v>0.65407458563535914</v>
      </c>
      <c r="T32" s="71">
        <v>2.8224585635359114</v>
      </c>
      <c r="U32" s="190">
        <v>2.7893232044198895</v>
      </c>
      <c r="V32" s="62">
        <v>0.40481481481481479</v>
      </c>
      <c r="W32" s="63">
        <v>2.1087654320987657</v>
      </c>
      <c r="X32" s="62">
        <v>0.58604938271604934</v>
      </c>
      <c r="Y32" s="63">
        <v>2.6243209876543205</v>
      </c>
      <c r="Z32" s="64">
        <v>2.3665432098765429</v>
      </c>
      <c r="AA32" s="62">
        <v>0.50796680497925317</v>
      </c>
      <c r="AB32" s="63">
        <v>2.3025311203319503</v>
      </c>
      <c r="AC32" s="62">
        <v>0.54203319502074687</v>
      </c>
      <c r="AD32" s="63">
        <v>2.5506639004149374</v>
      </c>
      <c r="AE32" s="64">
        <v>2.4265975103734441</v>
      </c>
      <c r="AF32" s="60">
        <v>0.58890025575447569</v>
      </c>
      <c r="AG32" s="65">
        <v>2.651150895140665</v>
      </c>
      <c r="AH32" s="60">
        <v>0.55524296675191809</v>
      </c>
      <c r="AI32" s="65">
        <v>2.575805626598465</v>
      </c>
      <c r="AJ32" s="64">
        <v>2.6134782608695648</v>
      </c>
      <c r="AK32" s="60">
        <v>0.64354755784061701</v>
      </c>
      <c r="AL32" s="65">
        <v>2.7405655526992292</v>
      </c>
      <c r="AM32" s="60">
        <v>0.52696658097686377</v>
      </c>
      <c r="AN32" s="65">
        <v>2.5740616966580974</v>
      </c>
      <c r="AO32" s="64">
        <v>2.6573136246786633</v>
      </c>
      <c r="AP32" s="60">
        <v>0.5859844559585492</v>
      </c>
      <c r="AQ32" s="71">
        <v>2.6371761658031083</v>
      </c>
      <c r="AR32" s="60">
        <v>0.57049222797927457</v>
      </c>
      <c r="AS32" s="71">
        <v>2.6138601036269433</v>
      </c>
      <c r="AT32" s="72">
        <v>2.6255181347150258</v>
      </c>
      <c r="AU32" s="60">
        <v>0.62209944751381219</v>
      </c>
      <c r="AV32" s="71">
        <v>2.7123756906077352</v>
      </c>
      <c r="AW32" s="60">
        <v>0.61814917127071822</v>
      </c>
      <c r="AX32" s="71">
        <v>2.7449171270718229</v>
      </c>
      <c r="AY32" s="72">
        <v>2.7286464088397793</v>
      </c>
      <c r="AZ32" s="60">
        <v>0.67</v>
      </c>
      <c r="BA32" s="71">
        <v>2.81</v>
      </c>
      <c r="BB32" s="60">
        <v>0.69</v>
      </c>
      <c r="BC32" s="71">
        <v>2.9</v>
      </c>
      <c r="BD32" s="72">
        <v>2.85</v>
      </c>
      <c r="BE32" s="87">
        <v>4101003</v>
      </c>
      <c r="BF32" s="87">
        <v>4101000</v>
      </c>
    </row>
    <row r="33" spans="1:58" x14ac:dyDescent="0.2">
      <c r="A33" s="4">
        <v>24</v>
      </c>
      <c r="B33" s="55" t="s">
        <v>75</v>
      </c>
      <c r="C33" s="56" t="s">
        <v>61</v>
      </c>
      <c r="D33" s="57" t="s">
        <v>76</v>
      </c>
      <c r="E33" s="131">
        <v>6.5671957671957659E-2</v>
      </c>
      <c r="F33" s="59">
        <v>0.24699206349206371</v>
      </c>
      <c r="G33" s="133">
        <v>0.22369841269841273</v>
      </c>
      <c r="H33" s="59">
        <v>0.46563492063491996</v>
      </c>
      <c r="I33" s="61">
        <v>0.35631349206349183</v>
      </c>
      <c r="J33" s="60">
        <v>0.68</v>
      </c>
      <c r="K33" s="238">
        <v>1</v>
      </c>
      <c r="L33" s="193">
        <v>0.81932804232804235</v>
      </c>
      <c r="M33" s="71">
        <v>3.2705079365079364</v>
      </c>
      <c r="N33" s="60">
        <v>0.66130158730158728</v>
      </c>
      <c r="O33" s="71">
        <v>2.9343650793650795</v>
      </c>
      <c r="P33" s="72">
        <v>3.1024365079365079</v>
      </c>
      <c r="Q33" s="60">
        <v>0.88500000000000001</v>
      </c>
      <c r="R33" s="71">
        <v>3.5175000000000001</v>
      </c>
      <c r="S33" s="60">
        <v>0.88500000000000001</v>
      </c>
      <c r="T33" s="71">
        <v>3.3999999999999995</v>
      </c>
      <c r="U33" s="190">
        <v>3.4587499999999998</v>
      </c>
      <c r="V33" s="62">
        <v>0.77437037037037038</v>
      </c>
      <c r="W33" s="63">
        <v>3.1824444444444442</v>
      </c>
      <c r="X33" s="62">
        <v>0.64688888888888885</v>
      </c>
      <c r="Y33" s="63">
        <v>2.9044444444444446</v>
      </c>
      <c r="Z33" s="64">
        <v>3.0434444444444444</v>
      </c>
      <c r="AA33" s="62">
        <v>0.86428571428571432</v>
      </c>
      <c r="AB33" s="63">
        <v>3.358571428571429</v>
      </c>
      <c r="AC33" s="62">
        <v>0.67571428571428571</v>
      </c>
      <c r="AD33" s="63">
        <v>2.9642857142857144</v>
      </c>
      <c r="AE33" s="64">
        <v>3.1614285714285719</v>
      </c>
      <c r="AF33" s="60">
        <v>0.86735849056603775</v>
      </c>
      <c r="AG33" s="65">
        <v>3.3983018867924528</v>
      </c>
      <c r="AH33" s="60">
        <v>0.70377358490566033</v>
      </c>
      <c r="AI33" s="65">
        <v>2.9813207547169811</v>
      </c>
      <c r="AJ33" s="64">
        <v>3.1898113207547167</v>
      </c>
      <c r="AK33" s="60">
        <v>0.78529801324503312</v>
      </c>
      <c r="AL33" s="65">
        <v>3.2362913907284767</v>
      </c>
      <c r="AM33" s="60">
        <v>0.70019867549668879</v>
      </c>
      <c r="AN33" s="65">
        <v>2.9198013245033114</v>
      </c>
      <c r="AO33" s="64">
        <v>3.0780463576158938</v>
      </c>
      <c r="AP33" s="60">
        <v>0.82480769230769235</v>
      </c>
      <c r="AQ33" s="71">
        <v>3.4185897435897434</v>
      </c>
      <c r="AR33" s="60">
        <v>0.79961538461538462</v>
      </c>
      <c r="AS33" s="71">
        <v>3.0836538461538465</v>
      </c>
      <c r="AT33" s="72">
        <v>3.251121794871795</v>
      </c>
      <c r="AU33" s="60">
        <v>0.87999999999999989</v>
      </c>
      <c r="AV33" s="71">
        <v>3.5149999999999997</v>
      </c>
      <c r="AW33" s="60">
        <v>0.89999999999999991</v>
      </c>
      <c r="AX33" s="71">
        <v>3.4399999999999995</v>
      </c>
      <c r="AY33" s="72">
        <v>3.4774999999999996</v>
      </c>
      <c r="AZ33" s="60">
        <v>0.89</v>
      </c>
      <c r="BA33" s="71">
        <v>3.52</v>
      </c>
      <c r="BB33" s="60">
        <v>0.87</v>
      </c>
      <c r="BC33" s="71">
        <v>3.36</v>
      </c>
      <c r="BD33" s="72">
        <v>3.44</v>
      </c>
      <c r="BE33" s="87">
        <v>5801001</v>
      </c>
      <c r="BF33" s="87">
        <v>5801000</v>
      </c>
    </row>
    <row r="34" spans="1:58" x14ac:dyDescent="0.2">
      <c r="A34" s="4">
        <v>25</v>
      </c>
      <c r="B34" s="55" t="s">
        <v>77</v>
      </c>
      <c r="C34" s="56" t="s">
        <v>53</v>
      </c>
      <c r="D34" s="57" t="s">
        <v>76</v>
      </c>
      <c r="E34" s="131">
        <v>0.19385034379580435</v>
      </c>
      <c r="F34" s="59">
        <v>0.51961192935764755</v>
      </c>
      <c r="G34" s="133">
        <v>0.15700012625740589</v>
      </c>
      <c r="H34" s="59">
        <v>0.38660977497951698</v>
      </c>
      <c r="I34" s="61">
        <v>0.45311085216858205</v>
      </c>
      <c r="J34" s="60">
        <v>0.6</v>
      </c>
      <c r="K34" s="238">
        <v>1</v>
      </c>
      <c r="L34" s="193">
        <v>0.65360248639287488</v>
      </c>
      <c r="M34" s="71">
        <v>2.7793031649819753</v>
      </c>
      <c r="N34" s="60">
        <v>0.65905333286209089</v>
      </c>
      <c r="O34" s="71">
        <v>2.8314248162154518</v>
      </c>
      <c r="P34" s="72">
        <v>2.8053639905987136</v>
      </c>
      <c r="Q34" s="60">
        <v>0.84745283018867923</v>
      </c>
      <c r="R34" s="71">
        <v>3.2989150943396228</v>
      </c>
      <c r="S34" s="60">
        <v>0.81605345911949678</v>
      </c>
      <c r="T34" s="71">
        <v>3.2180345911949688</v>
      </c>
      <c r="U34" s="190">
        <v>3.2584748427672956</v>
      </c>
      <c r="V34" s="62">
        <v>0.55997093023255817</v>
      </c>
      <c r="W34" s="63">
        <v>2.5459011627906976</v>
      </c>
      <c r="X34" s="62">
        <v>0.64686046511627904</v>
      </c>
      <c r="Y34" s="63">
        <v>2.7868313953488375</v>
      </c>
      <c r="Z34" s="64">
        <v>2.6663662790697673</v>
      </c>
      <c r="AA34" s="62">
        <v>0.74723404255319159</v>
      </c>
      <c r="AB34" s="63">
        <v>3.0127051671732525</v>
      </c>
      <c r="AC34" s="62">
        <v>0.67124620060790274</v>
      </c>
      <c r="AD34" s="63">
        <v>2.8760182370820666</v>
      </c>
      <c r="AE34" s="64">
        <v>2.9443617021276598</v>
      </c>
      <c r="AF34" s="60">
        <v>0.71191082802547778</v>
      </c>
      <c r="AG34" s="65">
        <v>2.9592356687898089</v>
      </c>
      <c r="AH34" s="60">
        <v>0.64671974522292985</v>
      </c>
      <c r="AI34" s="65">
        <v>2.8172929936305726</v>
      </c>
      <c r="AJ34" s="64">
        <v>2.8882643312101908</v>
      </c>
      <c r="AK34" s="60">
        <v>0.81125000000000003</v>
      </c>
      <c r="AL34" s="65">
        <v>3.2108653846153845</v>
      </c>
      <c r="AM34" s="60">
        <v>0.74660256410256409</v>
      </c>
      <c r="AN34" s="65">
        <v>3.0377884615384616</v>
      </c>
      <c r="AO34" s="64">
        <v>3.1243269230769233</v>
      </c>
      <c r="AP34" s="60">
        <v>0.83929032258064518</v>
      </c>
      <c r="AQ34" s="71">
        <v>3.2454193548387096</v>
      </c>
      <c r="AR34" s="60">
        <v>0.82187096774193558</v>
      </c>
      <c r="AS34" s="71">
        <v>3.1969032258064516</v>
      </c>
      <c r="AT34" s="72">
        <v>3.2211612903225806</v>
      </c>
      <c r="AU34" s="60">
        <v>0.82490566037735857</v>
      </c>
      <c r="AV34" s="71">
        <v>3.2278301886792455</v>
      </c>
      <c r="AW34" s="60">
        <v>0.80210691823899372</v>
      </c>
      <c r="AX34" s="71">
        <v>3.1260691823899371</v>
      </c>
      <c r="AY34" s="72">
        <v>3.1769496855345913</v>
      </c>
      <c r="AZ34" s="60">
        <v>0.87</v>
      </c>
      <c r="BA34" s="71">
        <v>3.37</v>
      </c>
      <c r="BB34" s="60">
        <v>0.83</v>
      </c>
      <c r="BC34" s="71">
        <v>3.31</v>
      </c>
      <c r="BD34" s="72">
        <v>3.34</v>
      </c>
      <c r="BE34" s="87">
        <v>5801003</v>
      </c>
      <c r="BF34" s="87">
        <v>5801000</v>
      </c>
    </row>
    <row r="35" spans="1:58" x14ac:dyDescent="0.2">
      <c r="A35" s="4">
        <v>26</v>
      </c>
      <c r="B35" s="55" t="s">
        <v>78</v>
      </c>
      <c r="C35" s="56" t="s">
        <v>79</v>
      </c>
      <c r="D35" s="57" t="s">
        <v>80</v>
      </c>
      <c r="E35" s="131">
        <v>0.48815494798871245</v>
      </c>
      <c r="F35" s="59">
        <v>1.1388077518950925</v>
      </c>
      <c r="G35" s="133">
        <v>0.32331400777402752</v>
      </c>
      <c r="H35" s="59">
        <v>0.67187622766004562</v>
      </c>
      <c r="I35" s="61">
        <v>0.90784198977756869</v>
      </c>
      <c r="J35" s="60">
        <v>0.89</v>
      </c>
      <c r="K35" s="238">
        <v>2</v>
      </c>
      <c r="L35" s="193">
        <v>0.20008368837492391</v>
      </c>
      <c r="M35" s="71">
        <v>1.7271013390139986</v>
      </c>
      <c r="N35" s="60">
        <v>0.31268031040779065</v>
      </c>
      <c r="O35" s="71">
        <v>2.102299908703591</v>
      </c>
      <c r="P35" s="72">
        <v>1.9147006238587947</v>
      </c>
      <c r="Q35" s="60">
        <v>0.68823863636363636</v>
      </c>
      <c r="R35" s="71">
        <v>2.8659090909090912</v>
      </c>
      <c r="S35" s="60">
        <v>0.63599431818181817</v>
      </c>
      <c r="T35" s="71">
        <v>2.7741761363636366</v>
      </c>
      <c r="U35" s="190">
        <v>2.8225426136363634</v>
      </c>
      <c r="V35" s="62">
        <v>0.13290322580645161</v>
      </c>
      <c r="W35" s="63">
        <v>1.5883064516129031</v>
      </c>
      <c r="X35" s="62">
        <v>0.27120967741935481</v>
      </c>
      <c r="Y35" s="63">
        <v>2.0334677419354836</v>
      </c>
      <c r="Z35" s="64">
        <v>1.8108870967741932</v>
      </c>
      <c r="AA35" s="62">
        <v>0.26726415094339623</v>
      </c>
      <c r="AB35" s="63">
        <v>1.8658962264150942</v>
      </c>
      <c r="AC35" s="62">
        <v>0.35415094339622644</v>
      </c>
      <c r="AD35" s="63">
        <v>2.1711320754716978</v>
      </c>
      <c r="AE35" s="64">
        <v>2.0185141509433961</v>
      </c>
      <c r="AF35" s="60">
        <v>0.41004694835680755</v>
      </c>
      <c r="AG35" s="65">
        <v>2.2338967136150236</v>
      </c>
      <c r="AH35" s="60">
        <v>0.36145539906103286</v>
      </c>
      <c r="AI35" s="65">
        <v>2.1978403755868547</v>
      </c>
      <c r="AJ35" s="64">
        <v>2.215868544600939</v>
      </c>
      <c r="AK35" s="60">
        <v>0.50126760563380279</v>
      </c>
      <c r="AL35" s="65">
        <v>2.4854460093896718</v>
      </c>
      <c r="AM35" s="60">
        <v>0.40779342723004697</v>
      </c>
      <c r="AN35" s="65">
        <v>2.3455868544600937</v>
      </c>
      <c r="AO35" s="64">
        <v>2.4155164319248827</v>
      </c>
      <c r="AP35" s="60">
        <v>0.5452542372881356</v>
      </c>
      <c r="AQ35" s="71">
        <v>2.6494915254237288</v>
      </c>
      <c r="AR35" s="60">
        <v>0.55576271186440684</v>
      </c>
      <c r="AS35" s="71">
        <v>2.6296610169491528</v>
      </c>
      <c r="AT35" s="72">
        <v>2.6395762711864408</v>
      </c>
      <c r="AU35" s="60">
        <v>0.68647727272727277</v>
      </c>
      <c r="AV35" s="71">
        <v>2.8618181818181818</v>
      </c>
      <c r="AW35" s="60">
        <v>0.56198863636363638</v>
      </c>
      <c r="AX35" s="71">
        <v>2.5883522727272728</v>
      </c>
      <c r="AY35" s="72">
        <v>2.7250852272727273</v>
      </c>
      <c r="AZ35" s="60">
        <v>0.69</v>
      </c>
      <c r="BA35" s="71">
        <v>2.87</v>
      </c>
      <c r="BB35" s="60">
        <v>0.71</v>
      </c>
      <c r="BC35" s="71">
        <v>2.96</v>
      </c>
      <c r="BD35" s="72">
        <v>2.92</v>
      </c>
      <c r="BE35" s="87">
        <v>7401001</v>
      </c>
      <c r="BF35" s="87">
        <v>7401000</v>
      </c>
    </row>
    <row r="36" spans="1:58" x14ac:dyDescent="0.2">
      <c r="A36" s="4">
        <v>27</v>
      </c>
      <c r="B36" s="55" t="s">
        <v>81</v>
      </c>
      <c r="C36" s="56" t="s">
        <v>24</v>
      </c>
      <c r="D36" s="57" t="s">
        <v>82</v>
      </c>
      <c r="E36" s="131">
        <v>0.19777937165690607</v>
      </c>
      <c r="F36" s="59">
        <v>0.55596970337639284</v>
      </c>
      <c r="G36" s="133">
        <v>0.2543151440833844</v>
      </c>
      <c r="H36" s="59">
        <v>0.65711692636207886</v>
      </c>
      <c r="I36" s="61">
        <v>0.60654331486923629</v>
      </c>
      <c r="J36" s="60">
        <v>0.54</v>
      </c>
      <c r="K36" s="238">
        <v>2</v>
      </c>
      <c r="L36" s="193">
        <v>0.72431422440220716</v>
      </c>
      <c r="M36" s="71">
        <v>2.9986854690374001</v>
      </c>
      <c r="N36" s="60">
        <v>0.63068485591661561</v>
      </c>
      <c r="O36" s="71">
        <v>2.7273412017167384</v>
      </c>
      <c r="P36" s="72">
        <v>2.8630133353770693</v>
      </c>
      <c r="Q36" s="60">
        <v>0.92209359605911323</v>
      </c>
      <c r="R36" s="71">
        <v>3.5546551724137929</v>
      </c>
      <c r="S36" s="60">
        <v>0.88500000000000001</v>
      </c>
      <c r="T36" s="71">
        <v>3.3844581280788173</v>
      </c>
      <c r="U36" s="190">
        <v>3.4695566502463056</v>
      </c>
      <c r="V36" s="62">
        <v>0.64371428571428568</v>
      </c>
      <c r="W36" s="63">
        <v>2.7877142857142858</v>
      </c>
      <c r="X36" s="62">
        <v>0.60257142857142854</v>
      </c>
      <c r="Y36" s="63">
        <v>2.6920000000000002</v>
      </c>
      <c r="Z36" s="64">
        <v>2.7398571428571428</v>
      </c>
      <c r="AA36" s="62">
        <v>0.80491416309012875</v>
      </c>
      <c r="AB36" s="63">
        <v>3.2096566523605148</v>
      </c>
      <c r="AC36" s="62">
        <v>0.65879828326180256</v>
      </c>
      <c r="AD36" s="63">
        <v>2.7626824034334763</v>
      </c>
      <c r="AE36" s="64">
        <v>2.9861695278969957</v>
      </c>
      <c r="AF36" s="60">
        <v>0.85034907597535936</v>
      </c>
      <c r="AG36" s="65">
        <v>3.3565708418891171</v>
      </c>
      <c r="AH36" s="60">
        <v>0.70412731006160167</v>
      </c>
      <c r="AI36" s="65">
        <v>2.9327310061601644</v>
      </c>
      <c r="AJ36" s="64">
        <v>3.1446509240246407</v>
      </c>
      <c r="AK36" s="60">
        <v>0.8595353535353536</v>
      </c>
      <c r="AL36" s="65">
        <v>3.3852323232323238</v>
      </c>
      <c r="AM36" s="60">
        <v>0.78755555555555556</v>
      </c>
      <c r="AN36" s="65">
        <v>3.0960404040404041</v>
      </c>
      <c r="AO36" s="64">
        <v>3.240636363636364</v>
      </c>
      <c r="AP36" s="60">
        <v>0.84000000000000008</v>
      </c>
      <c r="AQ36" s="71">
        <v>3.3931481481481485</v>
      </c>
      <c r="AR36" s="60">
        <v>0.74796296296296294</v>
      </c>
      <c r="AS36" s="71">
        <v>3.0583333333333336</v>
      </c>
      <c r="AT36" s="72">
        <v>3.2257407407407408</v>
      </c>
      <c r="AU36" s="60">
        <v>0.90418719211822651</v>
      </c>
      <c r="AV36" s="71">
        <v>3.5493103448275858</v>
      </c>
      <c r="AW36" s="60">
        <v>0.85999999999999988</v>
      </c>
      <c r="AX36" s="71">
        <v>3.2889162561576351</v>
      </c>
      <c r="AY36" s="72">
        <v>3.4191133004926106</v>
      </c>
      <c r="AZ36" s="60">
        <v>0.94</v>
      </c>
      <c r="BA36" s="71">
        <v>3.56</v>
      </c>
      <c r="BB36" s="60">
        <v>0.91</v>
      </c>
      <c r="BC36" s="71">
        <v>3.48</v>
      </c>
      <c r="BD36" s="72">
        <v>3.52</v>
      </c>
      <c r="BE36" s="87">
        <v>7302013</v>
      </c>
      <c r="BF36" s="87">
        <v>7302000</v>
      </c>
    </row>
    <row r="37" spans="1:58" x14ac:dyDescent="0.2">
      <c r="A37" s="4">
        <v>28</v>
      </c>
      <c r="B37" s="55" t="s">
        <v>83</v>
      </c>
      <c r="C37" s="56" t="s">
        <v>48</v>
      </c>
      <c r="D37" s="57" t="s">
        <v>68</v>
      </c>
      <c r="E37" s="131">
        <v>7.1678031111197305E-2</v>
      </c>
      <c r="F37" s="59">
        <v>0.29818494093915504</v>
      </c>
      <c r="G37" s="133">
        <v>8.1977389103322529E-2</v>
      </c>
      <c r="H37" s="59">
        <v>0.31186051845530205</v>
      </c>
      <c r="I37" s="61">
        <v>0.3050227296972281</v>
      </c>
      <c r="J37" s="60">
        <v>0.19</v>
      </c>
      <c r="K37" s="238">
        <v>3</v>
      </c>
      <c r="L37" s="193">
        <v>0.82050378707062088</v>
      </c>
      <c r="M37" s="71">
        <v>3.257883240879027</v>
      </c>
      <c r="N37" s="60">
        <v>0.83004533816940473</v>
      </c>
      <c r="O37" s="71">
        <v>3.2926394815446978</v>
      </c>
      <c r="P37" s="72">
        <v>3.2752613612118626</v>
      </c>
      <c r="Q37" s="60">
        <v>0.89218181818181819</v>
      </c>
      <c r="R37" s="71">
        <v>3.5560681818181821</v>
      </c>
      <c r="S37" s="60">
        <v>0.91202272727272726</v>
      </c>
      <c r="T37" s="71">
        <v>3.6044999999999998</v>
      </c>
      <c r="U37" s="190">
        <v>3.5802840909090907</v>
      </c>
      <c r="V37" s="62">
        <v>0.82738372093023249</v>
      </c>
      <c r="W37" s="63">
        <v>3.2581976744186045</v>
      </c>
      <c r="X37" s="62">
        <v>0.85825581395348838</v>
      </c>
      <c r="Y37" s="63">
        <v>3.3811046511627905</v>
      </c>
      <c r="Z37" s="64">
        <v>3.3196511627906977</v>
      </c>
      <c r="AA37" s="62">
        <v>0.81362385321100916</v>
      </c>
      <c r="AB37" s="63">
        <v>3.2575688073394495</v>
      </c>
      <c r="AC37" s="62">
        <v>0.80183486238532109</v>
      </c>
      <c r="AD37" s="63">
        <v>3.2041743119266055</v>
      </c>
      <c r="AE37" s="64">
        <v>3.2308715596330275</v>
      </c>
      <c r="AF37" s="60">
        <v>0.88935999999999993</v>
      </c>
      <c r="AG37" s="65">
        <v>3.4887199999999998</v>
      </c>
      <c r="AH37" s="60">
        <v>0.8424799999999999</v>
      </c>
      <c r="AI37" s="65">
        <v>3.3074399999999993</v>
      </c>
      <c r="AJ37" s="64">
        <v>3.3980799999999993</v>
      </c>
      <c r="AK37" s="60">
        <v>0.88966346153846154</v>
      </c>
      <c r="AL37" s="65">
        <v>3.5102884615384617</v>
      </c>
      <c r="AM37" s="60">
        <v>0.82596153846153852</v>
      </c>
      <c r="AN37" s="65">
        <v>3.2790384615384616</v>
      </c>
      <c r="AO37" s="64">
        <v>3.3946634615384617</v>
      </c>
      <c r="AP37" s="60">
        <v>0.89999999999999991</v>
      </c>
      <c r="AQ37" s="71">
        <v>3.5048803827751196</v>
      </c>
      <c r="AR37" s="60">
        <v>0.86961722488038284</v>
      </c>
      <c r="AS37" s="71">
        <v>3.4410047846889955</v>
      </c>
      <c r="AT37" s="72">
        <v>3.4729425837320576</v>
      </c>
      <c r="AU37" s="60">
        <v>0.89436363636363647</v>
      </c>
      <c r="AV37" s="71">
        <v>3.5921363636363641</v>
      </c>
      <c r="AW37" s="60">
        <v>0.9040454545454546</v>
      </c>
      <c r="AX37" s="71">
        <v>3.589</v>
      </c>
      <c r="AY37" s="72">
        <v>3.590568181818182</v>
      </c>
      <c r="AZ37" s="60">
        <v>0.89</v>
      </c>
      <c r="BA37" s="71">
        <v>3.52</v>
      </c>
      <c r="BB37" s="60">
        <v>0.92</v>
      </c>
      <c r="BC37" s="71">
        <v>3.62</v>
      </c>
      <c r="BD37" s="72">
        <v>3.57</v>
      </c>
      <c r="BE37" s="87">
        <v>6003092</v>
      </c>
      <c r="BF37" s="87">
        <v>6003000</v>
      </c>
    </row>
    <row r="38" spans="1:58" x14ac:dyDescent="0.2">
      <c r="A38" s="4">
        <v>29</v>
      </c>
      <c r="B38" s="55" t="s">
        <v>84</v>
      </c>
      <c r="C38" s="56" t="s">
        <v>53</v>
      </c>
      <c r="D38" s="57" t="s">
        <v>85</v>
      </c>
      <c r="E38" s="131">
        <v>0.23518653015093194</v>
      </c>
      <c r="F38" s="59">
        <v>0.5977257414273649</v>
      </c>
      <c r="G38" s="133">
        <v>0.18354569259290532</v>
      </c>
      <c r="H38" s="59">
        <v>0.41195234643795642</v>
      </c>
      <c r="I38" s="61">
        <v>0.50483904393266066</v>
      </c>
      <c r="J38" s="60">
        <v>0.66</v>
      </c>
      <c r="K38" s="238">
        <v>2</v>
      </c>
      <c r="L38" s="193">
        <v>0.53358797965298965</v>
      </c>
      <c r="M38" s="71">
        <v>2.4849213173961648</v>
      </c>
      <c r="N38" s="60">
        <v>0.57950577799532998</v>
      </c>
      <c r="O38" s="71">
        <v>2.648807457483612</v>
      </c>
      <c r="P38" s="72">
        <v>2.5668643874398884</v>
      </c>
      <c r="Q38" s="60">
        <v>0.76877450980392159</v>
      </c>
      <c r="R38" s="71">
        <v>3.0826470588235297</v>
      </c>
      <c r="S38" s="60">
        <v>0.7630514705882353</v>
      </c>
      <c r="T38" s="71">
        <v>3.0607598039215684</v>
      </c>
      <c r="U38" s="190">
        <v>3.0717034313725491</v>
      </c>
      <c r="V38" s="62">
        <v>0.43561097256857861</v>
      </c>
      <c r="W38" s="63">
        <v>2.2712219451371571</v>
      </c>
      <c r="X38" s="62">
        <v>0.53927680798004984</v>
      </c>
      <c r="Y38" s="63">
        <v>2.5937157107231918</v>
      </c>
      <c r="Z38" s="64">
        <v>2.4324688279301743</v>
      </c>
      <c r="AA38" s="62">
        <v>0.63156498673740058</v>
      </c>
      <c r="AB38" s="63">
        <v>2.6986206896551725</v>
      </c>
      <c r="AC38" s="62">
        <v>0.61973474801061013</v>
      </c>
      <c r="AD38" s="63">
        <v>2.7038992042440322</v>
      </c>
      <c r="AE38" s="64">
        <v>2.7012599469496026</v>
      </c>
      <c r="AF38" s="60">
        <v>0.62409669211195928</v>
      </c>
      <c r="AG38" s="65">
        <v>2.7180152671755726</v>
      </c>
      <c r="AH38" s="60">
        <v>0.63473282442748091</v>
      </c>
      <c r="AI38" s="65">
        <v>2.7424681933842239</v>
      </c>
      <c r="AJ38" s="64">
        <v>2.7302417302798982</v>
      </c>
      <c r="AK38" s="60">
        <v>0.71047368421052648</v>
      </c>
      <c r="AL38" s="65">
        <v>2.9371578947368429</v>
      </c>
      <c r="AM38" s="60">
        <v>0.68357894736842106</v>
      </c>
      <c r="AN38" s="65">
        <v>2.833315789473684</v>
      </c>
      <c r="AO38" s="64">
        <v>2.8852368421052637</v>
      </c>
      <c r="AP38" s="60">
        <v>0.80510256410256409</v>
      </c>
      <c r="AQ38" s="71">
        <v>3.1420512820512818</v>
      </c>
      <c r="AR38" s="60">
        <v>0.71071794871794869</v>
      </c>
      <c r="AS38" s="71">
        <v>2.9548974358974354</v>
      </c>
      <c r="AT38" s="72">
        <v>3.0484743589743584</v>
      </c>
      <c r="AU38" s="60">
        <v>0.75754901960784315</v>
      </c>
      <c r="AV38" s="71">
        <v>3.0552941176470592</v>
      </c>
      <c r="AW38" s="60">
        <v>0.72610294117647056</v>
      </c>
      <c r="AX38" s="71">
        <v>2.971519607843137</v>
      </c>
      <c r="AY38" s="72">
        <v>3.0134068627450983</v>
      </c>
      <c r="AZ38" s="60">
        <v>0.78</v>
      </c>
      <c r="BA38" s="71">
        <v>3.11</v>
      </c>
      <c r="BB38" s="60">
        <v>0.8</v>
      </c>
      <c r="BC38" s="71">
        <v>3.15</v>
      </c>
      <c r="BD38" s="72">
        <v>3.13</v>
      </c>
      <c r="BE38" s="87">
        <v>7301004</v>
      </c>
      <c r="BF38" s="87">
        <v>7301000</v>
      </c>
    </row>
    <row r="39" spans="1:58" x14ac:dyDescent="0.2">
      <c r="A39" s="4">
        <v>30</v>
      </c>
      <c r="B39" s="55" t="s">
        <v>86</v>
      </c>
      <c r="C39" s="56" t="s">
        <v>61</v>
      </c>
      <c r="D39" s="57" t="s">
        <v>87</v>
      </c>
      <c r="E39" s="131">
        <v>0.10565864549739523</v>
      </c>
      <c r="F39" s="59">
        <v>0.27508596696767906</v>
      </c>
      <c r="G39" s="133">
        <v>0.15772670562266511</v>
      </c>
      <c r="H39" s="59">
        <v>0.40661877746732866</v>
      </c>
      <c r="I39" s="61">
        <v>0.34335237221750425</v>
      </c>
      <c r="J39" s="60">
        <v>0.68</v>
      </c>
      <c r="K39" s="238">
        <v>2</v>
      </c>
      <c r="L39" s="193">
        <v>0.68934135450260481</v>
      </c>
      <c r="M39" s="71">
        <v>2.979768047630861</v>
      </c>
      <c r="N39" s="60">
        <v>0.59238278342842976</v>
      </c>
      <c r="O39" s="71">
        <v>2.6459724634085835</v>
      </c>
      <c r="P39" s="72">
        <v>2.812870255519722</v>
      </c>
      <c r="Q39" s="60">
        <v>0.79500000000000004</v>
      </c>
      <c r="R39" s="71">
        <v>3.2548540145985401</v>
      </c>
      <c r="S39" s="60">
        <v>0.75010948905109487</v>
      </c>
      <c r="T39" s="71">
        <v>3.0525912408759122</v>
      </c>
      <c r="U39" s="190">
        <v>3.1562226277372263</v>
      </c>
      <c r="V39" s="62">
        <v>0.67551724137931046</v>
      </c>
      <c r="W39" s="63">
        <v>2.9624137931034484</v>
      </c>
      <c r="X39" s="62">
        <v>0.67793103448275871</v>
      </c>
      <c r="Y39" s="63">
        <v>2.8082758620689656</v>
      </c>
      <c r="Z39" s="64">
        <v>2.885344827586207</v>
      </c>
      <c r="AA39" s="62">
        <v>0.70316546762589927</v>
      </c>
      <c r="AB39" s="63">
        <v>2.9971223021582736</v>
      </c>
      <c r="AC39" s="62">
        <v>0.50683453237410081</v>
      </c>
      <c r="AD39" s="63">
        <v>2.4836690647482014</v>
      </c>
      <c r="AE39" s="64">
        <v>2.7403956834532375</v>
      </c>
      <c r="AF39" s="60">
        <v>0.7640579710144928</v>
      </c>
      <c r="AG39" s="65">
        <v>3.1628985507246377</v>
      </c>
      <c r="AH39" s="60">
        <v>0.65434782608695663</v>
      </c>
      <c r="AI39" s="65">
        <v>2.8146376811594207</v>
      </c>
      <c r="AJ39" s="64">
        <v>2.9887681159420292</v>
      </c>
      <c r="AK39" s="60">
        <v>0.74552447552447554</v>
      </c>
      <c r="AL39" s="65">
        <v>3.1060139860139859</v>
      </c>
      <c r="AM39" s="60">
        <v>0.63552447552447555</v>
      </c>
      <c r="AN39" s="65">
        <v>2.8306293706293704</v>
      </c>
      <c r="AO39" s="64">
        <v>2.9683216783216784</v>
      </c>
      <c r="AP39" s="60">
        <v>0.77916666666666656</v>
      </c>
      <c r="AQ39" s="71">
        <v>3.1489583333333329</v>
      </c>
      <c r="AR39" s="60">
        <v>0.72645833333333343</v>
      </c>
      <c r="AS39" s="71">
        <v>2.9264583333333336</v>
      </c>
      <c r="AT39" s="72">
        <v>3.0377083333333332</v>
      </c>
      <c r="AU39" s="60">
        <v>0.79</v>
      </c>
      <c r="AV39" s="71">
        <v>3.2297080291970808</v>
      </c>
      <c r="AW39" s="60">
        <v>0.75021897810218974</v>
      </c>
      <c r="AX39" s="71">
        <v>3.0951824817518245</v>
      </c>
      <c r="AY39" s="72">
        <v>3.1624452554744527</v>
      </c>
      <c r="AZ39" s="60">
        <v>0.8</v>
      </c>
      <c r="BA39" s="71">
        <v>3.28</v>
      </c>
      <c r="BB39" s="60">
        <v>0.75</v>
      </c>
      <c r="BC39" s="71">
        <v>3.01</v>
      </c>
      <c r="BD39" s="72">
        <v>3.15</v>
      </c>
      <c r="BE39" s="87">
        <v>2808024</v>
      </c>
      <c r="BF39" s="87">
        <v>2808000</v>
      </c>
    </row>
    <row r="40" spans="1:58" x14ac:dyDescent="0.2">
      <c r="A40" s="4">
        <v>31</v>
      </c>
      <c r="B40" s="55" t="s">
        <v>88</v>
      </c>
      <c r="C40" s="56" t="s">
        <v>67</v>
      </c>
      <c r="D40" s="57" t="s">
        <v>89</v>
      </c>
      <c r="E40" s="131">
        <v>0.15106102346599026</v>
      </c>
      <c r="F40" s="59">
        <v>0.34070923180592994</v>
      </c>
      <c r="G40" s="133">
        <v>0.18041769066117008</v>
      </c>
      <c r="H40" s="59">
        <v>0.35646282569631627</v>
      </c>
      <c r="I40" s="61">
        <v>0.34608602875112293</v>
      </c>
      <c r="J40" s="60">
        <v>0.93</v>
      </c>
      <c r="K40" s="238">
        <v>3</v>
      </c>
      <c r="L40" s="193">
        <v>0.40563540510543838</v>
      </c>
      <c r="M40" s="71">
        <v>2.2494693396226415</v>
      </c>
      <c r="N40" s="60">
        <v>0.35943349981502037</v>
      </c>
      <c r="O40" s="71">
        <v>2.222138364779874</v>
      </c>
      <c r="P40" s="72">
        <v>2.2358038522012578</v>
      </c>
      <c r="Q40" s="60">
        <v>0.55669642857142865</v>
      </c>
      <c r="R40" s="71">
        <v>2.5901785714285714</v>
      </c>
      <c r="S40" s="60">
        <v>0.53985119047619046</v>
      </c>
      <c r="T40" s="71">
        <v>2.5786011904761903</v>
      </c>
      <c r="U40" s="190">
        <v>2.5818898809523807</v>
      </c>
      <c r="V40" s="62">
        <v>0.37617647058823528</v>
      </c>
      <c r="W40" s="63">
        <v>2.1887500000000002</v>
      </c>
      <c r="X40" s="62">
        <v>0.3395588235294118</v>
      </c>
      <c r="Y40" s="63">
        <v>2.19</v>
      </c>
      <c r="Z40" s="64">
        <v>2.1893750000000001</v>
      </c>
      <c r="AA40" s="62">
        <v>0.43509433962264149</v>
      </c>
      <c r="AB40" s="63">
        <v>2.3101886792452833</v>
      </c>
      <c r="AC40" s="62">
        <v>0.37930817610062895</v>
      </c>
      <c r="AD40" s="63">
        <v>2.2542767295597486</v>
      </c>
      <c r="AE40" s="64">
        <v>2.2822327044025159</v>
      </c>
      <c r="AF40" s="60">
        <v>0.57325842696629215</v>
      </c>
      <c r="AG40" s="65">
        <v>2.6341573033707864</v>
      </c>
      <c r="AH40" s="60">
        <v>0.43168539325842692</v>
      </c>
      <c r="AI40" s="65">
        <v>2.3266292134831459</v>
      </c>
      <c r="AJ40" s="64">
        <v>2.4803932584269663</v>
      </c>
      <c r="AK40" s="60">
        <v>0.6543870967741936</v>
      </c>
      <c r="AL40" s="65">
        <v>2.757677419354839</v>
      </c>
      <c r="AM40" s="60">
        <v>0.50916129032258062</v>
      </c>
      <c r="AN40" s="65">
        <v>2.4652258064516128</v>
      </c>
      <c r="AO40" s="64">
        <v>2.6114516129032257</v>
      </c>
      <c r="AP40" s="60">
        <v>0.66452830188679246</v>
      </c>
      <c r="AQ40" s="71">
        <v>2.8831446540880501</v>
      </c>
      <c r="AR40" s="60">
        <v>0.52930817610062886</v>
      </c>
      <c r="AS40" s="71">
        <v>2.5815723270440252</v>
      </c>
      <c r="AT40" s="72">
        <v>2.7323584905660376</v>
      </c>
      <c r="AU40" s="60">
        <v>0.55339285714285713</v>
      </c>
      <c r="AV40" s="71">
        <v>2.550357142857143</v>
      </c>
      <c r="AW40" s="60">
        <v>0.49970238095238095</v>
      </c>
      <c r="AX40" s="71">
        <v>2.4972023809523809</v>
      </c>
      <c r="AY40" s="72">
        <v>2.5237797619047617</v>
      </c>
      <c r="AZ40" s="60">
        <v>0.56000000000000005</v>
      </c>
      <c r="BA40" s="71">
        <v>2.63</v>
      </c>
      <c r="BB40" s="60">
        <v>0.57999999999999996</v>
      </c>
      <c r="BC40" s="71">
        <v>2.66</v>
      </c>
      <c r="BD40" s="72">
        <v>2.64</v>
      </c>
      <c r="BE40" s="87">
        <v>6001017</v>
      </c>
      <c r="BF40" s="87">
        <v>6001000</v>
      </c>
    </row>
    <row r="41" spans="1:58" x14ac:dyDescent="0.2">
      <c r="A41" s="4">
        <v>32</v>
      </c>
      <c r="B41" s="55" t="s">
        <v>90</v>
      </c>
      <c r="C41" s="56" t="s">
        <v>21</v>
      </c>
      <c r="D41" s="57" t="s">
        <v>35</v>
      </c>
      <c r="E41" s="131">
        <v>0.15645559139752541</v>
      </c>
      <c r="F41" s="59">
        <v>0.3094449573496183</v>
      </c>
      <c r="G41" s="133">
        <v>0.14549696241817078</v>
      </c>
      <c r="H41" s="59">
        <v>0.39305802129555456</v>
      </c>
      <c r="I41" s="61">
        <v>0.34875148932258648</v>
      </c>
      <c r="J41" s="60">
        <v>0.71</v>
      </c>
      <c r="K41" s="238">
        <v>1</v>
      </c>
      <c r="L41" s="193">
        <v>0.59232550312983778</v>
      </c>
      <c r="M41" s="71">
        <v>2.7406296695160535</v>
      </c>
      <c r="N41" s="60">
        <v>0.67268711718381913</v>
      </c>
      <c r="O41" s="71">
        <v>2.8448524264656392</v>
      </c>
      <c r="P41" s="72">
        <v>2.7927410479908463</v>
      </c>
      <c r="Q41" s="60">
        <v>0.74878109452736319</v>
      </c>
      <c r="R41" s="71">
        <v>3.0500746268656718</v>
      </c>
      <c r="S41" s="60">
        <v>0.81818407960198991</v>
      </c>
      <c r="T41" s="71">
        <v>3.2379104477611937</v>
      </c>
      <c r="U41" s="190">
        <v>3.1414925373134328</v>
      </c>
      <c r="V41" s="62">
        <v>0.58096385542168671</v>
      </c>
      <c r="W41" s="63">
        <v>2.6634939759036147</v>
      </c>
      <c r="X41" s="62">
        <v>0.69861445783132536</v>
      </c>
      <c r="Y41" s="63">
        <v>2.8743975903614456</v>
      </c>
      <c r="Z41" s="64">
        <v>2.7689457831325299</v>
      </c>
      <c r="AA41" s="62">
        <v>0.60368715083798885</v>
      </c>
      <c r="AB41" s="63">
        <v>2.8177653631284922</v>
      </c>
      <c r="AC41" s="62">
        <v>0.64675977653631289</v>
      </c>
      <c r="AD41" s="63">
        <v>2.8153072625698323</v>
      </c>
      <c r="AE41" s="64">
        <v>2.8165363128491623</v>
      </c>
      <c r="AF41" s="60">
        <v>0.69284883720930224</v>
      </c>
      <c r="AG41" s="65">
        <v>2.9370930232558141</v>
      </c>
      <c r="AH41" s="60">
        <v>0.66005813953488379</v>
      </c>
      <c r="AI41" s="65">
        <v>2.8296511627906979</v>
      </c>
      <c r="AJ41" s="64">
        <v>2.8833720930232563</v>
      </c>
      <c r="AK41" s="60">
        <v>0.70824858757062148</v>
      </c>
      <c r="AL41" s="65">
        <v>2.9716949152542371</v>
      </c>
      <c r="AM41" s="60">
        <v>0.66576271186440672</v>
      </c>
      <c r="AN41" s="65">
        <v>2.8689830508474574</v>
      </c>
      <c r="AO41" s="64">
        <v>2.920338983050847</v>
      </c>
      <c r="AP41" s="60">
        <v>0.72627027027027036</v>
      </c>
      <c r="AQ41" s="71">
        <v>3.1095675675675674</v>
      </c>
      <c r="AR41" s="60">
        <v>0.74027027027027015</v>
      </c>
      <c r="AS41" s="71">
        <v>3.0683243243243243</v>
      </c>
      <c r="AT41" s="72">
        <v>3.0889459459459458</v>
      </c>
      <c r="AU41" s="60">
        <v>0.71756218905472635</v>
      </c>
      <c r="AV41" s="71">
        <v>2.9901492537313432</v>
      </c>
      <c r="AW41" s="60">
        <v>0.77636815920397995</v>
      </c>
      <c r="AX41" s="71">
        <v>3.1558208955223876</v>
      </c>
      <c r="AY41" s="72">
        <v>3.0729850746268657</v>
      </c>
      <c r="AZ41" s="60">
        <v>0.78</v>
      </c>
      <c r="BA41" s="71">
        <v>3.11</v>
      </c>
      <c r="BB41" s="60">
        <v>0.86</v>
      </c>
      <c r="BC41" s="71">
        <v>3.32</v>
      </c>
      <c r="BD41" s="72">
        <v>3.21</v>
      </c>
      <c r="BE41" s="87">
        <v>6601001</v>
      </c>
      <c r="BF41" s="87">
        <v>6601000</v>
      </c>
    </row>
    <row r="42" spans="1:58" x14ac:dyDescent="0.2">
      <c r="A42" s="4">
        <v>33</v>
      </c>
      <c r="B42" s="55" t="s">
        <v>91</v>
      </c>
      <c r="C42" s="56" t="s">
        <v>21</v>
      </c>
      <c r="D42" s="57" t="s">
        <v>35</v>
      </c>
      <c r="E42" s="131">
        <v>0.16206042325544034</v>
      </c>
      <c r="F42" s="59">
        <v>0.36610267994012524</v>
      </c>
      <c r="G42" s="133">
        <v>0.16970042086175841</v>
      </c>
      <c r="H42" s="59">
        <v>0.44892978232249448</v>
      </c>
      <c r="I42" s="61">
        <v>0.40501623113130947</v>
      </c>
      <c r="J42" s="60">
        <v>0.69</v>
      </c>
      <c r="K42" s="238">
        <v>1</v>
      </c>
      <c r="L42" s="193">
        <v>0.6374445272396092</v>
      </c>
      <c r="M42" s="71">
        <v>2.8219171220400732</v>
      </c>
      <c r="N42" s="60">
        <v>0.57299759894022184</v>
      </c>
      <c r="O42" s="71">
        <v>2.6130009107468126</v>
      </c>
      <c r="P42" s="72">
        <v>2.7174590163934429</v>
      </c>
      <c r="Q42" s="60">
        <v>0.79950495049504955</v>
      </c>
      <c r="R42" s="71">
        <v>3.1880198019801984</v>
      </c>
      <c r="S42" s="60">
        <v>0.74269801980198025</v>
      </c>
      <c r="T42" s="71">
        <v>3.0619306930693071</v>
      </c>
      <c r="U42" s="190">
        <v>3.1224752475247524</v>
      </c>
      <c r="V42" s="62">
        <v>0.54702020202020196</v>
      </c>
      <c r="W42" s="63">
        <v>2.6005555555555557</v>
      </c>
      <c r="X42" s="62">
        <v>0.57752525252525255</v>
      </c>
      <c r="Y42" s="63">
        <v>2.6027777777777783</v>
      </c>
      <c r="Z42" s="64">
        <v>2.601666666666667</v>
      </c>
      <c r="AA42" s="62">
        <v>0.72786885245901634</v>
      </c>
      <c r="AB42" s="63">
        <v>3.0432786885245902</v>
      </c>
      <c r="AC42" s="62">
        <v>0.56846994535519124</v>
      </c>
      <c r="AD42" s="63">
        <v>2.6232240437158469</v>
      </c>
      <c r="AE42" s="64">
        <v>2.8332513661202183</v>
      </c>
      <c r="AF42" s="60">
        <v>0.75</v>
      </c>
      <c r="AG42" s="65">
        <v>3.0495161290322583</v>
      </c>
      <c r="AH42" s="60">
        <v>0.6196236559139785</v>
      </c>
      <c r="AI42" s="65">
        <v>2.7161290322580647</v>
      </c>
      <c r="AJ42" s="64">
        <v>2.8828225806451613</v>
      </c>
      <c r="AK42" s="60">
        <v>0.73510309278350527</v>
      </c>
      <c r="AL42" s="65">
        <v>3.056752577319588</v>
      </c>
      <c r="AM42" s="60">
        <v>0.6506701030927835</v>
      </c>
      <c r="AN42" s="65">
        <v>2.79659793814433</v>
      </c>
      <c r="AO42" s="64">
        <v>2.9266752577319588</v>
      </c>
      <c r="AP42" s="60">
        <v>0.80373626373626372</v>
      </c>
      <c r="AQ42" s="71">
        <v>3.2325824175824174</v>
      </c>
      <c r="AR42" s="60">
        <v>0.6892307692307692</v>
      </c>
      <c r="AS42" s="71">
        <v>2.8842857142857143</v>
      </c>
      <c r="AT42" s="72">
        <v>3.0584340659340659</v>
      </c>
      <c r="AU42" s="60">
        <v>0.77900990099009904</v>
      </c>
      <c r="AV42" s="71">
        <v>3.1460396039603964</v>
      </c>
      <c r="AW42" s="60">
        <v>0.70539603960396047</v>
      </c>
      <c r="AX42" s="71">
        <v>2.9638613861386141</v>
      </c>
      <c r="AY42" s="72">
        <v>3.0549504950495052</v>
      </c>
      <c r="AZ42" s="60">
        <v>0.82</v>
      </c>
      <c r="BA42" s="71">
        <v>3.23</v>
      </c>
      <c r="BB42" s="60">
        <v>0.78</v>
      </c>
      <c r="BC42" s="71">
        <v>3.16</v>
      </c>
      <c r="BD42" s="72">
        <v>3.19</v>
      </c>
      <c r="BE42" s="87">
        <v>6601002</v>
      </c>
      <c r="BF42" s="87">
        <v>6601000</v>
      </c>
    </row>
    <row r="43" spans="1:58" x14ac:dyDescent="0.2">
      <c r="A43" s="4">
        <v>34</v>
      </c>
      <c r="B43" s="55" t="s">
        <v>92</v>
      </c>
      <c r="C43" s="56" t="s">
        <v>21</v>
      </c>
      <c r="D43" s="57" t="s">
        <v>93</v>
      </c>
      <c r="E43" s="131">
        <v>5.461590085784751E-2</v>
      </c>
      <c r="F43" s="59">
        <v>0.10165987193253656</v>
      </c>
      <c r="G43" s="133">
        <v>0.1464149271753965</v>
      </c>
      <c r="H43" s="59">
        <v>0.34466329191593825</v>
      </c>
      <c r="I43" s="61">
        <v>0.22316158192423741</v>
      </c>
      <c r="J43" s="60">
        <v>0.74</v>
      </c>
      <c r="K43" s="238">
        <v>5</v>
      </c>
      <c r="L43" s="193">
        <v>0.71826871452676788</v>
      </c>
      <c r="M43" s="71">
        <v>2.9949854272127627</v>
      </c>
      <c r="N43" s="60">
        <v>0.63020900444853512</v>
      </c>
      <c r="O43" s="71">
        <v>2.7986700414173953</v>
      </c>
      <c r="P43" s="72">
        <v>2.896827734315079</v>
      </c>
      <c r="Q43" s="60">
        <v>0.77288461538461539</v>
      </c>
      <c r="R43" s="71">
        <v>3.0966452991452993</v>
      </c>
      <c r="S43" s="60">
        <v>0.77662393162393162</v>
      </c>
      <c r="T43" s="71">
        <v>3.1433333333333335</v>
      </c>
      <c r="U43" s="190">
        <v>3.1199893162393164</v>
      </c>
      <c r="V43" s="62">
        <v>0.69894308943089434</v>
      </c>
      <c r="W43" s="63">
        <v>2.9195934959349596</v>
      </c>
      <c r="X43" s="62">
        <v>0.60504065040650412</v>
      </c>
      <c r="Y43" s="63">
        <v>2.7415853658536586</v>
      </c>
      <c r="Z43" s="64">
        <v>2.8305894308943094</v>
      </c>
      <c r="AA43" s="62">
        <v>0.73759433962264143</v>
      </c>
      <c r="AB43" s="63">
        <v>3.0703773584905658</v>
      </c>
      <c r="AC43" s="62">
        <v>0.655377358490566</v>
      </c>
      <c r="AD43" s="63">
        <v>2.8557547169811319</v>
      </c>
      <c r="AE43" s="64">
        <v>2.9630660377358486</v>
      </c>
      <c r="AF43" s="60">
        <v>0.76352678571428567</v>
      </c>
      <c r="AG43" s="65">
        <v>3.0738839285714286</v>
      </c>
      <c r="AH43" s="60">
        <v>0.64116071428571431</v>
      </c>
      <c r="AI43" s="65">
        <v>2.8217410714285718</v>
      </c>
      <c r="AJ43" s="64">
        <v>2.9478125000000004</v>
      </c>
      <c r="AK43" s="60">
        <v>0.73707762557077627</v>
      </c>
      <c r="AL43" s="65">
        <v>3.0424657534246577</v>
      </c>
      <c r="AM43" s="60">
        <v>0.66904109589041094</v>
      </c>
      <c r="AN43" s="65">
        <v>2.9137442922374426</v>
      </c>
      <c r="AO43" s="64">
        <v>2.9781050228310502</v>
      </c>
      <c r="AP43" s="60">
        <v>0.76630630630630625</v>
      </c>
      <c r="AQ43" s="71">
        <v>3.1361711711711711</v>
      </c>
      <c r="AR43" s="60">
        <v>0.77423423423423421</v>
      </c>
      <c r="AS43" s="71">
        <v>3.0373423423423422</v>
      </c>
      <c r="AT43" s="72">
        <v>3.0867567567567566</v>
      </c>
      <c r="AU43" s="60">
        <v>0.76576923076923076</v>
      </c>
      <c r="AV43" s="71">
        <v>3.0632905982905987</v>
      </c>
      <c r="AW43" s="60">
        <v>0.73324786324786329</v>
      </c>
      <c r="AX43" s="71">
        <v>2.9966666666666666</v>
      </c>
      <c r="AY43" s="72">
        <v>3.0299786324786329</v>
      </c>
      <c r="AZ43" s="60">
        <v>0.78</v>
      </c>
      <c r="BA43" s="71">
        <v>3.13</v>
      </c>
      <c r="BB43" s="60">
        <v>0.82</v>
      </c>
      <c r="BC43" s="71">
        <v>3.29</v>
      </c>
      <c r="BD43" s="72">
        <v>3.21</v>
      </c>
      <c r="BE43" s="87">
        <v>5401002</v>
      </c>
      <c r="BF43" s="87">
        <v>5401000</v>
      </c>
    </row>
    <row r="44" spans="1:58" x14ac:dyDescent="0.2">
      <c r="A44" s="4">
        <v>35</v>
      </c>
      <c r="B44" s="55" t="s">
        <v>94</v>
      </c>
      <c r="C44" s="56" t="s">
        <v>29</v>
      </c>
      <c r="D44" s="57" t="s">
        <v>93</v>
      </c>
      <c r="E44" s="131">
        <v>0.11186750447620014</v>
      </c>
      <c r="F44" s="59">
        <v>0.29716766325461919</v>
      </c>
      <c r="G44" s="133">
        <v>0.11410383095165699</v>
      </c>
      <c r="H44" s="59">
        <v>0.30064854227897708</v>
      </c>
      <c r="I44" s="61">
        <v>0.29890810276679813</v>
      </c>
      <c r="J44" s="60">
        <v>0.67</v>
      </c>
      <c r="K44" s="238">
        <v>5</v>
      </c>
      <c r="L44" s="193">
        <v>0.38804702543832981</v>
      </c>
      <c r="M44" s="71">
        <v>2.0730460119590557</v>
      </c>
      <c r="N44" s="60">
        <v>0.57807565622783019</v>
      </c>
      <c r="O44" s="71">
        <v>2.5837531671227323</v>
      </c>
      <c r="P44" s="72">
        <v>2.328399589540894</v>
      </c>
      <c r="Q44" s="60">
        <v>0.49991452991452995</v>
      </c>
      <c r="R44" s="71">
        <v>2.3702136752136749</v>
      </c>
      <c r="S44" s="60">
        <v>0.69217948717948719</v>
      </c>
      <c r="T44" s="71">
        <v>2.8844017094017094</v>
      </c>
      <c r="U44" s="190">
        <v>2.6273076923076921</v>
      </c>
      <c r="V44" s="62">
        <v>0.41028985507246374</v>
      </c>
      <c r="W44" s="63">
        <v>2.0562318840579712</v>
      </c>
      <c r="X44" s="62">
        <v>0.53992753623188405</v>
      </c>
      <c r="Y44" s="63">
        <v>2.5226811594202898</v>
      </c>
      <c r="Z44" s="64">
        <v>2.2894565217391305</v>
      </c>
      <c r="AA44" s="62">
        <v>0.36580419580419582</v>
      </c>
      <c r="AB44" s="63">
        <v>2.0898601398601402</v>
      </c>
      <c r="AC44" s="62">
        <v>0.61622377622377633</v>
      </c>
      <c r="AD44" s="63">
        <v>2.6448251748251748</v>
      </c>
      <c r="AE44" s="64">
        <v>2.3673426573426575</v>
      </c>
      <c r="AF44" s="60">
        <v>0.47936507936507938</v>
      </c>
      <c r="AG44" s="65">
        <v>2.2855555555555558</v>
      </c>
      <c r="AH44" s="60">
        <v>0.59158730158730155</v>
      </c>
      <c r="AI44" s="65">
        <v>2.6112698412698414</v>
      </c>
      <c r="AJ44" s="64">
        <v>2.4484126984126986</v>
      </c>
      <c r="AK44" s="60">
        <v>0.49146153846153856</v>
      </c>
      <c r="AL44" s="65">
        <v>2.3296923076923077</v>
      </c>
      <c r="AM44" s="60">
        <v>0.56184615384615388</v>
      </c>
      <c r="AN44" s="65">
        <v>2.5390000000000001</v>
      </c>
      <c r="AO44" s="64">
        <v>2.4343461538461542</v>
      </c>
      <c r="AP44" s="60">
        <v>0.55274193548387107</v>
      </c>
      <c r="AQ44" s="71">
        <v>2.3982258064516135</v>
      </c>
      <c r="AR44" s="60">
        <v>0.71741935483870967</v>
      </c>
      <c r="AS44" s="71">
        <v>2.8361290322580648</v>
      </c>
      <c r="AT44" s="72">
        <v>2.6171774193548392</v>
      </c>
      <c r="AU44" s="60">
        <v>0.43982905982905984</v>
      </c>
      <c r="AV44" s="71">
        <v>2.2304273504273504</v>
      </c>
      <c r="AW44" s="60">
        <v>0.65435897435897439</v>
      </c>
      <c r="AX44" s="71">
        <v>2.838803418803419</v>
      </c>
      <c r="AY44" s="72">
        <v>2.5346153846153845</v>
      </c>
      <c r="AZ44" s="60">
        <v>0.56000000000000005</v>
      </c>
      <c r="BA44" s="71">
        <v>2.5099999999999998</v>
      </c>
      <c r="BB44" s="60">
        <v>0.73</v>
      </c>
      <c r="BC44" s="71">
        <v>2.93</v>
      </c>
      <c r="BD44" s="72">
        <v>2.72</v>
      </c>
      <c r="BE44" s="87">
        <v>5401003</v>
      </c>
      <c r="BF44" s="87">
        <v>5401000</v>
      </c>
    </row>
    <row r="45" spans="1:58" x14ac:dyDescent="0.2">
      <c r="A45" s="4">
        <v>36</v>
      </c>
      <c r="B45" s="55" t="s">
        <v>95</v>
      </c>
      <c r="C45" s="56" t="s">
        <v>31</v>
      </c>
      <c r="D45" s="57" t="s">
        <v>96</v>
      </c>
      <c r="E45" s="131">
        <v>0.26024868893616121</v>
      </c>
      <c r="F45" s="59">
        <v>0.68785608198808657</v>
      </c>
      <c r="G45" s="133">
        <v>0.23487776677528416</v>
      </c>
      <c r="H45" s="59">
        <v>0.54495732535780483</v>
      </c>
      <c r="I45" s="61">
        <v>0.61390670367294575</v>
      </c>
      <c r="J45" s="60">
        <v>0.62</v>
      </c>
      <c r="K45" s="238">
        <v>4</v>
      </c>
      <c r="L45" s="193">
        <v>0.46911221331947789</v>
      </c>
      <c r="M45" s="71">
        <v>2.2998882789141692</v>
      </c>
      <c r="N45" s="60">
        <v>0.56843050390140748</v>
      </c>
      <c r="O45" s="71">
        <v>2.6329750054692624</v>
      </c>
      <c r="P45" s="72">
        <v>2.4664316421917158</v>
      </c>
      <c r="Q45" s="60">
        <v>0.7293609022556391</v>
      </c>
      <c r="R45" s="71">
        <v>2.9877443609022558</v>
      </c>
      <c r="S45" s="60">
        <v>0.80330827067669164</v>
      </c>
      <c r="T45" s="71">
        <v>3.1779323308270673</v>
      </c>
      <c r="U45" s="190">
        <v>3.0803383458646616</v>
      </c>
      <c r="V45" s="62">
        <v>0.38418154761904766</v>
      </c>
      <c r="W45" s="63">
        <v>2.0818898809523811</v>
      </c>
      <c r="X45" s="62">
        <v>0.54261904761904767</v>
      </c>
      <c r="Y45" s="63">
        <v>2.5639285714285713</v>
      </c>
      <c r="Z45" s="64">
        <v>2.3229092261904762</v>
      </c>
      <c r="AA45" s="62">
        <v>0.55404287901990812</v>
      </c>
      <c r="AB45" s="63">
        <v>2.5178866768759569</v>
      </c>
      <c r="AC45" s="62">
        <v>0.59424196018376718</v>
      </c>
      <c r="AD45" s="63">
        <v>2.702021439509954</v>
      </c>
      <c r="AE45" s="64">
        <v>2.6099540581929555</v>
      </c>
      <c r="AF45" s="60">
        <v>0.6606584992343032</v>
      </c>
      <c r="AG45" s="65">
        <v>2.783598774885145</v>
      </c>
      <c r="AH45" s="60">
        <v>0.60416539050535989</v>
      </c>
      <c r="AI45" s="65">
        <v>2.771883614088821</v>
      </c>
      <c r="AJ45" s="64">
        <v>2.7777411944869828</v>
      </c>
      <c r="AK45" s="60">
        <v>0.74634146341463414</v>
      </c>
      <c r="AL45" s="65">
        <v>3.0085365853658534</v>
      </c>
      <c r="AM45" s="60">
        <v>0.72512195121951217</v>
      </c>
      <c r="AN45" s="65">
        <v>2.9968292682926831</v>
      </c>
      <c r="AO45" s="64">
        <v>3.0026829268292685</v>
      </c>
      <c r="AP45" s="60">
        <v>0.76590266875981161</v>
      </c>
      <c r="AQ45" s="71">
        <v>3.1229356357927789</v>
      </c>
      <c r="AR45" s="60">
        <v>0.76908948194662474</v>
      </c>
      <c r="AS45" s="71">
        <v>3.087723704866562</v>
      </c>
      <c r="AT45" s="72">
        <v>3.1053296703296702</v>
      </c>
      <c r="AU45" s="60">
        <v>0.76872180451127825</v>
      </c>
      <c r="AV45" s="71">
        <v>3.1154887218045113</v>
      </c>
      <c r="AW45" s="60">
        <v>0.77661654135338343</v>
      </c>
      <c r="AX45" s="71">
        <v>3.085864661654135</v>
      </c>
      <c r="AY45" s="72">
        <v>3.1006766917293231</v>
      </c>
      <c r="AZ45" s="60">
        <v>0.69</v>
      </c>
      <c r="BA45" s="71">
        <v>2.86</v>
      </c>
      <c r="BB45" s="60">
        <v>0.83</v>
      </c>
      <c r="BC45" s="71">
        <v>3.27</v>
      </c>
      <c r="BD45" s="72">
        <v>3.06</v>
      </c>
      <c r="BE45" s="87">
        <v>7001010</v>
      </c>
      <c r="BF45" s="87">
        <v>7001000</v>
      </c>
    </row>
    <row r="46" spans="1:58" x14ac:dyDescent="0.2">
      <c r="A46" s="4">
        <v>37</v>
      </c>
      <c r="B46" s="55" t="s">
        <v>97</v>
      </c>
      <c r="C46" s="56" t="s">
        <v>67</v>
      </c>
      <c r="D46" s="57" t="s">
        <v>89</v>
      </c>
      <c r="E46" s="131">
        <v>0.10897538276988766</v>
      </c>
      <c r="F46" s="59">
        <v>0.2655626841853409</v>
      </c>
      <c r="G46" s="133">
        <v>0.14760562846582409</v>
      </c>
      <c r="H46" s="59">
        <v>0.30981523544326794</v>
      </c>
      <c r="I46" s="61">
        <v>0.29018895981430415</v>
      </c>
      <c r="J46" s="60">
        <v>0.97</v>
      </c>
      <c r="K46" s="238">
        <v>3</v>
      </c>
      <c r="L46" s="193">
        <v>0.37532789591863691</v>
      </c>
      <c r="M46" s="71">
        <v>2.1348061682736756</v>
      </c>
      <c r="N46" s="60">
        <v>0.32485338792761853</v>
      </c>
      <c r="O46" s="71">
        <v>2.1103486989829614</v>
      </c>
      <c r="P46" s="72">
        <v>2.1225774336283187</v>
      </c>
      <c r="Q46" s="60">
        <v>0.48430327868852457</v>
      </c>
      <c r="R46" s="71">
        <v>2.4003688524590165</v>
      </c>
      <c r="S46" s="60">
        <v>0.47245901639344262</v>
      </c>
      <c r="T46" s="71">
        <v>2.4201639344262293</v>
      </c>
      <c r="U46" s="190">
        <v>2.4127663934426229</v>
      </c>
      <c r="V46" s="62">
        <v>0.31132743362831855</v>
      </c>
      <c r="W46" s="63">
        <v>1.963716814159292</v>
      </c>
      <c r="X46" s="62">
        <v>0.30955752212389381</v>
      </c>
      <c r="Y46" s="63">
        <v>2.0515929203539822</v>
      </c>
      <c r="Z46" s="64">
        <v>2.0076548672566372</v>
      </c>
      <c r="AA46" s="62">
        <v>0.43932835820895522</v>
      </c>
      <c r="AB46" s="63">
        <v>2.3058955223880595</v>
      </c>
      <c r="AC46" s="62">
        <v>0.34014925373134325</v>
      </c>
      <c r="AD46" s="63">
        <v>2.1691044776119401</v>
      </c>
      <c r="AE46" s="64">
        <v>2.2374999999999998</v>
      </c>
      <c r="AF46" s="60">
        <v>0.41</v>
      </c>
      <c r="AG46" s="65">
        <v>2.2814166666666664</v>
      </c>
      <c r="AH46" s="60">
        <v>0.26799999999999996</v>
      </c>
      <c r="AI46" s="65">
        <v>2.1544166666666662</v>
      </c>
      <c r="AJ46" s="64">
        <v>2.2179166666666665</v>
      </c>
      <c r="AK46" s="60">
        <v>0.46264462809917345</v>
      </c>
      <c r="AL46" s="65">
        <v>2.3642148760330572</v>
      </c>
      <c r="AM46" s="60">
        <v>0.28752066115702479</v>
      </c>
      <c r="AN46" s="65">
        <v>2.1220661157024794</v>
      </c>
      <c r="AO46" s="64">
        <v>2.2431404958677685</v>
      </c>
      <c r="AP46" s="60">
        <v>0.47730158730158728</v>
      </c>
      <c r="AQ46" s="71">
        <v>2.4442063492063495</v>
      </c>
      <c r="AR46" s="60">
        <v>0.46158730158730155</v>
      </c>
      <c r="AS46" s="71">
        <v>2.3390476190476193</v>
      </c>
      <c r="AT46" s="72">
        <v>2.3916269841269844</v>
      </c>
      <c r="AU46" s="60">
        <v>0.49860655737704918</v>
      </c>
      <c r="AV46" s="71">
        <v>2.4807377049180328</v>
      </c>
      <c r="AW46" s="60">
        <v>0.43491803278688523</v>
      </c>
      <c r="AX46" s="71">
        <v>2.3103278688524589</v>
      </c>
      <c r="AY46" s="72">
        <v>2.3955327868852461</v>
      </c>
      <c r="AZ46" s="60">
        <v>0.47</v>
      </c>
      <c r="BA46" s="71">
        <v>2.3199999999999998</v>
      </c>
      <c r="BB46" s="60">
        <v>0.51</v>
      </c>
      <c r="BC46" s="71">
        <v>2.5299999999999998</v>
      </c>
      <c r="BD46" s="72">
        <v>2.4300000000000002</v>
      </c>
      <c r="BE46" s="87">
        <v>6001052</v>
      </c>
      <c r="BF46" s="87">
        <v>6001000</v>
      </c>
    </row>
    <row r="47" spans="1:58" x14ac:dyDescent="0.2">
      <c r="A47" s="4">
        <v>38</v>
      </c>
      <c r="B47" s="55" t="s">
        <v>98</v>
      </c>
      <c r="C47" s="56" t="s">
        <v>67</v>
      </c>
      <c r="D47" s="57" t="s">
        <v>68</v>
      </c>
      <c r="E47" s="131">
        <v>0.2704388080252807</v>
      </c>
      <c r="F47" s="59">
        <v>0.6830161407747779</v>
      </c>
      <c r="G47" s="133">
        <v>0.30258775298820201</v>
      </c>
      <c r="H47" s="59">
        <v>0.62787175307261212</v>
      </c>
      <c r="I47" s="61">
        <v>0.65794394692369496</v>
      </c>
      <c r="J47" s="60">
        <v>0.78</v>
      </c>
      <c r="K47" s="238">
        <v>3</v>
      </c>
      <c r="L47" s="193">
        <v>0.35138551629904352</v>
      </c>
      <c r="M47" s="71">
        <v>2.0450243997657624</v>
      </c>
      <c r="N47" s="60">
        <v>0.30365098575053678</v>
      </c>
      <c r="O47" s="71">
        <v>2.0692453640445052</v>
      </c>
      <c r="P47" s="72">
        <v>2.0571348819051338</v>
      </c>
      <c r="Q47" s="60">
        <v>0.62182432432432422</v>
      </c>
      <c r="R47" s="71">
        <v>2.7280405405405403</v>
      </c>
      <c r="S47" s="60">
        <v>0.60623873873873879</v>
      </c>
      <c r="T47" s="71">
        <v>2.6971171171171173</v>
      </c>
      <c r="U47" s="190">
        <v>2.7150788288288288</v>
      </c>
      <c r="V47" s="62">
        <v>0.32093617021276594</v>
      </c>
      <c r="W47" s="63">
        <v>1.9370212765957446</v>
      </c>
      <c r="X47" s="62">
        <v>0.28812765957446806</v>
      </c>
      <c r="Y47" s="63">
        <v>2.0487659574468085</v>
      </c>
      <c r="Z47" s="64">
        <v>1.9928936170212765</v>
      </c>
      <c r="AA47" s="62">
        <v>0.38183486238532111</v>
      </c>
      <c r="AB47" s="63">
        <v>2.1530275229357798</v>
      </c>
      <c r="AC47" s="62">
        <v>0.3191743119266055</v>
      </c>
      <c r="AD47" s="63">
        <v>2.089724770642202</v>
      </c>
      <c r="AE47" s="64">
        <v>2.1213761467889909</v>
      </c>
      <c r="AF47" s="60">
        <v>0.50594936708860749</v>
      </c>
      <c r="AG47" s="65">
        <v>2.5093670886075947</v>
      </c>
      <c r="AH47" s="60">
        <v>0.44797468354430381</v>
      </c>
      <c r="AI47" s="65">
        <v>2.3629957805907171</v>
      </c>
      <c r="AJ47" s="64">
        <v>2.4361814345991561</v>
      </c>
      <c r="AK47" s="60">
        <v>0.54256756756756752</v>
      </c>
      <c r="AL47" s="65">
        <v>2.5031081081081079</v>
      </c>
      <c r="AM47" s="60">
        <v>0.47054054054054056</v>
      </c>
      <c r="AN47" s="65">
        <v>2.4151351351351353</v>
      </c>
      <c r="AO47" s="64">
        <v>2.4591216216216214</v>
      </c>
      <c r="AP47" s="60">
        <v>0.58061320754716983</v>
      </c>
      <c r="AQ47" s="71">
        <v>2.6918867924528307</v>
      </c>
      <c r="AR47" s="60">
        <v>0.5322641509433963</v>
      </c>
      <c r="AS47" s="71">
        <v>2.4559905660377361</v>
      </c>
      <c r="AT47" s="72">
        <v>2.5739386792452832</v>
      </c>
      <c r="AU47" s="60">
        <v>0.61364864864864854</v>
      </c>
      <c r="AV47" s="71">
        <v>2.7260810810810812</v>
      </c>
      <c r="AW47" s="60">
        <v>0.53247747747747753</v>
      </c>
      <c r="AX47" s="71">
        <v>2.5542342342342343</v>
      </c>
      <c r="AY47" s="72">
        <v>2.6401576576576575</v>
      </c>
      <c r="AZ47" s="60">
        <v>0.63</v>
      </c>
      <c r="BA47" s="71">
        <v>2.73</v>
      </c>
      <c r="BB47" s="60">
        <v>0.68</v>
      </c>
      <c r="BC47" s="71">
        <v>2.84</v>
      </c>
      <c r="BD47" s="72">
        <v>2.79</v>
      </c>
      <c r="BE47" s="87">
        <v>6003146</v>
      </c>
      <c r="BF47" s="87">
        <v>6003000</v>
      </c>
    </row>
    <row r="48" spans="1:58" x14ac:dyDescent="0.2">
      <c r="A48" s="4">
        <v>39</v>
      </c>
      <c r="B48" s="55" t="s">
        <v>99</v>
      </c>
      <c r="C48" s="56" t="s">
        <v>58</v>
      </c>
      <c r="D48" s="57" t="s">
        <v>100</v>
      </c>
      <c r="E48" s="131">
        <v>0.14115185771921712</v>
      </c>
      <c r="F48" s="59">
        <v>0.35817557054191251</v>
      </c>
      <c r="G48" s="133">
        <v>2.036039810512813E-2</v>
      </c>
      <c r="H48" s="59">
        <v>9.3257870134999088E-2</v>
      </c>
      <c r="I48" s="61">
        <v>0.2257167203384558</v>
      </c>
      <c r="J48" s="60">
        <v>0.5</v>
      </c>
      <c r="K48" s="238">
        <v>2</v>
      </c>
      <c r="L48" s="193">
        <v>0.61629593810444883</v>
      </c>
      <c r="M48" s="71">
        <v>2.6315460071843053</v>
      </c>
      <c r="N48" s="60">
        <v>0.77229621442387408</v>
      </c>
      <c r="O48" s="71">
        <v>3.0744335451782261</v>
      </c>
      <c r="P48" s="72">
        <v>2.8529897761812659</v>
      </c>
      <c r="Q48" s="60">
        <v>0.75744779582366595</v>
      </c>
      <c r="R48" s="71">
        <v>2.9897215777262178</v>
      </c>
      <c r="S48" s="60">
        <v>0.79265661252900221</v>
      </c>
      <c r="T48" s="71">
        <v>3.1676914153132252</v>
      </c>
      <c r="U48" s="190">
        <v>3.0787064965197217</v>
      </c>
      <c r="V48" s="62">
        <v>0.62531914893617024</v>
      </c>
      <c r="W48" s="63">
        <v>2.6003647416413376</v>
      </c>
      <c r="X48" s="62">
        <v>0.80550151975683892</v>
      </c>
      <c r="Y48" s="63">
        <v>3.1361398176291795</v>
      </c>
      <c r="Z48" s="64">
        <v>2.8682522796352585</v>
      </c>
      <c r="AA48" s="62">
        <v>0.6072727272727273</v>
      </c>
      <c r="AB48" s="63">
        <v>2.6627272727272731</v>
      </c>
      <c r="AC48" s="62">
        <v>0.73909090909090913</v>
      </c>
      <c r="AD48" s="63">
        <v>3.0127272727272727</v>
      </c>
      <c r="AE48" s="64">
        <v>2.8377272727272729</v>
      </c>
      <c r="AF48" s="60">
        <v>0.68594936708860765</v>
      </c>
      <c r="AG48" s="65">
        <v>2.922658227848101</v>
      </c>
      <c r="AH48" s="60">
        <v>0.76964646464646469</v>
      </c>
      <c r="AI48" s="65">
        <v>3.0851767676767681</v>
      </c>
      <c r="AJ48" s="64">
        <v>3.0039174977624343</v>
      </c>
      <c r="AK48" s="60">
        <v>0.73525380710659904</v>
      </c>
      <c r="AL48" s="65">
        <v>3.0265736040609141</v>
      </c>
      <c r="AM48" s="60">
        <v>0.75454314720812188</v>
      </c>
      <c r="AN48" s="65">
        <v>3.0442385786802033</v>
      </c>
      <c r="AO48" s="64">
        <v>3.0354060913705587</v>
      </c>
      <c r="AP48" s="60">
        <v>0.78548837209302325</v>
      </c>
      <c r="AQ48" s="71">
        <v>3.0515348837209304</v>
      </c>
      <c r="AR48" s="60">
        <v>0.77972093023255806</v>
      </c>
      <c r="AS48" s="71">
        <v>3.0704186046511626</v>
      </c>
      <c r="AT48" s="72">
        <v>3.0609767441860463</v>
      </c>
      <c r="AU48" s="60">
        <v>0.71489559164733185</v>
      </c>
      <c r="AV48" s="71">
        <v>2.9294431554524358</v>
      </c>
      <c r="AW48" s="60">
        <v>0.75531322505800458</v>
      </c>
      <c r="AX48" s="71">
        <v>3.0453828306264503</v>
      </c>
      <c r="AY48" s="72">
        <v>2.9874129930394431</v>
      </c>
      <c r="AZ48" s="60">
        <v>0.8</v>
      </c>
      <c r="BA48" s="71">
        <v>3.05</v>
      </c>
      <c r="BB48" s="60">
        <v>0.83</v>
      </c>
      <c r="BC48" s="71">
        <v>3.29</v>
      </c>
      <c r="BD48" s="72">
        <v>3.17</v>
      </c>
      <c r="BE48" s="87">
        <v>3201004</v>
      </c>
      <c r="BF48" s="87">
        <v>3201000</v>
      </c>
    </row>
    <row r="49" spans="1:58" x14ac:dyDescent="0.2">
      <c r="A49" s="4">
        <v>40</v>
      </c>
      <c r="B49" s="68" t="s">
        <v>101</v>
      </c>
      <c r="C49" s="69" t="s">
        <v>21</v>
      </c>
      <c r="D49" s="57" t="s">
        <v>102</v>
      </c>
      <c r="E49" s="131">
        <v>0.17133962792496482</v>
      </c>
      <c r="F49" s="59">
        <v>0.40435125960242235</v>
      </c>
      <c r="G49" s="133">
        <v>0.17497454138231094</v>
      </c>
      <c r="H49" s="59">
        <v>0.47758680261014419</v>
      </c>
      <c r="I49" s="61">
        <v>0.44096903110628327</v>
      </c>
      <c r="J49" s="60">
        <v>0.66</v>
      </c>
      <c r="K49" s="238">
        <v>2</v>
      </c>
      <c r="L49" s="193">
        <v>0.67600500484339676</v>
      </c>
      <c r="M49" s="71">
        <v>2.9151967629964481</v>
      </c>
      <c r="N49" s="60">
        <v>0.6364661365837907</v>
      </c>
      <c r="O49" s="71">
        <v>2.7297578301582175</v>
      </c>
      <c r="P49" s="72">
        <v>2.8224772965773326</v>
      </c>
      <c r="Q49" s="60">
        <v>0.84734463276836158</v>
      </c>
      <c r="R49" s="71">
        <v>3.3195480225988705</v>
      </c>
      <c r="S49" s="60">
        <v>0.81144067796610164</v>
      </c>
      <c r="T49" s="71">
        <v>3.2073446327683617</v>
      </c>
      <c r="U49" s="190">
        <v>3.2634463276836159</v>
      </c>
      <c r="V49" s="62">
        <v>0.64858895705521469</v>
      </c>
      <c r="W49" s="63">
        <v>2.8163803680981596</v>
      </c>
      <c r="X49" s="62">
        <v>0.6022085889570552</v>
      </c>
      <c r="Y49" s="63">
        <v>2.6921472392638037</v>
      </c>
      <c r="Z49" s="64">
        <v>2.7542638036809817</v>
      </c>
      <c r="AA49" s="62">
        <v>0.70342105263157895</v>
      </c>
      <c r="AB49" s="63">
        <v>3.0140131578947367</v>
      </c>
      <c r="AC49" s="62">
        <v>0.67072368421052631</v>
      </c>
      <c r="AD49" s="63">
        <v>2.7673684210526313</v>
      </c>
      <c r="AE49" s="64">
        <v>2.890690789473684</v>
      </c>
      <c r="AF49" s="60">
        <v>0.75075471698113205</v>
      </c>
      <c r="AG49" s="65">
        <v>3.1620754716981132</v>
      </c>
      <c r="AH49" s="60">
        <v>0.72610062893081762</v>
      </c>
      <c r="AI49" s="65">
        <v>3.0113836477987421</v>
      </c>
      <c r="AJ49" s="64">
        <v>3.0867295597484277</v>
      </c>
      <c r="AK49" s="60">
        <v>0.79630303030303029</v>
      </c>
      <c r="AL49" s="65">
        <v>3.1104848484848482</v>
      </c>
      <c r="AM49" s="60">
        <v>0.73036363636363633</v>
      </c>
      <c r="AN49" s="65">
        <v>2.9669696969696968</v>
      </c>
      <c r="AO49" s="64">
        <v>3.0387272727272725</v>
      </c>
      <c r="AP49" s="60">
        <v>0.79814371257485039</v>
      </c>
      <c r="AQ49" s="71">
        <v>3.2053892215568864</v>
      </c>
      <c r="AR49" s="60">
        <v>0.80455089820359271</v>
      </c>
      <c r="AS49" s="71">
        <v>3.1990419161676646</v>
      </c>
      <c r="AT49" s="72">
        <v>3.2022155688622753</v>
      </c>
      <c r="AU49" s="60">
        <v>0.86468926553672332</v>
      </c>
      <c r="AV49" s="71">
        <v>3.4090960451977406</v>
      </c>
      <c r="AW49" s="60">
        <v>0.79288135593220344</v>
      </c>
      <c r="AX49" s="71">
        <v>3.1246892655367233</v>
      </c>
      <c r="AY49" s="72">
        <v>3.2668926553672319</v>
      </c>
      <c r="AZ49" s="60">
        <v>0.83</v>
      </c>
      <c r="BA49" s="71">
        <v>3.23</v>
      </c>
      <c r="BB49" s="60">
        <v>0.83</v>
      </c>
      <c r="BC49" s="71">
        <v>3.29</v>
      </c>
      <c r="BD49" s="72">
        <v>3.26</v>
      </c>
      <c r="BE49" s="87">
        <v>1601001</v>
      </c>
      <c r="BF49" s="87">
        <v>1601000</v>
      </c>
    </row>
    <row r="50" spans="1:58" x14ac:dyDescent="0.2">
      <c r="A50" s="4">
        <v>41</v>
      </c>
      <c r="B50" s="68" t="s">
        <v>103</v>
      </c>
      <c r="C50" s="69" t="s">
        <v>29</v>
      </c>
      <c r="D50" s="57" t="s">
        <v>102</v>
      </c>
      <c r="E50" s="131">
        <v>0.1582496967079966</v>
      </c>
      <c r="F50" s="59">
        <v>0.42942832027635536</v>
      </c>
      <c r="G50" s="133">
        <v>7.2278648242962706E-2</v>
      </c>
      <c r="H50" s="59">
        <v>0.16103396870437781</v>
      </c>
      <c r="I50" s="61">
        <v>0.29523114449036658</v>
      </c>
      <c r="J50" s="60">
        <v>0.53</v>
      </c>
      <c r="K50" s="238">
        <v>2</v>
      </c>
      <c r="L50" s="193">
        <v>0.46582007073386389</v>
      </c>
      <c r="M50" s="71">
        <v>2.21487400530504</v>
      </c>
      <c r="N50" s="60">
        <v>0.68423297966401408</v>
      </c>
      <c r="O50" s="71">
        <v>2.8431520778072503</v>
      </c>
      <c r="P50" s="72">
        <v>2.5290130415561451</v>
      </c>
      <c r="Q50" s="60">
        <v>0.62406976744186049</v>
      </c>
      <c r="R50" s="71">
        <v>2.6443023255813953</v>
      </c>
      <c r="S50" s="60">
        <v>0.75651162790697679</v>
      </c>
      <c r="T50" s="71">
        <v>3.0041860465116281</v>
      </c>
      <c r="U50" s="190">
        <v>2.8242441860465117</v>
      </c>
      <c r="V50" s="62">
        <v>0.48022988505747133</v>
      </c>
      <c r="W50" s="63">
        <v>2.2755172413793106</v>
      </c>
      <c r="X50" s="62">
        <v>0.68885057471264366</v>
      </c>
      <c r="Y50" s="63">
        <v>2.8642528735632187</v>
      </c>
      <c r="Z50" s="64">
        <v>2.5698850574712644</v>
      </c>
      <c r="AA50" s="62">
        <v>0.45141025641025639</v>
      </c>
      <c r="AB50" s="63">
        <v>2.1542307692307689</v>
      </c>
      <c r="AC50" s="62">
        <v>0.67961538461538462</v>
      </c>
      <c r="AD50" s="63">
        <v>2.822051282051282</v>
      </c>
      <c r="AE50" s="64">
        <v>2.4881410256410255</v>
      </c>
      <c r="AF50" s="60">
        <v>0.58117647058823529</v>
      </c>
      <c r="AG50" s="65">
        <v>2.5447058823529414</v>
      </c>
      <c r="AH50" s="60">
        <v>0.60352941176470598</v>
      </c>
      <c r="AI50" s="65">
        <v>2.7429411764705884</v>
      </c>
      <c r="AJ50" s="64">
        <v>2.6438235294117649</v>
      </c>
      <c r="AK50" s="60">
        <v>0.62075949367088623</v>
      </c>
      <c r="AL50" s="65">
        <v>2.7121518987341777</v>
      </c>
      <c r="AM50" s="60">
        <v>0.72151898734177211</v>
      </c>
      <c r="AN50" s="65">
        <v>2.86</v>
      </c>
      <c r="AO50" s="64">
        <v>2.7860759493670888</v>
      </c>
      <c r="AP50" s="60">
        <v>0.5971428571428572</v>
      </c>
      <c r="AQ50" s="71">
        <v>2.6238095238095238</v>
      </c>
      <c r="AR50" s="60">
        <v>0.66000000000000014</v>
      </c>
      <c r="AS50" s="71">
        <v>2.7395238095238104</v>
      </c>
      <c r="AT50" s="72">
        <v>2.6816666666666671</v>
      </c>
      <c r="AU50" s="60">
        <v>0.51813953488372089</v>
      </c>
      <c r="AV50" s="71">
        <v>2.4386046511627906</v>
      </c>
      <c r="AW50" s="60">
        <v>0.66302325581395349</v>
      </c>
      <c r="AX50" s="71">
        <v>2.7783720930232558</v>
      </c>
      <c r="AY50" s="72">
        <v>2.6084883720930234</v>
      </c>
      <c r="AZ50" s="60">
        <v>0.73</v>
      </c>
      <c r="BA50" s="71">
        <v>2.85</v>
      </c>
      <c r="BB50" s="60">
        <v>0.85</v>
      </c>
      <c r="BC50" s="71">
        <v>3.23</v>
      </c>
      <c r="BD50" s="72">
        <v>3.04</v>
      </c>
      <c r="BE50" s="87">
        <v>1601002</v>
      </c>
      <c r="BF50" s="87">
        <v>1601000</v>
      </c>
    </row>
    <row r="51" spans="1:58" x14ac:dyDescent="0.2">
      <c r="A51" s="4">
        <v>42</v>
      </c>
      <c r="B51" s="55" t="s">
        <v>104</v>
      </c>
      <c r="C51" s="56" t="s">
        <v>67</v>
      </c>
      <c r="D51" s="57" t="s">
        <v>68</v>
      </c>
      <c r="E51" s="131">
        <v>0.13270525155083246</v>
      </c>
      <c r="F51" s="59">
        <v>0.44386715072415184</v>
      </c>
      <c r="G51" s="133">
        <v>8.3436206296186533E-2</v>
      </c>
      <c r="H51" s="59">
        <v>0.31318076709784792</v>
      </c>
      <c r="I51" s="61">
        <v>0.37852395891099988</v>
      </c>
      <c r="J51" s="60">
        <v>0.69</v>
      </c>
      <c r="K51" s="238">
        <v>3</v>
      </c>
      <c r="L51" s="193">
        <v>0.74424280039721946</v>
      </c>
      <c r="M51" s="71">
        <v>3.011002979145978</v>
      </c>
      <c r="N51" s="60">
        <v>0.71994041708043688</v>
      </c>
      <c r="O51" s="71">
        <v>2.8947413108242301</v>
      </c>
      <c r="P51" s="72">
        <v>2.9528721449851041</v>
      </c>
      <c r="Q51" s="60">
        <v>0.87694805194805192</v>
      </c>
      <c r="R51" s="71">
        <v>3.4548701298701299</v>
      </c>
      <c r="S51" s="60">
        <v>0.80337662337662341</v>
      </c>
      <c r="T51" s="71">
        <v>3.2079220779220781</v>
      </c>
      <c r="U51" s="190">
        <v>3.331396103896104</v>
      </c>
      <c r="V51" s="62">
        <v>0.68716981132075472</v>
      </c>
      <c r="W51" s="63">
        <v>2.8935849056603775</v>
      </c>
      <c r="X51" s="62">
        <v>0.69330188679245286</v>
      </c>
      <c r="Y51" s="63">
        <v>2.8603773584905658</v>
      </c>
      <c r="Z51" s="64">
        <v>2.8769811320754717</v>
      </c>
      <c r="AA51" s="62">
        <v>0.8013157894736842</v>
      </c>
      <c r="AB51" s="63">
        <v>3.128421052631579</v>
      </c>
      <c r="AC51" s="62">
        <v>0.74657894736842101</v>
      </c>
      <c r="AD51" s="63">
        <v>2.9291052631578944</v>
      </c>
      <c r="AE51" s="64">
        <v>3.0287631578947369</v>
      </c>
      <c r="AF51" s="60">
        <v>0.84614457831325307</v>
      </c>
      <c r="AG51" s="65">
        <v>3.3433734939759034</v>
      </c>
      <c r="AH51" s="60">
        <v>0.74566265060240955</v>
      </c>
      <c r="AI51" s="65">
        <v>2.9630120481927706</v>
      </c>
      <c r="AJ51" s="64">
        <v>3.153192771084337</v>
      </c>
      <c r="AK51" s="60">
        <v>0.84490909090909083</v>
      </c>
      <c r="AL51" s="65">
        <v>3.3025454545454545</v>
      </c>
      <c r="AM51" s="60">
        <v>0.72545454545454546</v>
      </c>
      <c r="AN51" s="65">
        <v>2.9729090909090909</v>
      </c>
      <c r="AO51" s="64">
        <v>3.1377272727272727</v>
      </c>
      <c r="AP51" s="60">
        <v>0.85457317073170724</v>
      </c>
      <c r="AQ51" s="71">
        <v>3.4139024390243904</v>
      </c>
      <c r="AR51" s="60">
        <v>0.72646341463414643</v>
      </c>
      <c r="AS51" s="71">
        <v>2.9821341463414637</v>
      </c>
      <c r="AT51" s="72">
        <v>3.198018292682927</v>
      </c>
      <c r="AU51" s="60">
        <v>0.89389610389610397</v>
      </c>
      <c r="AV51" s="71">
        <v>3.5297402597402598</v>
      </c>
      <c r="AW51" s="60">
        <v>0.8267532467532468</v>
      </c>
      <c r="AX51" s="71">
        <v>3.1758441558441559</v>
      </c>
      <c r="AY51" s="72">
        <v>3.3527922077922079</v>
      </c>
      <c r="AZ51" s="60">
        <v>0.86</v>
      </c>
      <c r="BA51" s="71">
        <v>3.38</v>
      </c>
      <c r="BB51" s="60">
        <v>0.78</v>
      </c>
      <c r="BC51" s="71">
        <v>3.24</v>
      </c>
      <c r="BD51" s="72">
        <v>3.31</v>
      </c>
      <c r="BE51" s="87">
        <v>6003094</v>
      </c>
      <c r="BF51" s="87">
        <v>6003000</v>
      </c>
    </row>
    <row r="52" spans="1:58" x14ac:dyDescent="0.2">
      <c r="A52" s="4">
        <v>43</v>
      </c>
      <c r="B52" s="55" t="s">
        <v>105</v>
      </c>
      <c r="C52" s="56" t="s">
        <v>48</v>
      </c>
      <c r="D52" s="57" t="s">
        <v>106</v>
      </c>
      <c r="E52" s="131">
        <v>0.13032112427930809</v>
      </c>
      <c r="F52" s="59">
        <v>0.28338300768737934</v>
      </c>
      <c r="G52" s="133">
        <v>0.23749726137091615</v>
      </c>
      <c r="H52" s="59">
        <v>0.55419822229340188</v>
      </c>
      <c r="I52" s="61">
        <v>0.41629061499039066</v>
      </c>
      <c r="J52" s="60">
        <v>0.91</v>
      </c>
      <c r="K52" s="238">
        <v>1</v>
      </c>
      <c r="L52" s="193">
        <v>0.61855387572069187</v>
      </c>
      <c r="M52" s="71">
        <v>2.7529919923126203</v>
      </c>
      <c r="N52" s="60">
        <v>0.48362773862908387</v>
      </c>
      <c r="O52" s="71">
        <v>2.4659267777065983</v>
      </c>
      <c r="P52" s="72">
        <v>2.6094593850096093</v>
      </c>
      <c r="Q52" s="60">
        <v>0.74887499999999996</v>
      </c>
      <c r="R52" s="71">
        <v>3.0363749999999996</v>
      </c>
      <c r="S52" s="60">
        <v>0.72112500000000002</v>
      </c>
      <c r="T52" s="71">
        <v>3.0201250000000002</v>
      </c>
      <c r="U52" s="190">
        <v>3.0257499999999999</v>
      </c>
      <c r="V52" s="62">
        <v>0.59533632286995508</v>
      </c>
      <c r="W52" s="63">
        <v>2.6864125560538117</v>
      </c>
      <c r="X52" s="62">
        <v>0.50802690582959631</v>
      </c>
      <c r="Y52" s="63">
        <v>2.5195964125560537</v>
      </c>
      <c r="Z52" s="64">
        <v>2.6030044843049325</v>
      </c>
      <c r="AA52" s="62">
        <v>0.64177142857142855</v>
      </c>
      <c r="AB52" s="63">
        <v>2.8195714285714288</v>
      </c>
      <c r="AC52" s="62">
        <v>0.45922857142857143</v>
      </c>
      <c r="AD52" s="63">
        <v>2.4122571428571429</v>
      </c>
      <c r="AE52" s="64">
        <v>2.6159142857142861</v>
      </c>
      <c r="AF52" s="60">
        <v>0.65042801556420238</v>
      </c>
      <c r="AG52" s="65">
        <v>2.8811673151750972</v>
      </c>
      <c r="AH52" s="60">
        <v>0.55824902723735415</v>
      </c>
      <c r="AI52" s="65">
        <v>2.6366536964980543</v>
      </c>
      <c r="AJ52" s="64">
        <v>2.7589105058365755</v>
      </c>
      <c r="AK52" s="60">
        <v>0.69031578947368422</v>
      </c>
      <c r="AL52" s="65">
        <v>2.8999298245614034</v>
      </c>
      <c r="AM52" s="60">
        <v>0.48512280701754384</v>
      </c>
      <c r="AN52" s="65">
        <v>2.4119649122807019</v>
      </c>
      <c r="AO52" s="64">
        <v>2.6559473684210526</v>
      </c>
      <c r="AP52" s="60">
        <v>0.74288732394366197</v>
      </c>
      <c r="AQ52" s="71">
        <v>3.0471126760563378</v>
      </c>
      <c r="AR52" s="60">
        <v>0.64260563380281688</v>
      </c>
      <c r="AS52" s="71">
        <v>2.7974647887323947</v>
      </c>
      <c r="AT52" s="72">
        <v>2.9222887323943665</v>
      </c>
      <c r="AU52" s="60">
        <v>0.70774999999999999</v>
      </c>
      <c r="AV52" s="71">
        <v>2.9627499999999998</v>
      </c>
      <c r="AW52" s="60">
        <v>0.65225</v>
      </c>
      <c r="AX52" s="71">
        <v>2.8402500000000002</v>
      </c>
      <c r="AY52" s="72">
        <v>2.9015</v>
      </c>
      <c r="AZ52" s="60">
        <v>0.79</v>
      </c>
      <c r="BA52" s="71">
        <v>3.11</v>
      </c>
      <c r="BB52" s="60">
        <v>0.79</v>
      </c>
      <c r="BC52" s="71">
        <v>3.2</v>
      </c>
      <c r="BD52" s="72">
        <v>3.15</v>
      </c>
      <c r="BE52" s="87">
        <v>7207059</v>
      </c>
      <c r="BF52" s="87">
        <v>7207000</v>
      </c>
    </row>
    <row r="53" spans="1:58" x14ac:dyDescent="0.2">
      <c r="A53" s="4">
        <v>44</v>
      </c>
      <c r="B53" s="55" t="s">
        <v>107</v>
      </c>
      <c r="C53" s="56" t="s">
        <v>21</v>
      </c>
      <c r="D53" s="57" t="s">
        <v>35</v>
      </c>
      <c r="E53" s="131">
        <v>9.2563243345728297E-2</v>
      </c>
      <c r="F53" s="59">
        <v>0.33911776589901343</v>
      </c>
      <c r="G53" s="133">
        <v>0.12631126140025262</v>
      </c>
      <c r="H53" s="59">
        <v>0.33252646117942763</v>
      </c>
      <c r="I53" s="61">
        <v>0.33332211353922014</v>
      </c>
      <c r="J53" s="60">
        <v>0.65</v>
      </c>
      <c r="K53" s="238">
        <v>1</v>
      </c>
      <c r="L53" s="193">
        <v>0.64920694298967541</v>
      </c>
      <c r="M53" s="71">
        <v>2.7660685695047134</v>
      </c>
      <c r="N53" s="60">
        <v>0.65496203052521329</v>
      </c>
      <c r="O53" s="71">
        <v>2.786200246895107</v>
      </c>
      <c r="P53" s="72">
        <v>2.7761344081999102</v>
      </c>
      <c r="Q53" s="60">
        <v>0.7417701863354037</v>
      </c>
      <c r="R53" s="71">
        <v>3.1051863354037268</v>
      </c>
      <c r="S53" s="60">
        <v>0.78127329192546591</v>
      </c>
      <c r="T53" s="71">
        <v>3.1187267080745347</v>
      </c>
      <c r="U53" s="190">
        <v>3.1094565217391303</v>
      </c>
      <c r="V53" s="62">
        <v>0.62853658536585377</v>
      </c>
      <c r="W53" s="63">
        <v>2.7116463414634149</v>
      </c>
      <c r="X53" s="62">
        <v>0.67237804878048779</v>
      </c>
      <c r="Y53" s="63">
        <v>2.8087195121951223</v>
      </c>
      <c r="Z53" s="64">
        <v>2.7601829268292688</v>
      </c>
      <c r="AA53" s="62">
        <v>0.66987730061349693</v>
      </c>
      <c r="AB53" s="63">
        <v>2.8204907975460118</v>
      </c>
      <c r="AC53" s="62">
        <v>0.63754601226993868</v>
      </c>
      <c r="AD53" s="63">
        <v>2.7636809815950922</v>
      </c>
      <c r="AE53" s="64">
        <v>2.792085889570552</v>
      </c>
      <c r="AF53" s="60">
        <v>0.72532467532467537</v>
      </c>
      <c r="AG53" s="65">
        <v>2.9627922077922078</v>
      </c>
      <c r="AH53" s="60">
        <v>0.7146103896103897</v>
      </c>
      <c r="AI53" s="65">
        <v>2.9021428571428576</v>
      </c>
      <c r="AJ53" s="64">
        <v>2.9324675324675327</v>
      </c>
      <c r="AK53" s="60">
        <v>0.78968152866242036</v>
      </c>
      <c r="AL53" s="65">
        <v>3.1175796178343949</v>
      </c>
      <c r="AM53" s="60">
        <v>0.68987261146496814</v>
      </c>
      <c r="AN53" s="65">
        <v>2.8550318471337581</v>
      </c>
      <c r="AO53" s="64">
        <v>2.9863057324840767</v>
      </c>
      <c r="AP53" s="60">
        <v>0.76773584905660375</v>
      </c>
      <c r="AQ53" s="71">
        <v>3.1137106918238997</v>
      </c>
      <c r="AR53" s="60">
        <v>0.78968553459119506</v>
      </c>
      <c r="AS53" s="71">
        <v>3.0875471698113208</v>
      </c>
      <c r="AT53" s="72">
        <v>3.10062893081761</v>
      </c>
      <c r="AU53" s="60">
        <v>0.7235403726708074</v>
      </c>
      <c r="AV53" s="71">
        <v>3.0803726708074533</v>
      </c>
      <c r="AW53" s="60">
        <v>0.75254658385093176</v>
      </c>
      <c r="AX53" s="71">
        <v>3.0174534161490687</v>
      </c>
      <c r="AY53" s="72">
        <v>3.0489130434782608</v>
      </c>
      <c r="AZ53" s="60">
        <v>0.76</v>
      </c>
      <c r="BA53" s="71">
        <v>3.13</v>
      </c>
      <c r="BB53" s="60">
        <v>0.81</v>
      </c>
      <c r="BC53" s="71">
        <v>3.22</v>
      </c>
      <c r="BD53" s="72">
        <v>3.17</v>
      </c>
      <c r="BE53" s="87">
        <v>6601003</v>
      </c>
      <c r="BF53" s="87">
        <v>6601000</v>
      </c>
    </row>
    <row r="54" spans="1:58" x14ac:dyDescent="0.2">
      <c r="A54" s="4">
        <v>45</v>
      </c>
      <c r="B54" s="55" t="s">
        <v>108</v>
      </c>
      <c r="C54" s="56" t="s">
        <v>21</v>
      </c>
      <c r="D54" s="57" t="s">
        <v>109</v>
      </c>
      <c r="E54" s="131">
        <v>0.12474092615769705</v>
      </c>
      <c r="F54" s="59">
        <v>0.37178285356695895</v>
      </c>
      <c r="G54" s="133">
        <v>0.21349812265331669</v>
      </c>
      <c r="H54" s="59">
        <v>0.5384418022528159</v>
      </c>
      <c r="I54" s="61">
        <v>0.45761232790988693</v>
      </c>
      <c r="J54" s="60">
        <v>0.81</v>
      </c>
      <c r="K54" s="238">
        <v>4</v>
      </c>
      <c r="L54" s="193">
        <v>0.61755319148936172</v>
      </c>
      <c r="M54" s="71">
        <v>2.7298936170212764</v>
      </c>
      <c r="N54" s="60">
        <v>0.48164893617021276</v>
      </c>
      <c r="O54" s="71">
        <v>2.4386170212765954</v>
      </c>
      <c r="P54" s="72">
        <v>2.5842553191489364</v>
      </c>
      <c r="Q54" s="60">
        <v>0.74229411764705877</v>
      </c>
      <c r="R54" s="71">
        <v>3.1016764705882354</v>
      </c>
      <c r="S54" s="60">
        <v>0.69514705882352945</v>
      </c>
      <c r="T54" s="71">
        <v>2.9770588235294113</v>
      </c>
      <c r="U54" s="190">
        <v>3.0418676470588233</v>
      </c>
      <c r="V54" s="62">
        <v>0.63000000000000012</v>
      </c>
      <c r="W54" s="63">
        <v>2.73</v>
      </c>
      <c r="X54" s="62">
        <v>0.505</v>
      </c>
      <c r="Y54" s="63">
        <v>2.4499999999999997</v>
      </c>
      <c r="Z54" s="64">
        <v>2.59</v>
      </c>
      <c r="AA54" s="62">
        <v>0.60510638297872332</v>
      </c>
      <c r="AB54" s="63">
        <v>2.7297872340425533</v>
      </c>
      <c r="AC54" s="62">
        <v>0.45829787234042552</v>
      </c>
      <c r="AD54" s="63">
        <v>2.4272340425531915</v>
      </c>
      <c r="AE54" s="64">
        <v>2.5785106382978724</v>
      </c>
      <c r="AF54" s="60">
        <v>0.70183908045977006</v>
      </c>
      <c r="AG54" s="65">
        <v>2.9755172413793103</v>
      </c>
      <c r="AH54" s="60">
        <v>0.62045977011494247</v>
      </c>
      <c r="AI54" s="65">
        <v>2.7216091954022987</v>
      </c>
      <c r="AJ54" s="64">
        <v>2.8485632183908045</v>
      </c>
      <c r="AK54" s="60">
        <v>0.72478723404255319</v>
      </c>
      <c r="AL54" s="65">
        <v>3.0556382978723402</v>
      </c>
      <c r="AM54" s="60">
        <v>0.67872340425531918</v>
      </c>
      <c r="AN54" s="65">
        <v>2.8392553191489363</v>
      </c>
      <c r="AO54" s="64">
        <v>2.9474468085106382</v>
      </c>
      <c r="AP54" s="60">
        <v>0.65321212121212124</v>
      </c>
      <c r="AQ54" s="71">
        <v>2.9316969696969699</v>
      </c>
      <c r="AR54" s="60">
        <v>0.69096969696969701</v>
      </c>
      <c r="AS54" s="71">
        <v>2.884969696969697</v>
      </c>
      <c r="AT54" s="72">
        <v>2.9083333333333332</v>
      </c>
      <c r="AU54" s="60">
        <v>0.71458823529411764</v>
      </c>
      <c r="AV54" s="71">
        <v>3.0033529411764706</v>
      </c>
      <c r="AW54" s="60">
        <v>0.63029411764705889</v>
      </c>
      <c r="AX54" s="71">
        <v>2.8441176470588232</v>
      </c>
      <c r="AY54" s="72">
        <v>2.9237352941176469</v>
      </c>
      <c r="AZ54" s="60">
        <v>0.77</v>
      </c>
      <c r="BA54" s="71">
        <v>3.2</v>
      </c>
      <c r="BB54" s="60">
        <v>0.76</v>
      </c>
      <c r="BC54" s="71">
        <v>3.11</v>
      </c>
      <c r="BD54" s="72">
        <v>3.16</v>
      </c>
      <c r="BE54" s="87">
        <v>5201001</v>
      </c>
      <c r="BF54" s="87">
        <v>5201000</v>
      </c>
    </row>
    <row r="55" spans="1:58" x14ac:dyDescent="0.2">
      <c r="A55" s="4">
        <v>46</v>
      </c>
      <c r="B55" s="55" t="s">
        <v>110</v>
      </c>
      <c r="C55" s="56" t="s">
        <v>31</v>
      </c>
      <c r="D55" s="57" t="s">
        <v>82</v>
      </c>
      <c r="E55" s="131">
        <v>0.10528293173529268</v>
      </c>
      <c r="F55" s="59">
        <v>0.30090260024646609</v>
      </c>
      <c r="G55" s="133">
        <v>0.11673387721919215</v>
      </c>
      <c r="H55" s="59">
        <v>0.2713841828482404</v>
      </c>
      <c r="I55" s="61">
        <v>0.28614339154735369</v>
      </c>
      <c r="J55" s="60">
        <v>0.48</v>
      </c>
      <c r="K55" s="238">
        <v>2</v>
      </c>
      <c r="L55" s="193">
        <v>0.6444077899141919</v>
      </c>
      <c r="M55" s="71">
        <v>2.6733860595473482</v>
      </c>
      <c r="N55" s="60">
        <v>0.68348261762616858</v>
      </c>
      <c r="O55" s="71">
        <v>2.823925095502275</v>
      </c>
      <c r="P55" s="72">
        <v>2.7486555775248114</v>
      </c>
      <c r="Q55" s="60">
        <v>0.74969072164948458</v>
      </c>
      <c r="R55" s="71">
        <v>2.9742886597938143</v>
      </c>
      <c r="S55" s="60">
        <v>0.80021649484536073</v>
      </c>
      <c r="T55" s="71">
        <v>3.0953092783505154</v>
      </c>
      <c r="U55" s="190">
        <v>3.0347989690721651</v>
      </c>
      <c r="V55" s="62">
        <v>0.59837310195227755</v>
      </c>
      <c r="W55" s="63">
        <v>2.5554446854663775</v>
      </c>
      <c r="X55" s="62">
        <v>0.69130151843817789</v>
      </c>
      <c r="Y55" s="63">
        <v>2.8013015184381782</v>
      </c>
      <c r="Z55" s="64">
        <v>2.6783731019522778</v>
      </c>
      <c r="AA55" s="62">
        <v>0.69044247787610624</v>
      </c>
      <c r="AB55" s="63">
        <v>2.7913274336283189</v>
      </c>
      <c r="AC55" s="62">
        <v>0.67566371681415927</v>
      </c>
      <c r="AD55" s="63">
        <v>2.8465486725663718</v>
      </c>
      <c r="AE55" s="64">
        <v>2.8189380530973454</v>
      </c>
      <c r="AF55" s="60">
        <v>0.67128479657387596</v>
      </c>
      <c r="AG55" s="65">
        <v>2.7593361884368308</v>
      </c>
      <c r="AH55" s="60">
        <v>0.74863247863247862</v>
      </c>
      <c r="AI55" s="65">
        <v>3.0079487179487181</v>
      </c>
      <c r="AJ55" s="64">
        <v>2.8836424531927745</v>
      </c>
      <c r="AK55" s="60">
        <v>0.68949579831932772</v>
      </c>
      <c r="AL55" s="65">
        <v>2.8072268907563025</v>
      </c>
      <c r="AM55" s="60">
        <v>0.74663865546218489</v>
      </c>
      <c r="AN55" s="65">
        <v>2.9717647058823529</v>
      </c>
      <c r="AO55" s="64">
        <v>2.8894957983193277</v>
      </c>
      <c r="AP55" s="60">
        <v>0.71790697674418602</v>
      </c>
      <c r="AQ55" s="71">
        <v>2.900042283298097</v>
      </c>
      <c r="AR55" s="60">
        <v>0.75420718816067656</v>
      </c>
      <c r="AS55" s="71">
        <v>2.9973572938689221</v>
      </c>
      <c r="AT55" s="72">
        <v>2.9486997885835096</v>
      </c>
      <c r="AU55" s="60">
        <v>0.69938144329896912</v>
      </c>
      <c r="AV55" s="71">
        <v>2.8585773195876287</v>
      </c>
      <c r="AW55" s="60">
        <v>0.78043298969072161</v>
      </c>
      <c r="AX55" s="71">
        <v>3.0006185567010308</v>
      </c>
      <c r="AY55" s="72">
        <v>2.9295979381443296</v>
      </c>
      <c r="AZ55" s="60">
        <v>0.8</v>
      </c>
      <c r="BA55" s="71">
        <v>3.09</v>
      </c>
      <c r="BB55" s="60">
        <v>0.82</v>
      </c>
      <c r="BC55" s="71">
        <v>3.19</v>
      </c>
      <c r="BD55" s="72">
        <v>3.14</v>
      </c>
      <c r="BE55" s="87">
        <v>7302009</v>
      </c>
      <c r="BF55" s="87">
        <v>7302000</v>
      </c>
    </row>
    <row r="56" spans="1:58" x14ac:dyDescent="0.2">
      <c r="A56" s="4">
        <v>47</v>
      </c>
      <c r="B56" s="55" t="s">
        <v>111</v>
      </c>
      <c r="C56" s="56" t="s">
        <v>112</v>
      </c>
      <c r="D56" s="57" t="s">
        <v>82</v>
      </c>
      <c r="E56" s="131">
        <v>0.18334836093857843</v>
      </c>
      <c r="F56" s="59">
        <v>0.46150610766045519</v>
      </c>
      <c r="G56" s="133">
        <v>0.13585769496204281</v>
      </c>
      <c r="H56" s="59">
        <v>0.33384734299516916</v>
      </c>
      <c r="I56" s="61">
        <v>0.39767672532781217</v>
      </c>
      <c r="J56" s="60">
        <v>0.5</v>
      </c>
      <c r="K56" s="238">
        <v>2</v>
      </c>
      <c r="L56" s="193">
        <v>0.6132091787439613</v>
      </c>
      <c r="M56" s="71">
        <v>2.7081169082125607</v>
      </c>
      <c r="N56" s="60">
        <v>0.67301135265700485</v>
      </c>
      <c r="O56" s="71">
        <v>2.8585137681159418</v>
      </c>
      <c r="P56" s="72">
        <v>2.7833153381642513</v>
      </c>
      <c r="Q56" s="60">
        <v>0.79655753968253973</v>
      </c>
      <c r="R56" s="71">
        <v>3.1696230158730159</v>
      </c>
      <c r="S56" s="60">
        <v>0.80886904761904765</v>
      </c>
      <c r="T56" s="71">
        <v>3.192361111111111</v>
      </c>
      <c r="U56" s="190">
        <v>3.1809920634920634</v>
      </c>
      <c r="V56" s="62">
        <v>0.55524444444444443</v>
      </c>
      <c r="W56" s="63">
        <v>2.5707555555555555</v>
      </c>
      <c r="X56" s="62">
        <v>0.67004444444444444</v>
      </c>
      <c r="Y56" s="63">
        <v>2.8402666666666669</v>
      </c>
      <c r="Z56" s="64">
        <v>2.705511111111111</v>
      </c>
      <c r="AA56" s="62">
        <v>0.67117391304347829</v>
      </c>
      <c r="AB56" s="63">
        <v>2.8454782608695655</v>
      </c>
      <c r="AC56" s="62">
        <v>0.67597826086956525</v>
      </c>
      <c r="AD56" s="63">
        <v>2.8767608695652171</v>
      </c>
      <c r="AE56" s="64">
        <v>2.8611195652173915</v>
      </c>
      <c r="AF56" s="60">
        <v>0.75496732026143787</v>
      </c>
      <c r="AG56" s="65">
        <v>3.0247058823529409</v>
      </c>
      <c r="AH56" s="60">
        <v>0.68002178649237477</v>
      </c>
      <c r="AI56" s="65">
        <v>2.8599782135076257</v>
      </c>
      <c r="AJ56" s="64">
        <v>2.9423420479302833</v>
      </c>
      <c r="AK56" s="60">
        <v>0.78318548387096776</v>
      </c>
      <c r="AL56" s="65">
        <v>3.1188306451612902</v>
      </c>
      <c r="AM56" s="60">
        <v>0.74512096774193548</v>
      </c>
      <c r="AN56" s="65">
        <v>2.9602419354838707</v>
      </c>
      <c r="AO56" s="64">
        <v>3.0395362903225802</v>
      </c>
      <c r="AP56" s="60">
        <v>0.79450592885375504</v>
      </c>
      <c r="AQ56" s="71">
        <v>3.1284189723320157</v>
      </c>
      <c r="AR56" s="60">
        <v>0.79079051383399213</v>
      </c>
      <c r="AS56" s="71">
        <v>3.0364822134387355</v>
      </c>
      <c r="AT56" s="72">
        <v>3.0824505928853756</v>
      </c>
      <c r="AU56" s="60">
        <v>0.80311507936507942</v>
      </c>
      <c r="AV56" s="71">
        <v>3.1792460317460316</v>
      </c>
      <c r="AW56" s="60">
        <v>0.78773809523809524</v>
      </c>
      <c r="AX56" s="71">
        <v>3.0847222222222221</v>
      </c>
      <c r="AY56" s="72">
        <v>3.1319841269841269</v>
      </c>
      <c r="AZ56" s="60">
        <v>0.79</v>
      </c>
      <c r="BA56" s="71">
        <v>3.16</v>
      </c>
      <c r="BB56" s="60">
        <v>0.83</v>
      </c>
      <c r="BC56" s="71">
        <v>3.3</v>
      </c>
      <c r="BD56" s="72">
        <v>3.23</v>
      </c>
      <c r="BE56" s="87">
        <v>7302011</v>
      </c>
      <c r="BF56" s="87">
        <v>7302000</v>
      </c>
    </row>
    <row r="57" spans="1:58" x14ac:dyDescent="0.2">
      <c r="A57" s="4">
        <v>48</v>
      </c>
      <c r="B57" s="55" t="s">
        <v>113</v>
      </c>
      <c r="C57" s="56" t="s">
        <v>21</v>
      </c>
      <c r="D57" s="57" t="s">
        <v>114</v>
      </c>
      <c r="E57" s="131">
        <v>0.19148532893281217</v>
      </c>
      <c r="F57" s="59">
        <v>0.49381507485802834</v>
      </c>
      <c r="G57" s="133">
        <v>0.19813679659266903</v>
      </c>
      <c r="H57" s="59">
        <v>0.42634310605501868</v>
      </c>
      <c r="I57" s="61">
        <v>0.46257909045652301</v>
      </c>
      <c r="J57" s="60">
        <v>0.97</v>
      </c>
      <c r="K57" s="238">
        <v>5</v>
      </c>
      <c r="L57" s="193">
        <v>0.36271109963861642</v>
      </c>
      <c r="M57" s="71">
        <v>2.1386849251419719</v>
      </c>
      <c r="N57" s="60">
        <v>0.40573820340733091</v>
      </c>
      <c r="O57" s="71">
        <v>2.3064961796592671</v>
      </c>
      <c r="P57" s="72">
        <v>2.2225905524006198</v>
      </c>
      <c r="Q57" s="60">
        <v>0.55419642857142859</v>
      </c>
      <c r="R57" s="71">
        <v>2.6325000000000003</v>
      </c>
      <c r="S57" s="60">
        <v>0.60387499999999994</v>
      </c>
      <c r="T57" s="71">
        <v>2.7328392857142858</v>
      </c>
      <c r="U57" s="190">
        <v>2.6851696428571428</v>
      </c>
      <c r="V57" s="62">
        <v>0.28978461538461542</v>
      </c>
      <c r="W57" s="63">
        <v>1.9845846153846154</v>
      </c>
      <c r="X57" s="62">
        <v>0.34963076923076919</v>
      </c>
      <c r="Y57" s="63">
        <v>2.180676923076923</v>
      </c>
      <c r="Z57" s="64">
        <v>2.0826307692307693</v>
      </c>
      <c r="AA57" s="62">
        <v>0.43563758389261742</v>
      </c>
      <c r="AB57" s="63">
        <v>2.2927852348993287</v>
      </c>
      <c r="AC57" s="62">
        <v>0.46184563758389263</v>
      </c>
      <c r="AD57" s="63">
        <v>2.4323154362416108</v>
      </c>
      <c r="AE57" s="64">
        <v>2.3625503355704698</v>
      </c>
      <c r="AF57" s="60">
        <v>0.67231707317073175</v>
      </c>
      <c r="AG57" s="65">
        <v>2.8735772357723577</v>
      </c>
      <c r="AH57" s="60">
        <v>0.50753036437246957</v>
      </c>
      <c r="AI57" s="65">
        <v>2.5468825910931172</v>
      </c>
      <c r="AJ57" s="64">
        <v>2.7102299134327374</v>
      </c>
      <c r="AK57" s="60">
        <v>0.64927966101694912</v>
      </c>
      <c r="AL57" s="65">
        <v>2.7506355932203386</v>
      </c>
      <c r="AM57" s="60">
        <v>0.53101694915254238</v>
      </c>
      <c r="AN57" s="65">
        <v>2.5438135593220341</v>
      </c>
      <c r="AO57" s="64">
        <v>2.6472245762711863</v>
      </c>
      <c r="AP57" s="60">
        <v>0.64620689655172414</v>
      </c>
      <c r="AQ57" s="71">
        <v>2.8137164750957853</v>
      </c>
      <c r="AR57" s="60">
        <v>0.63685823754789272</v>
      </c>
      <c r="AS57" s="71">
        <v>2.738045977011494</v>
      </c>
      <c r="AT57" s="72">
        <v>2.7758812260536398</v>
      </c>
      <c r="AU57" s="60">
        <v>0.65839285714285722</v>
      </c>
      <c r="AV57" s="71">
        <v>2.8550000000000004</v>
      </c>
      <c r="AW57" s="60">
        <v>0.61775000000000002</v>
      </c>
      <c r="AX57" s="71">
        <v>2.7656785714285714</v>
      </c>
      <c r="AY57" s="72">
        <v>2.8103392857142859</v>
      </c>
      <c r="AZ57" s="60">
        <v>0.45</v>
      </c>
      <c r="BA57" s="71">
        <v>2.41</v>
      </c>
      <c r="BB57" s="60">
        <v>0.59</v>
      </c>
      <c r="BC57" s="71">
        <v>2.7</v>
      </c>
      <c r="BD57" s="72">
        <v>2.56</v>
      </c>
      <c r="BE57" s="87">
        <v>5403011</v>
      </c>
      <c r="BF57" s="87">
        <v>5403000</v>
      </c>
    </row>
    <row r="58" spans="1:58" x14ac:dyDescent="0.2">
      <c r="A58" s="4">
        <v>49</v>
      </c>
      <c r="B58" s="55" t="s">
        <v>115</v>
      </c>
      <c r="C58" s="56" t="s">
        <v>116</v>
      </c>
      <c r="D58" s="57" t="s">
        <v>117</v>
      </c>
      <c r="E58" s="131">
        <v>0.25095761447388942</v>
      </c>
      <c r="F58" s="59">
        <v>0.61809426873707007</v>
      </c>
      <c r="G58" s="133">
        <v>0.21957564502062757</v>
      </c>
      <c r="H58" s="59">
        <v>0.48178073573283697</v>
      </c>
      <c r="I58" s="61">
        <v>0.54993750223495375</v>
      </c>
      <c r="J58" s="60">
        <v>0.87</v>
      </c>
      <c r="K58" s="238">
        <v>3</v>
      </c>
      <c r="L58" s="193">
        <v>0.28158811723342769</v>
      </c>
      <c r="M58" s="71">
        <v>1.8904575605312228</v>
      </c>
      <c r="N58" s="60">
        <v>0.24797008668668954</v>
      </c>
      <c r="O58" s="71">
        <v>2.0210393862183826</v>
      </c>
      <c r="P58" s="72">
        <v>1.9557484733748025</v>
      </c>
      <c r="Q58" s="60">
        <v>0.53254573170731712</v>
      </c>
      <c r="R58" s="71">
        <v>2.5085518292682929</v>
      </c>
      <c r="S58" s="60">
        <v>0.46754573170731711</v>
      </c>
      <c r="T58" s="71">
        <v>2.5028201219512196</v>
      </c>
      <c r="U58" s="190">
        <v>2.5056859756097563</v>
      </c>
      <c r="V58" s="62">
        <v>0.2384662576687116</v>
      </c>
      <c r="W58" s="63">
        <v>1.7506134969325153</v>
      </c>
      <c r="X58" s="62">
        <v>0.26266871165644173</v>
      </c>
      <c r="Y58" s="63">
        <v>2.0311042944785278</v>
      </c>
      <c r="Z58" s="64">
        <v>1.8908588957055215</v>
      </c>
      <c r="AA58" s="62">
        <v>0.32470997679814384</v>
      </c>
      <c r="AB58" s="63">
        <v>2.0303016241299301</v>
      </c>
      <c r="AC58" s="62">
        <v>0.23327146171693736</v>
      </c>
      <c r="AD58" s="63">
        <v>2.010974477958237</v>
      </c>
      <c r="AE58" s="64">
        <v>2.0206380510440836</v>
      </c>
      <c r="AF58" s="60">
        <v>0.38500000000000001</v>
      </c>
      <c r="AG58" s="65">
        <v>2.085</v>
      </c>
      <c r="AH58" s="60">
        <v>0.28499999999999998</v>
      </c>
      <c r="AI58" s="65">
        <v>2.09</v>
      </c>
      <c r="AJ58" s="64">
        <v>2.0874999999999999</v>
      </c>
      <c r="AK58" s="60">
        <v>0.38108108108108107</v>
      </c>
      <c r="AL58" s="65">
        <v>2.2116216216216218</v>
      </c>
      <c r="AM58" s="60">
        <v>0.33837837837837836</v>
      </c>
      <c r="AN58" s="65">
        <v>2.2229729729729728</v>
      </c>
      <c r="AO58" s="64">
        <v>2.2172972972972973</v>
      </c>
      <c r="AP58" s="60">
        <v>0.52737609329446056</v>
      </c>
      <c r="AQ58" s="71">
        <v>2.4482215743440232</v>
      </c>
      <c r="AR58" s="60">
        <v>0.4139067055393586</v>
      </c>
      <c r="AS58" s="71">
        <v>2.3782507288629735</v>
      </c>
      <c r="AT58" s="72">
        <v>2.4132361516034981</v>
      </c>
      <c r="AU58" s="60">
        <v>0.56509146341463423</v>
      </c>
      <c r="AV58" s="71">
        <v>2.5471036585365852</v>
      </c>
      <c r="AW58" s="60">
        <v>0.38509146341463418</v>
      </c>
      <c r="AX58" s="71">
        <v>2.3556402439024393</v>
      </c>
      <c r="AY58" s="72">
        <v>2.451371951219512</v>
      </c>
      <c r="AZ58" s="60">
        <v>0.5</v>
      </c>
      <c r="BA58" s="71">
        <v>2.4700000000000002</v>
      </c>
      <c r="BB58" s="60">
        <v>0.55000000000000004</v>
      </c>
      <c r="BC58" s="71">
        <v>2.65</v>
      </c>
      <c r="BD58" s="72">
        <v>2.56</v>
      </c>
      <c r="BE58" s="87">
        <v>3505025</v>
      </c>
      <c r="BF58" s="87">
        <v>3505000</v>
      </c>
    </row>
    <row r="59" spans="1:58" x14ac:dyDescent="0.2">
      <c r="A59" s="4">
        <v>50</v>
      </c>
      <c r="B59" s="55" t="s">
        <v>118</v>
      </c>
      <c r="C59" s="56" t="s">
        <v>29</v>
      </c>
      <c r="D59" s="57" t="s">
        <v>35</v>
      </c>
      <c r="E59" s="131">
        <v>2.7068965517241389E-2</v>
      </c>
      <c r="F59" s="59">
        <v>0.16103448275862053</v>
      </c>
      <c r="G59" s="133">
        <v>0.18103448275862066</v>
      </c>
      <c r="H59" s="59">
        <v>0.38293103448275856</v>
      </c>
      <c r="I59" s="61">
        <v>0.27198275862068955</v>
      </c>
      <c r="J59" s="60">
        <v>0.93</v>
      </c>
      <c r="K59" s="238">
        <v>1</v>
      </c>
      <c r="L59" s="193">
        <v>0.17293103448275862</v>
      </c>
      <c r="M59" s="71">
        <v>1.5089655172413794</v>
      </c>
      <c r="N59" s="60">
        <v>0.18896551724137933</v>
      </c>
      <c r="O59" s="71">
        <v>1.9520689655172414</v>
      </c>
      <c r="P59" s="72">
        <v>1.7305172413793104</v>
      </c>
      <c r="Q59" s="60">
        <v>0.2</v>
      </c>
      <c r="R59" s="71">
        <v>1.67</v>
      </c>
      <c r="S59" s="60">
        <v>0.37</v>
      </c>
      <c r="T59" s="71">
        <v>2.335</v>
      </c>
      <c r="U59" s="190">
        <v>2.0024999999999999</v>
      </c>
      <c r="V59" s="62">
        <v>0.17379310344827587</v>
      </c>
      <c r="W59" s="63">
        <v>1.5617241379310347</v>
      </c>
      <c r="X59" s="62">
        <v>0.23896551724137932</v>
      </c>
      <c r="Y59" s="63">
        <v>1.9968965517241379</v>
      </c>
      <c r="Z59" s="64">
        <v>1.7793103448275862</v>
      </c>
      <c r="AA59" s="62">
        <v>0.17206896551724138</v>
      </c>
      <c r="AB59" s="63">
        <v>1.4562068965517243</v>
      </c>
      <c r="AC59" s="62">
        <v>0.13896551724137932</v>
      </c>
      <c r="AD59" s="63">
        <v>1.9072413793103449</v>
      </c>
      <c r="AE59" s="64">
        <v>1.6817241379310346</v>
      </c>
      <c r="AF59" s="60">
        <v>0.24</v>
      </c>
      <c r="AG59" s="65">
        <v>1.6400000000000001</v>
      </c>
      <c r="AH59" s="60">
        <v>0.19</v>
      </c>
      <c r="AI59" s="65">
        <v>1.9999999999999998</v>
      </c>
      <c r="AJ59" s="64">
        <v>1.8199999999999998</v>
      </c>
      <c r="AK59" s="60">
        <v>0.05</v>
      </c>
      <c r="AL59" s="65">
        <v>1.2400000000000002</v>
      </c>
      <c r="AM59" s="60">
        <v>0.14000000000000001</v>
      </c>
      <c r="AN59" s="65">
        <v>1.9500000000000002</v>
      </c>
      <c r="AO59" s="64">
        <v>1.5950000000000002</v>
      </c>
      <c r="AP59" s="60">
        <v>0.19</v>
      </c>
      <c r="AQ59" s="71">
        <v>1.6300000000000001</v>
      </c>
      <c r="AR59" s="60">
        <v>0.31</v>
      </c>
      <c r="AS59" s="71">
        <v>2.1799999999999997</v>
      </c>
      <c r="AT59" s="72">
        <v>1.9049999999999998</v>
      </c>
      <c r="AU59" s="60">
        <v>0.19</v>
      </c>
      <c r="AV59" s="71">
        <v>1.6300000000000001</v>
      </c>
      <c r="AW59" s="60">
        <v>0.31</v>
      </c>
      <c r="AX59" s="71">
        <v>2.2400000000000002</v>
      </c>
      <c r="AY59" s="72">
        <v>1.9350000000000001</v>
      </c>
      <c r="AZ59" s="60">
        <v>0.21</v>
      </c>
      <c r="BA59" s="71">
        <v>1.71</v>
      </c>
      <c r="BB59" s="60">
        <v>0.43</v>
      </c>
      <c r="BC59" s="71">
        <v>2.4300000000000002</v>
      </c>
      <c r="BD59" s="72">
        <v>2.0699999999999998</v>
      </c>
      <c r="BE59" s="87">
        <v>6601005</v>
      </c>
      <c r="BF59" s="87">
        <v>6601000</v>
      </c>
    </row>
    <row r="60" spans="1:58" x14ac:dyDescent="0.2">
      <c r="A60" s="4">
        <v>51</v>
      </c>
      <c r="B60" s="68" t="s">
        <v>119</v>
      </c>
      <c r="C60" s="69" t="s">
        <v>48</v>
      </c>
      <c r="D60" s="57" t="s">
        <v>120</v>
      </c>
      <c r="E60" s="131">
        <v>2.660184814490496E-2</v>
      </c>
      <c r="F60" s="59">
        <v>0.20886002604098897</v>
      </c>
      <c r="G60" s="133">
        <v>4.0301682017765295E-2</v>
      </c>
      <c r="H60" s="59">
        <v>0.27436440360304815</v>
      </c>
      <c r="I60" s="61">
        <v>0.24161221482201878</v>
      </c>
      <c r="J60" s="60">
        <v>0.08</v>
      </c>
      <c r="K60" s="238">
        <v>1</v>
      </c>
      <c r="L60" s="193">
        <v>0.91263801671995992</v>
      </c>
      <c r="M60" s="71">
        <v>3.5146872712563084</v>
      </c>
      <c r="N60" s="60">
        <v>0.88958007473899148</v>
      </c>
      <c r="O60" s="71">
        <v>3.4068518126131679</v>
      </c>
      <c r="P60" s="72">
        <v>3.460769541934738</v>
      </c>
      <c r="Q60" s="60">
        <v>0.93923986486486488</v>
      </c>
      <c r="R60" s="71">
        <v>3.7235472972972974</v>
      </c>
      <c r="S60" s="60">
        <v>0.92988175675675677</v>
      </c>
      <c r="T60" s="71">
        <v>3.6812162162162161</v>
      </c>
      <c r="U60" s="190">
        <v>3.7023817567567567</v>
      </c>
      <c r="V60" s="62">
        <v>0.90465346534653457</v>
      </c>
      <c r="W60" s="63">
        <v>3.4581683168316832</v>
      </c>
      <c r="X60" s="62">
        <v>0.87425742574257437</v>
      </c>
      <c r="Y60" s="63">
        <v>3.3298514851485148</v>
      </c>
      <c r="Z60" s="64">
        <v>3.394009900990099</v>
      </c>
      <c r="AA60" s="62">
        <v>0.92062256809338527</v>
      </c>
      <c r="AB60" s="63">
        <v>3.5712062256809336</v>
      </c>
      <c r="AC60" s="62">
        <v>0.90490272373540859</v>
      </c>
      <c r="AD60" s="63">
        <v>3.4838521400778211</v>
      </c>
      <c r="AE60" s="64">
        <v>3.5275291828793773</v>
      </c>
      <c r="AF60" s="60">
        <v>0.9482022471910112</v>
      </c>
      <c r="AG60" s="65">
        <v>3.7061423220973784</v>
      </c>
      <c r="AH60" s="60">
        <v>0.91820224719101118</v>
      </c>
      <c r="AI60" s="65">
        <v>3.5688389513108607</v>
      </c>
      <c r="AJ60" s="64">
        <v>3.6374906367041193</v>
      </c>
      <c r="AK60" s="60">
        <v>0.95025270758122748</v>
      </c>
      <c r="AL60" s="65">
        <v>3.7261732851985561</v>
      </c>
      <c r="AM60" s="60">
        <v>0.92617328519855602</v>
      </c>
      <c r="AN60" s="65">
        <v>3.5572563176895309</v>
      </c>
      <c r="AO60" s="64">
        <v>3.6417148014440435</v>
      </c>
      <c r="AP60" s="60">
        <v>0.96703571428571422</v>
      </c>
      <c r="AQ60" s="71">
        <v>3.7732142857142854</v>
      </c>
      <c r="AR60" s="60">
        <v>0.93292857142857155</v>
      </c>
      <c r="AS60" s="71">
        <v>3.6306785714285716</v>
      </c>
      <c r="AT60" s="72">
        <v>3.7019464285714285</v>
      </c>
      <c r="AU60" s="60">
        <v>0.92847972972972981</v>
      </c>
      <c r="AV60" s="71">
        <v>3.687094594594595</v>
      </c>
      <c r="AW60" s="60">
        <v>0.90976351351351359</v>
      </c>
      <c r="AX60" s="71">
        <v>3.6024324324324324</v>
      </c>
      <c r="AY60" s="72">
        <v>3.6447635135135137</v>
      </c>
      <c r="AZ60" s="60">
        <v>0.95</v>
      </c>
      <c r="BA60" s="71">
        <v>3.76</v>
      </c>
      <c r="BB60" s="60">
        <v>0.95</v>
      </c>
      <c r="BC60" s="71">
        <v>3.76</v>
      </c>
      <c r="BD60" s="72">
        <v>3.76</v>
      </c>
      <c r="BE60" s="87">
        <v>405047</v>
      </c>
      <c r="BF60" s="87">
        <v>405000</v>
      </c>
    </row>
    <row r="61" spans="1:58" x14ac:dyDescent="0.2">
      <c r="A61" s="4">
        <v>52</v>
      </c>
      <c r="B61" s="55" t="s">
        <v>121</v>
      </c>
      <c r="C61" s="56" t="s">
        <v>48</v>
      </c>
      <c r="D61" s="57" t="s">
        <v>49</v>
      </c>
      <c r="E61" s="131">
        <v>0.10520213634003411</v>
      </c>
      <c r="F61" s="59">
        <v>0.29431208738224157</v>
      </c>
      <c r="G61" s="133">
        <v>0.19247635561160159</v>
      </c>
      <c r="H61" s="59">
        <v>0.29504506342259473</v>
      </c>
      <c r="I61" s="61">
        <v>0.29217857540241798</v>
      </c>
      <c r="J61" s="60">
        <v>0.96</v>
      </c>
      <c r="K61" s="238">
        <v>3</v>
      </c>
      <c r="L61" s="193">
        <v>0.37075940212150432</v>
      </c>
      <c r="M61" s="71">
        <v>2.1584763741562201</v>
      </c>
      <c r="N61" s="60">
        <v>0.4206967213114754</v>
      </c>
      <c r="O61" s="71">
        <v>2.4168780135004821</v>
      </c>
      <c r="P61" s="72">
        <v>2.2876771938283511</v>
      </c>
      <c r="Q61" s="60">
        <v>0.47596153846153844</v>
      </c>
      <c r="R61" s="71">
        <v>2.4527884615384616</v>
      </c>
      <c r="S61" s="60">
        <v>0.61317307692307699</v>
      </c>
      <c r="T61" s="71">
        <v>2.7119230769230769</v>
      </c>
      <c r="U61" s="190">
        <v>2.5798557692307691</v>
      </c>
      <c r="V61" s="62">
        <v>0.34475409836065568</v>
      </c>
      <c r="W61" s="63">
        <v>2.0675409836065572</v>
      </c>
      <c r="X61" s="62">
        <v>0.42639344262295081</v>
      </c>
      <c r="Y61" s="63">
        <v>2.4093442622950816</v>
      </c>
      <c r="Z61" s="64">
        <v>2.2384426229508194</v>
      </c>
      <c r="AA61" s="62">
        <v>0.39676470588235296</v>
      </c>
      <c r="AB61" s="63">
        <v>2.2494117647058824</v>
      </c>
      <c r="AC61" s="62">
        <v>0.41499999999999998</v>
      </c>
      <c r="AD61" s="63">
        <v>2.4244117647058823</v>
      </c>
      <c r="AE61" s="64">
        <v>2.3369117647058824</v>
      </c>
      <c r="AF61" s="60">
        <v>0.40973333333333334</v>
      </c>
      <c r="AG61" s="65">
        <v>2.2465333333333333</v>
      </c>
      <c r="AH61" s="60">
        <v>0.38413333333333333</v>
      </c>
      <c r="AI61" s="65">
        <v>2.2360000000000002</v>
      </c>
      <c r="AJ61" s="64">
        <v>2.2412666666666667</v>
      </c>
      <c r="AK61" s="60">
        <v>0.33480000000000004</v>
      </c>
      <c r="AL61" s="65">
        <v>2.0952000000000002</v>
      </c>
      <c r="AM61" s="60">
        <v>0.40440000000000004</v>
      </c>
      <c r="AN61" s="65">
        <v>2.2508000000000004</v>
      </c>
      <c r="AO61" s="64">
        <v>2.173</v>
      </c>
      <c r="AP61" s="60">
        <v>0.48873015873015868</v>
      </c>
      <c r="AQ61" s="71">
        <v>2.2895238095238093</v>
      </c>
      <c r="AR61" s="60">
        <v>0.45650793650793653</v>
      </c>
      <c r="AS61" s="71">
        <v>2.3417460317460317</v>
      </c>
      <c r="AT61" s="72">
        <v>2.3156349206349205</v>
      </c>
      <c r="AU61" s="60">
        <v>0.50192307692307692</v>
      </c>
      <c r="AV61" s="71">
        <v>2.4855769230769229</v>
      </c>
      <c r="AW61" s="60">
        <v>0.61634615384615388</v>
      </c>
      <c r="AX61" s="71">
        <v>2.7138461538461538</v>
      </c>
      <c r="AY61" s="72">
        <v>2.5997115384615386</v>
      </c>
      <c r="AZ61" s="60">
        <v>0.45</v>
      </c>
      <c r="BA61" s="71">
        <v>2.42</v>
      </c>
      <c r="BB61" s="60">
        <v>0.61</v>
      </c>
      <c r="BC61" s="71">
        <v>2.71</v>
      </c>
      <c r="BD61" s="72">
        <v>2.56</v>
      </c>
      <c r="BE61" s="87">
        <v>6002053</v>
      </c>
      <c r="BF61" s="87">
        <v>6002000</v>
      </c>
    </row>
    <row r="62" spans="1:58" x14ac:dyDescent="0.2">
      <c r="A62" s="4">
        <v>53</v>
      </c>
      <c r="B62" s="68" t="s">
        <v>122</v>
      </c>
      <c r="C62" s="69" t="s">
        <v>123</v>
      </c>
      <c r="D62" s="57" t="s">
        <v>124</v>
      </c>
      <c r="E62" s="131">
        <v>0.16643273866923813</v>
      </c>
      <c r="F62" s="59">
        <v>0.39375861574137838</v>
      </c>
      <c r="G62" s="133">
        <v>0.12727702966432486</v>
      </c>
      <c r="H62" s="59">
        <v>0.33512541902006721</v>
      </c>
      <c r="I62" s="61">
        <v>0.36444201738072302</v>
      </c>
      <c r="J62" s="60">
        <v>0.34</v>
      </c>
      <c r="K62" s="238">
        <v>1</v>
      </c>
      <c r="L62" s="193">
        <v>0.61206726133076184</v>
      </c>
      <c r="M62" s="71">
        <v>2.734949717591955</v>
      </c>
      <c r="N62" s="60">
        <v>0.74251463700234188</v>
      </c>
      <c r="O62" s="71">
        <v>2.9694579143132662</v>
      </c>
      <c r="P62" s="72">
        <v>2.8522038159526106</v>
      </c>
      <c r="Q62" s="60">
        <v>0.77849999999999997</v>
      </c>
      <c r="R62" s="71">
        <v>3.1287083333333334</v>
      </c>
      <c r="S62" s="60">
        <v>0.86979166666666674</v>
      </c>
      <c r="T62" s="71">
        <v>3.3045833333333334</v>
      </c>
      <c r="U62" s="190">
        <v>3.2166458333333336</v>
      </c>
      <c r="V62" s="62">
        <v>0.58147058823529407</v>
      </c>
      <c r="W62" s="63">
        <v>2.6442436974789914</v>
      </c>
      <c r="X62" s="62">
        <v>0.72785714285714276</v>
      </c>
      <c r="Y62" s="63">
        <v>2.9342436974789914</v>
      </c>
      <c r="Z62" s="64">
        <v>2.7892436974789914</v>
      </c>
      <c r="AA62" s="62">
        <v>0.64266393442622949</v>
      </c>
      <c r="AB62" s="63">
        <v>2.8256557377049183</v>
      </c>
      <c r="AC62" s="62">
        <v>0.75717213114754101</v>
      </c>
      <c r="AD62" s="63">
        <v>3.0046721311475411</v>
      </c>
      <c r="AE62" s="64">
        <v>2.9151639344262295</v>
      </c>
      <c r="AF62" s="60">
        <v>0.74188191881918819</v>
      </c>
      <c r="AG62" s="65">
        <v>3.0052767527675277</v>
      </c>
      <c r="AH62" s="60">
        <v>0.78623616236162364</v>
      </c>
      <c r="AI62" s="65">
        <v>3.1508487084870849</v>
      </c>
      <c r="AJ62" s="64">
        <v>3.0780627306273063</v>
      </c>
      <c r="AK62" s="60">
        <v>0.81348837209302327</v>
      </c>
      <c r="AL62" s="65">
        <v>3.1498006644518273</v>
      </c>
      <c r="AM62" s="60">
        <v>0.79644518272425247</v>
      </c>
      <c r="AN62" s="65">
        <v>3.0559800664451826</v>
      </c>
      <c r="AO62" s="64">
        <v>3.1028903654485047</v>
      </c>
      <c r="AP62" s="60">
        <v>0.71613707165109031</v>
      </c>
      <c r="AQ62" s="71">
        <v>2.9741744548286606</v>
      </c>
      <c r="AR62" s="60">
        <v>0.78688473520249214</v>
      </c>
      <c r="AS62" s="71">
        <v>3.101214953271028</v>
      </c>
      <c r="AT62" s="72">
        <v>3.0376947040498443</v>
      </c>
      <c r="AU62" s="60">
        <v>0.72699999999999998</v>
      </c>
      <c r="AV62" s="71">
        <v>3.0074166666666668</v>
      </c>
      <c r="AW62" s="60">
        <v>0.84958333333333336</v>
      </c>
      <c r="AX62" s="71">
        <v>3.1991666666666667</v>
      </c>
      <c r="AY62" s="72">
        <v>3.1032916666666668</v>
      </c>
      <c r="AZ62" s="60">
        <v>0.83</v>
      </c>
      <c r="BA62" s="71">
        <v>3.25</v>
      </c>
      <c r="BB62" s="60">
        <v>0.89</v>
      </c>
      <c r="BC62" s="71">
        <v>3.41</v>
      </c>
      <c r="BD62" s="72">
        <v>3.33</v>
      </c>
      <c r="BE62" s="87">
        <v>440701</v>
      </c>
      <c r="BF62" s="87">
        <v>440000</v>
      </c>
    </row>
    <row r="63" spans="1:58" x14ac:dyDescent="0.2">
      <c r="A63" s="4">
        <v>54</v>
      </c>
      <c r="B63" s="55" t="s">
        <v>125</v>
      </c>
      <c r="C63" s="56" t="s">
        <v>126</v>
      </c>
      <c r="D63" s="57" t="s">
        <v>51</v>
      </c>
      <c r="E63" s="131">
        <v>0.23999999999999988</v>
      </c>
      <c r="F63" s="59">
        <v>0.65500000000000025</v>
      </c>
      <c r="G63" s="133">
        <v>0.22499999999999998</v>
      </c>
      <c r="H63" s="59">
        <v>0.58500000000000041</v>
      </c>
      <c r="I63" s="61">
        <v>0.6225000000000005</v>
      </c>
      <c r="J63" s="60">
        <v>0.35</v>
      </c>
      <c r="K63" s="238">
        <v>3</v>
      </c>
      <c r="L63" s="193">
        <v>0.54500000000000004</v>
      </c>
      <c r="M63" s="71">
        <v>2.4649999999999999</v>
      </c>
      <c r="N63" s="60">
        <v>0.69499999999999995</v>
      </c>
      <c r="O63" s="71">
        <v>2.8499999999999996</v>
      </c>
      <c r="P63" s="72">
        <v>2.6574999999999998</v>
      </c>
      <c r="Q63" s="60">
        <v>0.78499999999999992</v>
      </c>
      <c r="R63" s="71">
        <v>3.12</v>
      </c>
      <c r="S63" s="60">
        <v>0.91999999999999993</v>
      </c>
      <c r="T63" s="71">
        <v>3.4350000000000001</v>
      </c>
      <c r="U63" s="190">
        <v>3.2800000000000002</v>
      </c>
      <c r="V63" s="62">
        <v>0.52</v>
      </c>
      <c r="W63" s="63">
        <v>2.38</v>
      </c>
      <c r="X63" s="62">
        <v>0.67999999999999994</v>
      </c>
      <c r="Y63" s="63">
        <v>2.7699999999999996</v>
      </c>
      <c r="Z63" s="64">
        <v>2.5749999999999997</v>
      </c>
      <c r="AA63" s="62">
        <v>0.57000000000000006</v>
      </c>
      <c r="AB63" s="63">
        <v>2.5499999999999998</v>
      </c>
      <c r="AC63" s="62">
        <v>0.71</v>
      </c>
      <c r="AD63" s="63">
        <v>2.9299999999999997</v>
      </c>
      <c r="AE63" s="64">
        <v>2.7399999999999998</v>
      </c>
      <c r="AF63" s="60">
        <v>0.7599999999999999</v>
      </c>
      <c r="AG63" s="65">
        <v>3.01</v>
      </c>
      <c r="AH63" s="60">
        <v>0.8</v>
      </c>
      <c r="AI63" s="65">
        <v>3.0599999999999996</v>
      </c>
      <c r="AJ63" s="64">
        <v>3.0349999999999997</v>
      </c>
      <c r="AK63" s="60">
        <v>0.72</v>
      </c>
      <c r="AL63" s="65">
        <v>2.91</v>
      </c>
      <c r="AM63" s="60">
        <v>0.79</v>
      </c>
      <c r="AN63" s="65">
        <v>2.96</v>
      </c>
      <c r="AO63" s="64">
        <v>2.9350000000000001</v>
      </c>
      <c r="AP63" s="60">
        <v>0.78</v>
      </c>
      <c r="AQ63" s="71">
        <v>3.04</v>
      </c>
      <c r="AR63" s="60">
        <v>0.89</v>
      </c>
      <c r="AS63" s="71">
        <v>3.34</v>
      </c>
      <c r="AT63" s="72">
        <v>3.19</v>
      </c>
      <c r="AU63" s="60">
        <v>0.75</v>
      </c>
      <c r="AV63" s="71">
        <v>3.05</v>
      </c>
      <c r="AW63" s="60">
        <v>0.90999999999999992</v>
      </c>
      <c r="AX63" s="71">
        <v>3.41</v>
      </c>
      <c r="AY63" s="72">
        <v>3.23</v>
      </c>
      <c r="AZ63" s="60">
        <v>0.82</v>
      </c>
      <c r="BA63" s="71">
        <v>3.19</v>
      </c>
      <c r="BB63" s="60">
        <v>0.93</v>
      </c>
      <c r="BC63" s="71">
        <v>3.46</v>
      </c>
      <c r="BD63" s="72">
        <v>3.33</v>
      </c>
      <c r="BE63" s="87">
        <v>6302010</v>
      </c>
      <c r="BF63" s="87">
        <v>6302000</v>
      </c>
    </row>
    <row r="64" spans="1:58" x14ac:dyDescent="0.2">
      <c r="A64" s="4">
        <v>55</v>
      </c>
      <c r="B64" s="55" t="s">
        <v>127</v>
      </c>
      <c r="C64" s="56" t="s">
        <v>116</v>
      </c>
      <c r="D64" s="57" t="s">
        <v>51</v>
      </c>
      <c r="E64" s="131">
        <v>0.15765031438067645</v>
      </c>
      <c r="F64" s="59">
        <v>0.4654083514943963</v>
      </c>
      <c r="G64" s="133">
        <v>0.1341020891388236</v>
      </c>
      <c r="H64" s="59">
        <v>0.36017715453493704</v>
      </c>
      <c r="I64" s="61">
        <v>0.41279275301466711</v>
      </c>
      <c r="J64" s="60">
        <v>0.38</v>
      </c>
      <c r="K64" s="238">
        <v>3</v>
      </c>
      <c r="L64" s="193">
        <v>0.69972639794809077</v>
      </c>
      <c r="M64" s="71">
        <v>2.9418039772727274</v>
      </c>
      <c r="N64" s="60">
        <v>0.69352119853240923</v>
      </c>
      <c r="O64" s="71">
        <v>2.8874461331362955</v>
      </c>
      <c r="P64" s="72">
        <v>2.9146250552045112</v>
      </c>
      <c r="Q64" s="60">
        <v>0.85737671232876722</v>
      </c>
      <c r="R64" s="71">
        <v>3.4072123287671237</v>
      </c>
      <c r="S64" s="60">
        <v>0.82762328767123283</v>
      </c>
      <c r="T64" s="71">
        <v>3.2476232876712325</v>
      </c>
      <c r="U64" s="190">
        <v>3.3274178082191783</v>
      </c>
      <c r="V64" s="62">
        <v>0.63985052316890889</v>
      </c>
      <c r="W64" s="63">
        <v>2.8000000000000003</v>
      </c>
      <c r="X64" s="62">
        <v>0.7102242152466367</v>
      </c>
      <c r="Y64" s="63">
        <v>2.9452615844544097</v>
      </c>
      <c r="Z64" s="64">
        <v>2.8726307922272047</v>
      </c>
      <c r="AA64" s="62">
        <v>0.75960227272727265</v>
      </c>
      <c r="AB64" s="63">
        <v>3.0836079545454544</v>
      </c>
      <c r="AC64" s="62">
        <v>0.67681818181818187</v>
      </c>
      <c r="AD64" s="63">
        <v>2.8296306818181818</v>
      </c>
      <c r="AE64" s="64">
        <v>2.9566193181818181</v>
      </c>
      <c r="AF64" s="60">
        <v>0.77524517087667155</v>
      </c>
      <c r="AG64" s="65">
        <v>3.1790193164933136</v>
      </c>
      <c r="AH64" s="60">
        <v>0.69950965824665667</v>
      </c>
      <c r="AI64" s="65">
        <v>2.9808320950965825</v>
      </c>
      <c r="AJ64" s="64">
        <v>3.0799257057949481</v>
      </c>
      <c r="AK64" s="60">
        <v>0.8410101010101011</v>
      </c>
      <c r="AL64" s="65">
        <v>3.3582828282828285</v>
      </c>
      <c r="AM64" s="60">
        <v>0.76050505050505046</v>
      </c>
      <c r="AN64" s="65">
        <v>3.0615151515151515</v>
      </c>
      <c r="AO64" s="64">
        <v>3.2098989898989903</v>
      </c>
      <c r="AP64" s="60">
        <v>0.84068273092369472</v>
      </c>
      <c r="AQ64" s="71">
        <v>3.3499999999999996</v>
      </c>
      <c r="AR64" s="60">
        <v>0.82556894243641221</v>
      </c>
      <c r="AS64" s="71">
        <v>3.205113788487282</v>
      </c>
      <c r="AT64" s="72">
        <v>3.2775568942436406</v>
      </c>
      <c r="AU64" s="60">
        <v>0.83475342465753433</v>
      </c>
      <c r="AV64" s="71">
        <v>3.3644246575342471</v>
      </c>
      <c r="AW64" s="60">
        <v>0.79524657534246579</v>
      </c>
      <c r="AX64" s="71">
        <v>3.1452465753424654</v>
      </c>
      <c r="AY64" s="72">
        <v>3.2548356164383563</v>
      </c>
      <c r="AZ64" s="60">
        <v>0.88</v>
      </c>
      <c r="BA64" s="71">
        <v>3.45</v>
      </c>
      <c r="BB64" s="60">
        <v>0.86</v>
      </c>
      <c r="BC64" s="71">
        <v>3.35</v>
      </c>
      <c r="BD64" s="72">
        <v>3.4</v>
      </c>
      <c r="BE64" s="87">
        <v>6302011</v>
      </c>
      <c r="BF64" s="87">
        <v>6302000</v>
      </c>
    </row>
    <row r="65" spans="1:58" x14ac:dyDescent="0.2">
      <c r="A65" s="4">
        <v>56</v>
      </c>
      <c r="B65" s="68" t="s">
        <v>128</v>
      </c>
      <c r="C65" s="69" t="s">
        <v>61</v>
      </c>
      <c r="D65" s="57" t="s">
        <v>129</v>
      </c>
      <c r="E65" s="131">
        <v>0.114792251497989</v>
      </c>
      <c r="F65" s="59">
        <v>0.33956526307149337</v>
      </c>
      <c r="G65" s="133">
        <v>0.16044301075268819</v>
      </c>
      <c r="H65" s="59">
        <v>0.49387625379627309</v>
      </c>
      <c r="I65" s="61">
        <v>0.41922075843388296</v>
      </c>
      <c r="J65" s="60">
        <v>0.57999999999999996</v>
      </c>
      <c r="K65" s="238">
        <v>1</v>
      </c>
      <c r="L65" s="193">
        <v>0.84527226463104321</v>
      </c>
      <c r="M65" s="71">
        <v>3.3260798982188295</v>
      </c>
      <c r="N65" s="60">
        <v>0.76226666666666665</v>
      </c>
      <c r="O65" s="71">
        <v>3.034026972010178</v>
      </c>
      <c r="P65" s="72">
        <v>3.180053435114504</v>
      </c>
      <c r="Q65" s="60">
        <v>0.96006451612903221</v>
      </c>
      <c r="R65" s="71">
        <v>3.6656451612903229</v>
      </c>
      <c r="S65" s="60">
        <v>0.92270967741935483</v>
      </c>
      <c r="T65" s="71">
        <v>3.5279032258064511</v>
      </c>
      <c r="U65" s="190">
        <v>3.599274193548387</v>
      </c>
      <c r="V65" s="62">
        <v>0.83587786259541974</v>
      </c>
      <c r="W65" s="63">
        <v>3.3138931297709924</v>
      </c>
      <c r="X65" s="62">
        <v>0.75</v>
      </c>
      <c r="Y65" s="63">
        <v>3.0383206106870229</v>
      </c>
      <c r="Z65" s="64">
        <v>3.1761068702290078</v>
      </c>
      <c r="AA65" s="62">
        <v>0.85466666666666669</v>
      </c>
      <c r="AB65" s="63">
        <v>3.3382666666666667</v>
      </c>
      <c r="AC65" s="62">
        <v>0.7745333333333333</v>
      </c>
      <c r="AD65" s="63">
        <v>3.0297333333333332</v>
      </c>
      <c r="AE65" s="64">
        <v>3.1840000000000002</v>
      </c>
      <c r="AF65" s="60">
        <v>0.93699421965317919</v>
      </c>
      <c r="AG65" s="65">
        <v>3.6376300578034684</v>
      </c>
      <c r="AH65" s="60">
        <v>0.86300578034682096</v>
      </c>
      <c r="AI65" s="65">
        <v>3.3230057803468211</v>
      </c>
      <c r="AJ65" s="64">
        <v>3.4803179190751448</v>
      </c>
      <c r="AK65" s="60">
        <v>0.92421348314606733</v>
      </c>
      <c r="AL65" s="65">
        <v>3.6326404494382021</v>
      </c>
      <c r="AM65" s="60">
        <v>0.8631460674157303</v>
      </c>
      <c r="AN65" s="65">
        <v>3.3336516853932583</v>
      </c>
      <c r="AO65" s="64">
        <v>3.4831460674157304</v>
      </c>
      <c r="AP65" s="60">
        <v>0.92794871794871803</v>
      </c>
      <c r="AQ65" s="71">
        <v>3.6396153846153849</v>
      </c>
      <c r="AR65" s="60">
        <v>0.86576923076923085</v>
      </c>
      <c r="AS65" s="71">
        <v>3.3069230769230771</v>
      </c>
      <c r="AT65" s="72">
        <v>3.473269230769231</v>
      </c>
      <c r="AU65" s="60">
        <v>0.94012903225806455</v>
      </c>
      <c r="AV65" s="71">
        <v>3.6512903225806452</v>
      </c>
      <c r="AW65" s="60">
        <v>0.8954193548387096</v>
      </c>
      <c r="AX65" s="71">
        <v>3.4258064516129028</v>
      </c>
      <c r="AY65" s="72">
        <v>3.5385483870967738</v>
      </c>
      <c r="AZ65" s="60">
        <v>0.98</v>
      </c>
      <c r="BA65" s="71">
        <v>3.68</v>
      </c>
      <c r="BB65" s="60">
        <v>0.95</v>
      </c>
      <c r="BC65" s="71">
        <v>3.63</v>
      </c>
      <c r="BD65" s="72">
        <v>3.66</v>
      </c>
      <c r="BE65" s="87">
        <v>502006</v>
      </c>
      <c r="BF65" s="87">
        <v>502000</v>
      </c>
    </row>
    <row r="66" spans="1:58" x14ac:dyDescent="0.2">
      <c r="A66" s="4">
        <v>57</v>
      </c>
      <c r="B66" s="68" t="s">
        <v>130</v>
      </c>
      <c r="C66" s="69" t="s">
        <v>53</v>
      </c>
      <c r="D66" s="57" t="s">
        <v>129</v>
      </c>
      <c r="E66" s="131">
        <v>0.17284367508180609</v>
      </c>
      <c r="F66" s="59">
        <v>0.50629020701581862</v>
      </c>
      <c r="G66" s="133">
        <v>0.16453756803038255</v>
      </c>
      <c r="H66" s="59">
        <v>0.40378915243892077</v>
      </c>
      <c r="I66" s="61">
        <v>0.45503967972736969</v>
      </c>
      <c r="J66" s="60">
        <v>0.53</v>
      </c>
      <c r="K66" s="238">
        <v>1</v>
      </c>
      <c r="L66" s="193">
        <v>0.68835976331360937</v>
      </c>
      <c r="M66" s="71">
        <v>2.8194834319526629</v>
      </c>
      <c r="N66" s="60">
        <v>0.70461715976331363</v>
      </c>
      <c r="O66" s="71">
        <v>2.8960532544378701</v>
      </c>
      <c r="P66" s="72">
        <v>2.8577683431952665</v>
      </c>
      <c r="Q66" s="60">
        <v>0.86120343839541547</v>
      </c>
      <c r="R66" s="71">
        <v>3.3257736389684815</v>
      </c>
      <c r="S66" s="60">
        <v>0.86915472779369618</v>
      </c>
      <c r="T66" s="71">
        <v>3.2998424068767909</v>
      </c>
      <c r="U66" s="190">
        <v>3.3128080229226362</v>
      </c>
      <c r="V66" s="62">
        <v>0.67470769230769234</v>
      </c>
      <c r="W66" s="63">
        <v>2.733138461538462</v>
      </c>
      <c r="X66" s="62">
        <v>0.68393846153846161</v>
      </c>
      <c r="Y66" s="63">
        <v>2.8547692307692314</v>
      </c>
      <c r="Z66" s="64">
        <v>2.7939538461538467</v>
      </c>
      <c r="AA66" s="62">
        <v>0.70201183431952652</v>
      </c>
      <c r="AB66" s="63">
        <v>2.9058284023668639</v>
      </c>
      <c r="AC66" s="62">
        <v>0.72529585798816565</v>
      </c>
      <c r="AD66" s="63">
        <v>2.9373372781065088</v>
      </c>
      <c r="AE66" s="64">
        <v>2.9215828402366864</v>
      </c>
      <c r="AF66" s="60">
        <v>0.79305194805194801</v>
      </c>
      <c r="AG66" s="65">
        <v>3.0973701298701299</v>
      </c>
      <c r="AH66" s="60">
        <v>0.76220779220779222</v>
      </c>
      <c r="AI66" s="65">
        <v>3.0260389610389611</v>
      </c>
      <c r="AJ66" s="64">
        <v>3.0617045454545453</v>
      </c>
      <c r="AK66" s="60">
        <v>0.83632075471698131</v>
      </c>
      <c r="AL66" s="65">
        <v>3.2790880503144662</v>
      </c>
      <c r="AM66" s="60">
        <v>0.80367924528301882</v>
      </c>
      <c r="AN66" s="65">
        <v>3.0954716981132071</v>
      </c>
      <c r="AO66" s="64">
        <v>3.1872798742138366</v>
      </c>
      <c r="AP66" s="60">
        <v>0.84602941176470581</v>
      </c>
      <c r="AQ66" s="71">
        <v>3.2773235294117642</v>
      </c>
      <c r="AR66" s="60">
        <v>0.85308823529411759</v>
      </c>
      <c r="AS66" s="71">
        <v>3.2493823529411765</v>
      </c>
      <c r="AT66" s="72">
        <v>3.2633529411764703</v>
      </c>
      <c r="AU66" s="60">
        <v>0.84240687679083104</v>
      </c>
      <c r="AV66" s="71">
        <v>3.281547277936963</v>
      </c>
      <c r="AW66" s="60">
        <v>0.84830945558739246</v>
      </c>
      <c r="AX66" s="71">
        <v>3.2296848137535812</v>
      </c>
      <c r="AY66" s="72">
        <v>3.2556160458452723</v>
      </c>
      <c r="AZ66" s="60">
        <v>0.88</v>
      </c>
      <c r="BA66" s="71">
        <v>3.37</v>
      </c>
      <c r="BB66" s="60">
        <v>0.89</v>
      </c>
      <c r="BC66" s="71">
        <v>3.37</v>
      </c>
      <c r="BD66" s="72">
        <v>3.37</v>
      </c>
      <c r="BE66" s="87">
        <v>502008</v>
      </c>
      <c r="BF66" s="87">
        <v>502000</v>
      </c>
    </row>
    <row r="67" spans="1:58" x14ac:dyDescent="0.2">
      <c r="A67" s="4">
        <v>58</v>
      </c>
      <c r="B67" s="55" t="s">
        <v>131</v>
      </c>
      <c r="C67" s="56" t="s">
        <v>48</v>
      </c>
      <c r="D67" s="57" t="s">
        <v>106</v>
      </c>
      <c r="E67" s="131">
        <v>0.17713914053257396</v>
      </c>
      <c r="F67" s="59">
        <v>0.52759064806249967</v>
      </c>
      <c r="G67" s="133">
        <v>0.15823605187262269</v>
      </c>
      <c r="H67" s="59">
        <v>0.47344648545898238</v>
      </c>
      <c r="I67" s="61">
        <v>0.49801856676074152</v>
      </c>
      <c r="J67" s="60">
        <v>0.16</v>
      </c>
      <c r="K67" s="238">
        <v>1</v>
      </c>
      <c r="L67" s="193">
        <v>0.73976783621161202</v>
      </c>
      <c r="M67" s="71">
        <v>3.0485256310072675</v>
      </c>
      <c r="N67" s="60">
        <v>0.76404301789481921</v>
      </c>
      <c r="O67" s="71">
        <v>3.0999256075642734</v>
      </c>
      <c r="P67" s="72">
        <v>3.0742256192857704</v>
      </c>
      <c r="Q67" s="60">
        <v>0.91690697674418598</v>
      </c>
      <c r="R67" s="71">
        <v>3.5761162790697671</v>
      </c>
      <c r="S67" s="60">
        <v>0.92227906976744189</v>
      </c>
      <c r="T67" s="71">
        <v>3.5733720930232558</v>
      </c>
      <c r="U67" s="190">
        <v>3.5722441860465119</v>
      </c>
      <c r="V67" s="62">
        <v>0.72026865671641793</v>
      </c>
      <c r="W67" s="63">
        <v>3.0058208955223882</v>
      </c>
      <c r="X67" s="62">
        <v>0.76465671641791055</v>
      </c>
      <c r="Y67" s="63">
        <v>3.0996417910447764</v>
      </c>
      <c r="Z67" s="64">
        <v>3.0527313432835825</v>
      </c>
      <c r="AA67" s="62">
        <v>0.75926701570680621</v>
      </c>
      <c r="AB67" s="63">
        <v>3.0912303664921463</v>
      </c>
      <c r="AC67" s="62">
        <v>0.76342931937172787</v>
      </c>
      <c r="AD67" s="63">
        <v>3.1002094240837699</v>
      </c>
      <c r="AE67" s="64">
        <v>3.0957198952879583</v>
      </c>
      <c r="AF67" s="60">
        <v>0.86688212927756658</v>
      </c>
      <c r="AG67" s="65">
        <v>3.3619771863117878</v>
      </c>
      <c r="AH67" s="60">
        <v>0.81399239543726232</v>
      </c>
      <c r="AI67" s="65">
        <v>3.2873003802281371</v>
      </c>
      <c r="AJ67" s="64">
        <v>3.3246387832699624</v>
      </c>
      <c r="AK67" s="60">
        <v>0.90296610169491542</v>
      </c>
      <c r="AL67" s="65">
        <v>3.4517796610169498</v>
      </c>
      <c r="AM67" s="60">
        <v>0.85343220338983039</v>
      </c>
      <c r="AN67" s="65">
        <v>3.2653813559322029</v>
      </c>
      <c r="AO67" s="64">
        <v>3.3585805084745761</v>
      </c>
      <c r="AP67" s="60">
        <v>0.90706611570247941</v>
      </c>
      <c r="AQ67" s="71">
        <v>3.588512396694215</v>
      </c>
      <c r="AR67" s="60">
        <v>0.87330578512396684</v>
      </c>
      <c r="AS67" s="71">
        <v>3.4042148760330573</v>
      </c>
      <c r="AT67" s="72">
        <v>3.4963636363636361</v>
      </c>
      <c r="AU67" s="60">
        <v>0.91381395348837202</v>
      </c>
      <c r="AV67" s="71">
        <v>3.5722325581395347</v>
      </c>
      <c r="AW67" s="60">
        <v>0.90455813953488384</v>
      </c>
      <c r="AX67" s="71">
        <v>3.496744186046512</v>
      </c>
      <c r="AY67" s="72">
        <v>3.5344883720930236</v>
      </c>
      <c r="AZ67" s="60">
        <v>0.92</v>
      </c>
      <c r="BA67" s="71">
        <v>3.58</v>
      </c>
      <c r="BB67" s="60">
        <v>0.94</v>
      </c>
      <c r="BC67" s="71">
        <v>3.65</v>
      </c>
      <c r="BD67" s="72">
        <v>3.61</v>
      </c>
      <c r="BE67" s="87">
        <v>7207057</v>
      </c>
      <c r="BF67" s="87">
        <v>7207000</v>
      </c>
    </row>
    <row r="68" spans="1:58" x14ac:dyDescent="0.2">
      <c r="A68" s="4">
        <v>59</v>
      </c>
      <c r="B68" s="68" t="s">
        <v>132</v>
      </c>
      <c r="C68" s="69" t="s">
        <v>40</v>
      </c>
      <c r="D68" s="57" t="s">
        <v>133</v>
      </c>
      <c r="E68" s="131">
        <v>0.23233528547948201</v>
      </c>
      <c r="F68" s="59">
        <v>0.61224219950673042</v>
      </c>
      <c r="G68" s="133">
        <v>0.14245239603417159</v>
      </c>
      <c r="H68" s="59">
        <v>0.3409128423418859</v>
      </c>
      <c r="I68" s="61">
        <v>0.47407752092430799</v>
      </c>
      <c r="J68" s="60">
        <v>0.56000000000000005</v>
      </c>
      <c r="K68" s="238">
        <v>1</v>
      </c>
      <c r="L68" s="193">
        <v>0.57760643946224288</v>
      </c>
      <c r="M68" s="71">
        <v>2.5728626955981646</v>
      </c>
      <c r="N68" s="60">
        <v>0.67293221935044378</v>
      </c>
      <c r="O68" s="71">
        <v>2.8422223557933122</v>
      </c>
      <c r="P68" s="72">
        <v>2.7075425256957386</v>
      </c>
      <c r="Q68" s="60">
        <v>0.80994172494172489</v>
      </c>
      <c r="R68" s="71">
        <v>3.185104895104895</v>
      </c>
      <c r="S68" s="60">
        <v>0.81538461538461537</v>
      </c>
      <c r="T68" s="71">
        <v>3.1831351981351981</v>
      </c>
      <c r="U68" s="190">
        <v>3.1816200466200466</v>
      </c>
      <c r="V68" s="62">
        <v>0.53949109414758267</v>
      </c>
      <c r="W68" s="63">
        <v>2.4615521628498729</v>
      </c>
      <c r="X68" s="62">
        <v>0.66880407124681929</v>
      </c>
      <c r="Y68" s="63">
        <v>2.8322137404580152</v>
      </c>
      <c r="Z68" s="64">
        <v>2.6468829516539438</v>
      </c>
      <c r="AA68" s="62">
        <v>0.61572178477690298</v>
      </c>
      <c r="AB68" s="63">
        <v>2.6841732283464568</v>
      </c>
      <c r="AC68" s="62">
        <v>0.67706036745406828</v>
      </c>
      <c r="AD68" s="63">
        <v>2.8522309711286091</v>
      </c>
      <c r="AE68" s="64">
        <v>2.768202099737533</v>
      </c>
      <c r="AF68" s="60">
        <v>0.69211340206185579</v>
      </c>
      <c r="AG68" s="65">
        <v>2.8950515463917528</v>
      </c>
      <c r="AH68" s="60">
        <v>0.69115979381443293</v>
      </c>
      <c r="AI68" s="65">
        <v>2.935360824742268</v>
      </c>
      <c r="AJ68" s="64">
        <v>2.9152061855670102</v>
      </c>
      <c r="AK68" s="60">
        <v>0.80320197044334984</v>
      </c>
      <c r="AL68" s="65">
        <v>3.1159605911330051</v>
      </c>
      <c r="AM68" s="60">
        <v>0.75211822660098515</v>
      </c>
      <c r="AN68" s="65">
        <v>3.0078325123152707</v>
      </c>
      <c r="AO68" s="64">
        <v>3.0618965517241379</v>
      </c>
      <c r="AP68" s="60">
        <v>0.8244604316546762</v>
      </c>
      <c r="AQ68" s="71">
        <v>3.1784172661870502</v>
      </c>
      <c r="AR68" s="60">
        <v>0.76496402877697844</v>
      </c>
      <c r="AS68" s="71">
        <v>3.0311510791366905</v>
      </c>
      <c r="AT68" s="72">
        <v>3.1047841726618701</v>
      </c>
      <c r="AU68" s="60">
        <v>0.82988344988344986</v>
      </c>
      <c r="AV68" s="71">
        <v>3.25020979020979</v>
      </c>
      <c r="AW68" s="60">
        <v>0.81076923076923069</v>
      </c>
      <c r="AX68" s="71">
        <v>3.1562703962703962</v>
      </c>
      <c r="AY68" s="72">
        <v>3.2032400932400931</v>
      </c>
      <c r="AZ68" s="60">
        <v>0.79</v>
      </c>
      <c r="BA68" s="71">
        <v>3.12</v>
      </c>
      <c r="BB68" s="60">
        <v>0.82</v>
      </c>
      <c r="BC68" s="71">
        <v>3.21</v>
      </c>
      <c r="BD68" s="72">
        <v>3.16</v>
      </c>
      <c r="BE68" s="87">
        <v>801003</v>
      </c>
      <c r="BF68" s="87">
        <v>801000</v>
      </c>
    </row>
    <row r="69" spans="1:58" x14ac:dyDescent="0.2">
      <c r="A69" s="4">
        <v>60</v>
      </c>
      <c r="B69" s="55" t="s">
        <v>134</v>
      </c>
      <c r="C69" s="56" t="s">
        <v>112</v>
      </c>
      <c r="D69" s="57" t="s">
        <v>135</v>
      </c>
      <c r="E69" s="131">
        <v>0.1555223128977436</v>
      </c>
      <c r="F69" s="59">
        <v>0.41374725840560567</v>
      </c>
      <c r="G69" s="133">
        <v>0.18984863850818012</v>
      </c>
      <c r="H69" s="59">
        <v>0.31798454495761819</v>
      </c>
      <c r="I69" s="61">
        <v>0.36336590168161154</v>
      </c>
      <c r="J69" s="60">
        <v>0.88</v>
      </c>
      <c r="K69" s="238">
        <v>4</v>
      </c>
      <c r="L69" s="193">
        <v>0.42205873448380254</v>
      </c>
      <c r="M69" s="71">
        <v>2.2446442627914016</v>
      </c>
      <c r="N69" s="60">
        <v>0.38966507720254318</v>
      </c>
      <c r="O69" s="71">
        <v>2.3516912655161972</v>
      </c>
      <c r="P69" s="72">
        <v>2.2981677641537996</v>
      </c>
      <c r="Q69" s="60">
        <v>0.57758104738154614</v>
      </c>
      <c r="R69" s="71">
        <v>2.6583915211970073</v>
      </c>
      <c r="S69" s="60">
        <v>0.5795137157107233</v>
      </c>
      <c r="T69" s="71">
        <v>2.6696758104738154</v>
      </c>
      <c r="U69" s="190">
        <v>2.6615336658354112</v>
      </c>
      <c r="V69" s="62">
        <v>0.39444444444444438</v>
      </c>
      <c r="W69" s="63">
        <v>2.1455555555555552</v>
      </c>
      <c r="X69" s="62">
        <v>0.40916666666666668</v>
      </c>
      <c r="Y69" s="63">
        <v>2.3930555555555557</v>
      </c>
      <c r="Z69" s="64">
        <v>2.2693055555555555</v>
      </c>
      <c r="AA69" s="62">
        <v>0.44967302452316071</v>
      </c>
      <c r="AB69" s="63">
        <v>2.343732970027248</v>
      </c>
      <c r="AC69" s="62">
        <v>0.37016348773841967</v>
      </c>
      <c r="AD69" s="63">
        <v>2.3103269754768392</v>
      </c>
      <c r="AE69" s="64">
        <v>2.3270299727520438</v>
      </c>
      <c r="AF69" s="60">
        <v>0.61054441260744985</v>
      </c>
      <c r="AG69" s="65">
        <v>2.6894555873925499</v>
      </c>
      <c r="AH69" s="60">
        <v>0.49472779369627501</v>
      </c>
      <c r="AI69" s="65">
        <v>2.4872779369627507</v>
      </c>
      <c r="AJ69" s="64">
        <v>2.5883667621776505</v>
      </c>
      <c r="AK69" s="60">
        <v>0.65119791666666671</v>
      </c>
      <c r="AL69" s="65">
        <v>2.7756250000000002</v>
      </c>
      <c r="AM69" s="60">
        <v>0.49263020833333332</v>
      </c>
      <c r="AN69" s="65">
        <v>2.4585677083333337</v>
      </c>
      <c r="AO69" s="64">
        <v>2.6170963541666667</v>
      </c>
      <c r="AP69" s="60">
        <v>0.63028301886792459</v>
      </c>
      <c r="AQ69" s="71">
        <v>2.7005660377358489</v>
      </c>
      <c r="AR69" s="60">
        <v>0.56014150943396224</v>
      </c>
      <c r="AS69" s="71">
        <v>2.6249292452830191</v>
      </c>
      <c r="AT69" s="72">
        <v>2.662747641509434</v>
      </c>
      <c r="AU69" s="60">
        <v>0.59516209476309223</v>
      </c>
      <c r="AV69" s="71">
        <v>2.6967830423940149</v>
      </c>
      <c r="AW69" s="60">
        <v>0.52902743142144648</v>
      </c>
      <c r="AX69" s="71">
        <v>2.6093516209476308</v>
      </c>
      <c r="AY69" s="72">
        <v>2.6530673316708229</v>
      </c>
      <c r="AZ69" s="60">
        <v>0.56000000000000005</v>
      </c>
      <c r="BA69" s="71">
        <v>2.62</v>
      </c>
      <c r="BB69" s="60">
        <v>0.63</v>
      </c>
      <c r="BC69" s="71">
        <v>2.73</v>
      </c>
      <c r="BD69" s="72">
        <v>2.67</v>
      </c>
      <c r="BE69" s="87">
        <v>2903008</v>
      </c>
      <c r="BF69" s="87">
        <v>2903000</v>
      </c>
    </row>
    <row r="70" spans="1:58" x14ac:dyDescent="0.2">
      <c r="A70" s="4">
        <v>61</v>
      </c>
      <c r="B70" s="55" t="s">
        <v>136</v>
      </c>
      <c r="C70" s="56" t="s">
        <v>29</v>
      </c>
      <c r="D70" s="57" t="s">
        <v>56</v>
      </c>
      <c r="E70" s="131">
        <v>0.12429383419864937</v>
      </c>
      <c r="F70" s="59">
        <v>0.45163756829210389</v>
      </c>
      <c r="G70" s="133">
        <v>9.0666887237435989E-2</v>
      </c>
      <c r="H70" s="59">
        <v>0.13416454579388493</v>
      </c>
      <c r="I70" s="61">
        <v>0.29040105704299446</v>
      </c>
      <c r="J70" s="60">
        <v>0.48</v>
      </c>
      <c r="K70" s="238">
        <v>1</v>
      </c>
      <c r="L70" s="193">
        <v>0.48740829346092507</v>
      </c>
      <c r="M70" s="71">
        <v>2.2411283891547047</v>
      </c>
      <c r="N70" s="60">
        <v>0.65624800637958536</v>
      </c>
      <c r="O70" s="71">
        <v>2.7693460925039872</v>
      </c>
      <c r="P70" s="72">
        <v>2.505237240829346</v>
      </c>
      <c r="Q70" s="60">
        <v>0.61170212765957444</v>
      </c>
      <c r="R70" s="71">
        <v>2.6927659574468086</v>
      </c>
      <c r="S70" s="60">
        <v>0.74691489361702135</v>
      </c>
      <c r="T70" s="71">
        <v>2.9035106382978721</v>
      </c>
      <c r="U70" s="190">
        <v>2.7956382978723404</v>
      </c>
      <c r="V70" s="62">
        <v>0.4906060606060606</v>
      </c>
      <c r="W70" s="63">
        <v>2.2284848484848485</v>
      </c>
      <c r="X70" s="62">
        <v>0.676969696969697</v>
      </c>
      <c r="Y70" s="63">
        <v>2.7627272727272727</v>
      </c>
      <c r="Z70" s="64">
        <v>2.4956060606060606</v>
      </c>
      <c r="AA70" s="62">
        <v>0.48421052631578954</v>
      </c>
      <c r="AB70" s="63">
        <v>2.2537719298245613</v>
      </c>
      <c r="AC70" s="62">
        <v>0.63552631578947372</v>
      </c>
      <c r="AD70" s="63">
        <v>2.7759649122807022</v>
      </c>
      <c r="AE70" s="64">
        <v>2.5148684210526318</v>
      </c>
      <c r="AF70" s="60">
        <v>0.63555555555555554</v>
      </c>
      <c r="AG70" s="65">
        <v>2.6749206349206349</v>
      </c>
      <c r="AH70" s="60">
        <v>0.61531746031746037</v>
      </c>
      <c r="AI70" s="65">
        <v>2.6278571428571431</v>
      </c>
      <c r="AJ70" s="64">
        <v>2.651388888888889</v>
      </c>
      <c r="AK70" s="60">
        <v>0.63390243902439014</v>
      </c>
      <c r="AL70" s="65">
        <v>2.7080487804878048</v>
      </c>
      <c r="AM70" s="60">
        <v>0.71682926829268301</v>
      </c>
      <c r="AN70" s="65">
        <v>2.7857723577235776</v>
      </c>
      <c r="AO70" s="64">
        <v>2.7469105691056912</v>
      </c>
      <c r="AP70" s="60">
        <v>0.59989583333333329</v>
      </c>
      <c r="AQ70" s="71">
        <v>2.715416666666667</v>
      </c>
      <c r="AR70" s="60">
        <v>0.7701041666666667</v>
      </c>
      <c r="AS70" s="71">
        <v>2.9172916666666668</v>
      </c>
      <c r="AT70" s="72">
        <v>2.8163541666666667</v>
      </c>
      <c r="AU70" s="60">
        <v>0.54340425531914893</v>
      </c>
      <c r="AV70" s="71">
        <v>2.5255319148936173</v>
      </c>
      <c r="AW70" s="60">
        <v>0.70382978723404255</v>
      </c>
      <c r="AX70" s="71">
        <v>2.7770212765957445</v>
      </c>
      <c r="AY70" s="72">
        <v>2.6512765957446809</v>
      </c>
      <c r="AZ70" s="60">
        <v>0.68</v>
      </c>
      <c r="BA70" s="71">
        <v>2.86</v>
      </c>
      <c r="BB70" s="60">
        <v>0.79</v>
      </c>
      <c r="BC70" s="71">
        <v>3.03</v>
      </c>
      <c r="BD70" s="72">
        <v>2.94</v>
      </c>
      <c r="BE70" s="87">
        <v>5301002</v>
      </c>
      <c r="BF70" s="87">
        <v>5301000</v>
      </c>
    </row>
    <row r="71" spans="1:58" x14ac:dyDescent="0.2">
      <c r="A71" s="4">
        <v>62</v>
      </c>
      <c r="B71" s="55" t="s">
        <v>137</v>
      </c>
      <c r="C71" s="56" t="s">
        <v>61</v>
      </c>
      <c r="D71" s="57" t="s">
        <v>138</v>
      </c>
      <c r="E71" s="131">
        <v>0.15595252364644496</v>
      </c>
      <c r="F71" s="59">
        <v>0.47638280740378347</v>
      </c>
      <c r="G71" s="133">
        <v>0.12975301696020858</v>
      </c>
      <c r="H71" s="59">
        <v>0.38716199853228961</v>
      </c>
      <c r="I71" s="61">
        <v>0.42927240296803637</v>
      </c>
      <c r="J71" s="60">
        <v>0.65</v>
      </c>
      <c r="K71" s="238">
        <v>3</v>
      </c>
      <c r="L71" s="193">
        <v>0.7217872023809524</v>
      </c>
      <c r="M71" s="71">
        <v>3.0092336309523811</v>
      </c>
      <c r="N71" s="60">
        <v>0.69531547619047629</v>
      </c>
      <c r="O71" s="71">
        <v>2.8924955357142856</v>
      </c>
      <c r="P71" s="72">
        <v>2.9508645833333338</v>
      </c>
      <c r="Q71" s="60">
        <v>0.87773972602739736</v>
      </c>
      <c r="R71" s="71">
        <v>3.4856164383561645</v>
      </c>
      <c r="S71" s="60">
        <v>0.82506849315068487</v>
      </c>
      <c r="T71" s="71">
        <v>3.2796575342465752</v>
      </c>
      <c r="U71" s="190">
        <v>3.3801369863013702</v>
      </c>
      <c r="V71" s="62">
        <v>0.74631249999999993</v>
      </c>
      <c r="W71" s="63">
        <v>3.0515625000000002</v>
      </c>
      <c r="X71" s="62">
        <v>0.71825000000000006</v>
      </c>
      <c r="Y71" s="63">
        <v>3.0110625</v>
      </c>
      <c r="Z71" s="64">
        <v>3.0313125000000003</v>
      </c>
      <c r="AA71" s="62">
        <v>0.69726190476190486</v>
      </c>
      <c r="AB71" s="63">
        <v>2.9669047619047619</v>
      </c>
      <c r="AC71" s="62">
        <v>0.67238095238095241</v>
      </c>
      <c r="AD71" s="63">
        <v>2.7739285714285717</v>
      </c>
      <c r="AE71" s="64">
        <v>2.8704166666666668</v>
      </c>
      <c r="AF71" s="60">
        <v>0.76373239436619711</v>
      </c>
      <c r="AG71" s="65">
        <v>3.1383098591549294</v>
      </c>
      <c r="AH71" s="60">
        <v>0.73880281690140848</v>
      </c>
      <c r="AI71" s="65">
        <v>2.8992957746478871</v>
      </c>
      <c r="AJ71" s="64">
        <v>3.0188028169014083</v>
      </c>
      <c r="AK71" s="60">
        <v>0.76560000000000006</v>
      </c>
      <c r="AL71" s="65">
        <v>3.0857333333333337</v>
      </c>
      <c r="AM71" s="60">
        <v>0.7426666666666667</v>
      </c>
      <c r="AN71" s="65">
        <v>2.9606666666666666</v>
      </c>
      <c r="AO71" s="64">
        <v>3.0232000000000001</v>
      </c>
      <c r="AP71" s="60">
        <v>0.79812499999999997</v>
      </c>
      <c r="AQ71" s="71">
        <v>3.3075000000000001</v>
      </c>
      <c r="AR71" s="60">
        <v>0.80499999999999994</v>
      </c>
      <c r="AS71" s="71">
        <v>3.1224999999999996</v>
      </c>
      <c r="AT71" s="72">
        <v>3.2149999999999999</v>
      </c>
      <c r="AU71" s="60">
        <v>0.88547945205479461</v>
      </c>
      <c r="AV71" s="71">
        <v>3.5012328767123289</v>
      </c>
      <c r="AW71" s="60">
        <v>0.80013698630136987</v>
      </c>
      <c r="AX71" s="71">
        <v>3.1993150684931511</v>
      </c>
      <c r="AY71" s="72">
        <v>3.3502739726027402</v>
      </c>
      <c r="AZ71" s="60">
        <v>0.87</v>
      </c>
      <c r="BA71" s="71">
        <v>3.47</v>
      </c>
      <c r="BB71" s="60">
        <v>0.85</v>
      </c>
      <c r="BC71" s="71">
        <v>3.36</v>
      </c>
      <c r="BD71" s="72">
        <v>3.41</v>
      </c>
      <c r="BE71" s="87">
        <v>3001001</v>
      </c>
      <c r="BF71" s="87">
        <v>3001000</v>
      </c>
    </row>
    <row r="72" spans="1:58" x14ac:dyDescent="0.2">
      <c r="A72" s="4">
        <v>63</v>
      </c>
      <c r="B72" s="55" t="s">
        <v>139</v>
      </c>
      <c r="C72" s="56" t="s">
        <v>53</v>
      </c>
      <c r="D72" s="57" t="s">
        <v>138</v>
      </c>
      <c r="E72" s="131">
        <v>0.13564509140106729</v>
      </c>
      <c r="F72" s="59">
        <v>0.41116029344178173</v>
      </c>
      <c r="G72" s="133">
        <v>0.12301345409104814</v>
      </c>
      <c r="H72" s="59">
        <v>0.36128836805184372</v>
      </c>
      <c r="I72" s="61">
        <v>0.38372433074681256</v>
      </c>
      <c r="J72" s="60">
        <v>0.61</v>
      </c>
      <c r="K72" s="238">
        <v>3</v>
      </c>
      <c r="L72" s="193">
        <v>0.65883407526559934</v>
      </c>
      <c r="M72" s="71">
        <v>2.7721879208439324</v>
      </c>
      <c r="N72" s="60">
        <v>0.69726928400418986</v>
      </c>
      <c r="O72" s="71">
        <v>2.8608693700433943</v>
      </c>
      <c r="P72" s="72">
        <v>2.8165286454436633</v>
      </c>
      <c r="Q72" s="60">
        <v>0.79447916666666663</v>
      </c>
      <c r="R72" s="71">
        <v>3.1833482142857141</v>
      </c>
      <c r="S72" s="60">
        <v>0.820282738095238</v>
      </c>
      <c r="T72" s="71">
        <v>3.222157738095238</v>
      </c>
      <c r="U72" s="190">
        <v>3.2002529761904759</v>
      </c>
      <c r="V72" s="62">
        <v>0.61757668711656444</v>
      </c>
      <c r="W72" s="63">
        <v>2.6926380368098162</v>
      </c>
      <c r="X72" s="62">
        <v>0.67932515337423316</v>
      </c>
      <c r="Y72" s="63">
        <v>2.835153374233129</v>
      </c>
      <c r="Z72" s="64">
        <v>2.7638957055214726</v>
      </c>
      <c r="AA72" s="62">
        <v>0.70009146341463424</v>
      </c>
      <c r="AB72" s="63">
        <v>2.8517378048780491</v>
      </c>
      <c r="AC72" s="62">
        <v>0.71521341463414645</v>
      </c>
      <c r="AD72" s="63">
        <v>2.8865853658536591</v>
      </c>
      <c r="AE72" s="64">
        <v>2.8691615853658541</v>
      </c>
      <c r="AF72" s="60">
        <v>0.73939209726443778</v>
      </c>
      <c r="AG72" s="65">
        <v>2.923130699088146</v>
      </c>
      <c r="AH72" s="60">
        <v>0.72401215805471131</v>
      </c>
      <c r="AI72" s="65">
        <v>2.9795440729483285</v>
      </c>
      <c r="AJ72" s="64">
        <v>2.9513373860182375</v>
      </c>
      <c r="AK72" s="60">
        <v>0.75504854368932039</v>
      </c>
      <c r="AL72" s="65">
        <v>3.0283495145631067</v>
      </c>
      <c r="AM72" s="60">
        <v>0.78621359223300979</v>
      </c>
      <c r="AN72" s="65">
        <v>3.0097087378640781</v>
      </c>
      <c r="AO72" s="64">
        <v>3.0190291262135922</v>
      </c>
      <c r="AP72" s="60">
        <v>0.77481967213114755</v>
      </c>
      <c r="AQ72" s="71">
        <v>3.0295737704918033</v>
      </c>
      <c r="AR72" s="60">
        <v>0.78944262295081957</v>
      </c>
      <c r="AS72" s="71">
        <v>3.0555737704918027</v>
      </c>
      <c r="AT72" s="72">
        <v>3.0425737704918028</v>
      </c>
      <c r="AU72" s="60">
        <v>0.75895833333333329</v>
      </c>
      <c r="AV72" s="71">
        <v>3.1166964285714283</v>
      </c>
      <c r="AW72" s="60">
        <v>0.79056547619047612</v>
      </c>
      <c r="AX72" s="71">
        <v>3.1243154761904761</v>
      </c>
      <c r="AY72" s="72">
        <v>3.1205059523809524</v>
      </c>
      <c r="AZ72" s="60">
        <v>0.83</v>
      </c>
      <c r="BA72" s="71">
        <v>3.25</v>
      </c>
      <c r="BB72" s="60">
        <v>0.85</v>
      </c>
      <c r="BC72" s="71">
        <v>3.32</v>
      </c>
      <c r="BD72" s="72">
        <v>3.28</v>
      </c>
      <c r="BE72" s="87">
        <v>3001002</v>
      </c>
      <c r="BF72" s="87">
        <v>3001000</v>
      </c>
    </row>
    <row r="73" spans="1:58" x14ac:dyDescent="0.2">
      <c r="A73" s="4">
        <v>64</v>
      </c>
      <c r="B73" s="55" t="s">
        <v>140</v>
      </c>
      <c r="C73" s="56" t="s">
        <v>21</v>
      </c>
      <c r="D73" s="57" t="s">
        <v>141</v>
      </c>
      <c r="E73" s="131">
        <v>0.36649632584142472</v>
      </c>
      <c r="F73" s="59">
        <v>0.84471830193188113</v>
      </c>
      <c r="G73" s="133">
        <v>0.35175268683654476</v>
      </c>
      <c r="H73" s="59">
        <v>0.72650881357850761</v>
      </c>
      <c r="I73" s="61">
        <v>0.7856135577551937</v>
      </c>
      <c r="J73" s="60">
        <v>0.86</v>
      </c>
      <c r="K73" s="238">
        <v>4</v>
      </c>
      <c r="L73" s="193">
        <v>0.37059742415857527</v>
      </c>
      <c r="M73" s="71">
        <v>2.1692191980681188</v>
      </c>
      <c r="N73" s="60">
        <v>0.37927856316345526</v>
      </c>
      <c r="O73" s="71">
        <v>2.2824286864214924</v>
      </c>
      <c r="P73" s="72">
        <v>2.2258239422448058</v>
      </c>
      <c r="Q73" s="60">
        <v>0.73709374999999999</v>
      </c>
      <c r="R73" s="71">
        <v>3.0139374999999999</v>
      </c>
      <c r="S73" s="60">
        <v>0.73103125000000002</v>
      </c>
      <c r="T73" s="71">
        <v>3.0089375</v>
      </c>
      <c r="U73" s="190">
        <v>3.0114374999999995</v>
      </c>
      <c r="V73" s="62">
        <v>0.38097902097902103</v>
      </c>
      <c r="W73" s="63">
        <v>2.1942657342657341</v>
      </c>
      <c r="X73" s="62">
        <v>0.41013986013986015</v>
      </c>
      <c r="Y73" s="63">
        <v>2.3137062937062938</v>
      </c>
      <c r="Z73" s="64">
        <v>2.2539860139860139</v>
      </c>
      <c r="AA73" s="62">
        <v>0.36021582733812951</v>
      </c>
      <c r="AB73" s="63">
        <v>2.1441726618705035</v>
      </c>
      <c r="AC73" s="62">
        <v>0.34841726618705038</v>
      </c>
      <c r="AD73" s="63">
        <v>2.2511510791366907</v>
      </c>
      <c r="AE73" s="64">
        <v>2.1976618705035973</v>
      </c>
      <c r="AF73" s="60">
        <v>0.61221374045801524</v>
      </c>
      <c r="AG73" s="65">
        <v>2.7064885496183209</v>
      </c>
      <c r="AH73" s="60">
        <v>0.50122137404580158</v>
      </c>
      <c r="AI73" s="65">
        <v>2.5297709923664122</v>
      </c>
      <c r="AJ73" s="64">
        <v>2.6181297709923665</v>
      </c>
      <c r="AK73" s="60">
        <v>0.65537190082644625</v>
      </c>
      <c r="AL73" s="65">
        <v>2.847685950413223</v>
      </c>
      <c r="AM73" s="60">
        <v>0.62495867768595048</v>
      </c>
      <c r="AN73" s="65">
        <v>2.7589256198347112</v>
      </c>
      <c r="AO73" s="64">
        <v>2.8033057851239671</v>
      </c>
      <c r="AP73" s="60">
        <v>0.63146153846153852</v>
      </c>
      <c r="AQ73" s="71">
        <v>2.7598461538461541</v>
      </c>
      <c r="AR73" s="60">
        <v>0.6219230769230768</v>
      </c>
      <c r="AS73" s="71">
        <v>2.7959999999999998</v>
      </c>
      <c r="AT73" s="72">
        <v>2.7779230769230772</v>
      </c>
      <c r="AU73" s="60">
        <v>0.67418749999999994</v>
      </c>
      <c r="AV73" s="71">
        <v>2.917875</v>
      </c>
      <c r="AW73" s="60">
        <v>0.63206249999999997</v>
      </c>
      <c r="AX73" s="71">
        <v>2.8278749999999997</v>
      </c>
      <c r="AY73" s="72">
        <v>2.8728749999999996</v>
      </c>
      <c r="AZ73" s="60">
        <v>0.8</v>
      </c>
      <c r="BA73" s="71">
        <v>3.11</v>
      </c>
      <c r="BB73" s="60">
        <v>0.83</v>
      </c>
      <c r="BC73" s="71">
        <v>3.19</v>
      </c>
      <c r="BD73" s="72">
        <v>3.15</v>
      </c>
      <c r="BE73" s="87">
        <v>2901001</v>
      </c>
      <c r="BF73" s="87">
        <v>2901000</v>
      </c>
    </row>
    <row r="74" spans="1:58" x14ac:dyDescent="0.2">
      <c r="A74" s="4">
        <v>65</v>
      </c>
      <c r="B74" s="55" t="s">
        <v>142</v>
      </c>
      <c r="C74" s="56" t="s">
        <v>29</v>
      </c>
      <c r="D74" s="57" t="s">
        <v>141</v>
      </c>
      <c r="E74" s="131">
        <v>0.16364225108646702</v>
      </c>
      <c r="F74" s="59">
        <v>0.34281635360999108</v>
      </c>
      <c r="G74" s="133">
        <v>9.829811192131177E-2</v>
      </c>
      <c r="H74" s="59">
        <v>0.28676397190402581</v>
      </c>
      <c r="I74" s="61">
        <v>0.31479016275700911</v>
      </c>
      <c r="J74" s="60">
        <v>0.77</v>
      </c>
      <c r="K74" s="238">
        <v>4</v>
      </c>
      <c r="L74" s="193">
        <v>0.37489707475622969</v>
      </c>
      <c r="M74" s="71">
        <v>2.1785319609967502</v>
      </c>
      <c r="N74" s="60">
        <v>0.59394907908992423</v>
      </c>
      <c r="O74" s="71">
        <v>2.5781798483206932</v>
      </c>
      <c r="P74" s="72">
        <v>2.3783559046587213</v>
      </c>
      <c r="Q74" s="60">
        <v>0.5385393258426967</v>
      </c>
      <c r="R74" s="71">
        <v>2.5213483146067412</v>
      </c>
      <c r="S74" s="60">
        <v>0.692247191011236</v>
      </c>
      <c r="T74" s="71">
        <v>2.8649438202247191</v>
      </c>
      <c r="U74" s="190">
        <v>2.6931460674157304</v>
      </c>
      <c r="V74" s="62">
        <v>0.32923076923076927</v>
      </c>
      <c r="W74" s="63">
        <v>2.0669230769230773</v>
      </c>
      <c r="X74" s="62">
        <v>0.56846153846153846</v>
      </c>
      <c r="Y74" s="63">
        <v>2.5069230769230768</v>
      </c>
      <c r="Z74" s="64">
        <v>2.2869230769230771</v>
      </c>
      <c r="AA74" s="62">
        <v>0.42056338028169016</v>
      </c>
      <c r="AB74" s="63">
        <v>2.2901408450704226</v>
      </c>
      <c r="AC74" s="62">
        <v>0.61943661971830988</v>
      </c>
      <c r="AD74" s="63">
        <v>2.6494366197183092</v>
      </c>
      <c r="AE74" s="64">
        <v>2.4697887323943659</v>
      </c>
      <c r="AF74" s="60">
        <v>0.50780821917808217</v>
      </c>
      <c r="AG74" s="65">
        <v>2.41</v>
      </c>
      <c r="AH74" s="60">
        <v>0.50301369863013701</v>
      </c>
      <c r="AI74" s="65">
        <v>2.5253424657534249</v>
      </c>
      <c r="AJ74" s="64">
        <v>2.4676712328767128</v>
      </c>
      <c r="AK74" s="60">
        <v>0.52460317460317463</v>
      </c>
      <c r="AL74" s="65">
        <v>2.3528571428571432</v>
      </c>
      <c r="AM74" s="60">
        <v>0.52507936507936515</v>
      </c>
      <c r="AN74" s="65">
        <v>2.5142857142857147</v>
      </c>
      <c r="AO74" s="64">
        <v>2.4335714285714287</v>
      </c>
      <c r="AP74" s="60">
        <v>0.56294117647058828</v>
      </c>
      <c r="AQ74" s="71">
        <v>2.4852941176470589</v>
      </c>
      <c r="AR74" s="60">
        <v>0.67764705882352938</v>
      </c>
      <c r="AS74" s="71">
        <v>2.7158823529411764</v>
      </c>
      <c r="AT74" s="72">
        <v>2.6005882352941176</v>
      </c>
      <c r="AU74" s="60">
        <v>0.43707865168539328</v>
      </c>
      <c r="AV74" s="71">
        <v>2.392696629213483</v>
      </c>
      <c r="AW74" s="60">
        <v>0.63449438202247188</v>
      </c>
      <c r="AX74" s="71">
        <v>2.7398876404494379</v>
      </c>
      <c r="AY74" s="72">
        <v>2.5662921348314605</v>
      </c>
      <c r="AZ74" s="60">
        <v>0.64</v>
      </c>
      <c r="BA74" s="71">
        <v>2.65</v>
      </c>
      <c r="BB74" s="60">
        <v>0.75</v>
      </c>
      <c r="BC74" s="71">
        <v>2.99</v>
      </c>
      <c r="BD74" s="72">
        <v>2.82</v>
      </c>
      <c r="BE74" s="87">
        <v>2901002</v>
      </c>
      <c r="BF74" s="87">
        <v>2901000</v>
      </c>
    </row>
    <row r="75" spans="1:58" x14ac:dyDescent="0.2">
      <c r="A75" s="4">
        <v>66</v>
      </c>
      <c r="B75" s="55" t="s">
        <v>143</v>
      </c>
      <c r="C75" s="56" t="s">
        <v>112</v>
      </c>
      <c r="D75" s="57" t="s">
        <v>144</v>
      </c>
      <c r="E75" s="131">
        <v>0.30481911890730495</v>
      </c>
      <c r="F75" s="59">
        <v>0.73028566178708454</v>
      </c>
      <c r="G75" s="133">
        <v>0.25287526092063783</v>
      </c>
      <c r="H75" s="59">
        <v>0.50500976902300199</v>
      </c>
      <c r="I75" s="61">
        <v>0.61764771540504348</v>
      </c>
      <c r="J75" s="60">
        <v>0.82</v>
      </c>
      <c r="K75" s="238">
        <v>2</v>
      </c>
      <c r="L75" s="193">
        <v>0.25489102602023139</v>
      </c>
      <c r="M75" s="71">
        <v>1.8446781063288573</v>
      </c>
      <c r="N75" s="60">
        <v>0.25712473907936217</v>
      </c>
      <c r="O75" s="71">
        <v>2.0541206657596067</v>
      </c>
      <c r="P75" s="72">
        <v>1.9493993860442318</v>
      </c>
      <c r="Q75" s="60">
        <v>0.55971014492753635</v>
      </c>
      <c r="R75" s="71">
        <v>2.5749637681159419</v>
      </c>
      <c r="S75" s="60">
        <v>0.51</v>
      </c>
      <c r="T75" s="71">
        <v>2.5591304347826087</v>
      </c>
      <c r="U75" s="190">
        <v>2.5670471014492753</v>
      </c>
      <c r="V75" s="62">
        <v>0.18945010183299393</v>
      </c>
      <c r="W75" s="63">
        <v>1.6967006109979634</v>
      </c>
      <c r="X75" s="62">
        <v>0.26908350305498985</v>
      </c>
      <c r="Y75" s="63">
        <v>2.0930753564154787</v>
      </c>
      <c r="Z75" s="64">
        <v>1.8948879837067212</v>
      </c>
      <c r="AA75" s="62">
        <v>0.32033195020746885</v>
      </c>
      <c r="AB75" s="63">
        <v>1.992655601659751</v>
      </c>
      <c r="AC75" s="62">
        <v>0.24516597510373445</v>
      </c>
      <c r="AD75" s="63">
        <v>2.0151659751037343</v>
      </c>
      <c r="AE75" s="64">
        <v>2.0039107883817424</v>
      </c>
      <c r="AF75" s="60">
        <v>0.40542857142857142</v>
      </c>
      <c r="AG75" s="65">
        <v>2.2517142857142858</v>
      </c>
      <c r="AH75" s="60">
        <v>0.27999999999999997</v>
      </c>
      <c r="AI75" s="65">
        <v>2.0705714285714283</v>
      </c>
      <c r="AJ75" s="64">
        <v>2.161142857142857</v>
      </c>
      <c r="AK75" s="60">
        <v>0.49859813084112148</v>
      </c>
      <c r="AL75" s="65">
        <v>2.4186915887850469</v>
      </c>
      <c r="AM75" s="60">
        <v>0.29336448598130838</v>
      </c>
      <c r="AN75" s="65">
        <v>2.1142990654205605</v>
      </c>
      <c r="AO75" s="64">
        <v>2.2664953271028034</v>
      </c>
      <c r="AP75" s="60">
        <v>0.52972972972972976</v>
      </c>
      <c r="AQ75" s="71">
        <v>2.5501351351351351</v>
      </c>
      <c r="AR75" s="60">
        <v>0.4693243243243243</v>
      </c>
      <c r="AS75" s="71">
        <v>2.444256756756757</v>
      </c>
      <c r="AT75" s="72">
        <v>2.4971959459459461</v>
      </c>
      <c r="AU75" s="60">
        <v>0.56942028985507254</v>
      </c>
      <c r="AV75" s="71">
        <v>2.5999275362318843</v>
      </c>
      <c r="AW75" s="60">
        <v>0.43000000000000005</v>
      </c>
      <c r="AX75" s="71">
        <v>2.4482608695652175</v>
      </c>
      <c r="AY75" s="72">
        <v>2.5240942028985511</v>
      </c>
      <c r="AZ75" s="60">
        <v>0.55000000000000004</v>
      </c>
      <c r="BA75" s="71">
        <v>2.5499999999999998</v>
      </c>
      <c r="BB75" s="60">
        <v>0.59</v>
      </c>
      <c r="BC75" s="71">
        <v>2.67</v>
      </c>
      <c r="BD75" s="72">
        <v>2.61</v>
      </c>
      <c r="BE75" s="87">
        <v>4702011</v>
      </c>
      <c r="BF75" s="87">
        <v>4702000</v>
      </c>
    </row>
    <row r="76" spans="1:58" x14ac:dyDescent="0.2">
      <c r="A76" s="4">
        <v>67</v>
      </c>
      <c r="B76" s="55" t="s">
        <v>145</v>
      </c>
      <c r="C76" s="56" t="s">
        <v>31</v>
      </c>
      <c r="D76" s="57" t="s">
        <v>144</v>
      </c>
      <c r="E76" s="131">
        <v>0.16010885885368897</v>
      </c>
      <c r="F76" s="59">
        <v>0.39318876989283158</v>
      </c>
      <c r="G76" s="133">
        <v>8.4087072168790744E-2</v>
      </c>
      <c r="H76" s="59">
        <v>0.21103164640903049</v>
      </c>
      <c r="I76" s="61">
        <v>0.30211020815093104</v>
      </c>
      <c r="J76" s="60">
        <v>0.83</v>
      </c>
      <c r="K76" s="238">
        <v>2</v>
      </c>
      <c r="L76" s="193">
        <v>0.30868720994237986</v>
      </c>
      <c r="M76" s="71">
        <v>1.9071920654880037</v>
      </c>
      <c r="N76" s="60">
        <v>0.40114634306462449</v>
      </c>
      <c r="O76" s="71">
        <v>2.2867201963428121</v>
      </c>
      <c r="P76" s="72">
        <v>2.0969561309154079</v>
      </c>
      <c r="Q76" s="60">
        <v>0.46879606879606883</v>
      </c>
      <c r="R76" s="71">
        <v>2.3003808353808353</v>
      </c>
      <c r="S76" s="60">
        <v>0.48523341523341523</v>
      </c>
      <c r="T76" s="71">
        <v>2.4977518427518426</v>
      </c>
      <c r="U76" s="190">
        <v>2.3990663390663389</v>
      </c>
      <c r="V76" s="62">
        <v>0.26659142212189618</v>
      </c>
      <c r="W76" s="63">
        <v>1.7774266365688487</v>
      </c>
      <c r="X76" s="62">
        <v>0.38620767494356661</v>
      </c>
      <c r="Y76" s="63">
        <v>2.2319638826185102</v>
      </c>
      <c r="Z76" s="64">
        <v>2.0046952595936793</v>
      </c>
      <c r="AA76" s="62">
        <v>0.35078299776286359</v>
      </c>
      <c r="AB76" s="63">
        <v>2.0369574944071589</v>
      </c>
      <c r="AC76" s="62">
        <v>0.41608501118568231</v>
      </c>
      <c r="AD76" s="63">
        <v>2.341476510067114</v>
      </c>
      <c r="AE76" s="64">
        <v>2.1892170022371364</v>
      </c>
      <c r="AF76" s="60">
        <v>0.42000000000000004</v>
      </c>
      <c r="AG76" s="65">
        <v>2.198758465011287</v>
      </c>
      <c r="AH76" s="60">
        <v>0.38830699774266364</v>
      </c>
      <c r="AI76" s="65">
        <v>2.3107900677200903</v>
      </c>
      <c r="AJ76" s="64">
        <v>2.2547742663656889</v>
      </c>
      <c r="AK76" s="60">
        <v>0.44674311926605514</v>
      </c>
      <c r="AL76" s="65">
        <v>2.2542201834862388</v>
      </c>
      <c r="AM76" s="60">
        <v>0.40779816513761469</v>
      </c>
      <c r="AN76" s="65">
        <v>2.3266972477064218</v>
      </c>
      <c r="AO76" s="64">
        <v>2.2904587155963303</v>
      </c>
      <c r="AP76" s="60">
        <v>0.48577197149643703</v>
      </c>
      <c r="AQ76" s="71">
        <v>2.3270783847980998</v>
      </c>
      <c r="AR76" s="60">
        <v>0.4943467933491687</v>
      </c>
      <c r="AS76" s="71">
        <v>2.4986935866983373</v>
      </c>
      <c r="AT76" s="72">
        <v>2.4128859857482183</v>
      </c>
      <c r="AU76" s="60">
        <v>0.45759213759213768</v>
      </c>
      <c r="AV76" s="71">
        <v>2.2907616707616709</v>
      </c>
      <c r="AW76" s="60">
        <v>0.45046683046683045</v>
      </c>
      <c r="AX76" s="71">
        <v>2.4255036855036853</v>
      </c>
      <c r="AY76" s="72">
        <v>2.3581326781326784</v>
      </c>
      <c r="AZ76" s="60">
        <v>0.48</v>
      </c>
      <c r="BA76" s="71">
        <v>2.31</v>
      </c>
      <c r="BB76" s="60">
        <v>0.52</v>
      </c>
      <c r="BC76" s="71">
        <v>2.57</v>
      </c>
      <c r="BD76" s="72">
        <v>2.44</v>
      </c>
      <c r="BE76" s="87">
        <v>4702012</v>
      </c>
      <c r="BF76" s="87">
        <v>4702000</v>
      </c>
    </row>
    <row r="77" spans="1:58" x14ac:dyDescent="0.2">
      <c r="A77" s="4">
        <v>68</v>
      </c>
      <c r="B77" s="68" t="s">
        <v>146</v>
      </c>
      <c r="C77" s="69" t="s">
        <v>31</v>
      </c>
      <c r="D77" s="57" t="s">
        <v>147</v>
      </c>
      <c r="E77" s="131">
        <v>0.25006357257709011</v>
      </c>
      <c r="F77" s="59">
        <v>0.63461896508600724</v>
      </c>
      <c r="G77" s="133">
        <v>0.13856481148144106</v>
      </c>
      <c r="H77" s="59">
        <v>0.2848018382172528</v>
      </c>
      <c r="I77" s="61">
        <v>0.45971040165163046</v>
      </c>
      <c r="J77" s="60">
        <v>0.56000000000000005</v>
      </c>
      <c r="K77" s="238">
        <v>3</v>
      </c>
      <c r="L77" s="193">
        <v>0.56418771830070669</v>
      </c>
      <c r="M77" s="71">
        <v>2.5092622741566775</v>
      </c>
      <c r="N77" s="60">
        <v>0.67505825220186355</v>
      </c>
      <c r="O77" s="71">
        <v>2.8516955800271537</v>
      </c>
      <c r="P77" s="72">
        <v>2.6804789270919152</v>
      </c>
      <c r="Q77" s="60">
        <v>0.8142512908777968</v>
      </c>
      <c r="R77" s="71">
        <v>3.1438812392426847</v>
      </c>
      <c r="S77" s="60">
        <v>0.81362306368330461</v>
      </c>
      <c r="T77" s="71">
        <v>3.1364974182444065</v>
      </c>
      <c r="U77" s="190">
        <v>3.1401893287435456</v>
      </c>
      <c r="V77" s="62">
        <v>0.52914466737064414</v>
      </c>
      <c r="W77" s="63">
        <v>2.4406124604012671</v>
      </c>
      <c r="X77" s="62">
        <v>0.66956705385427673</v>
      </c>
      <c r="Y77" s="63">
        <v>2.8276768743400216</v>
      </c>
      <c r="Z77" s="64">
        <v>2.6341446673706441</v>
      </c>
      <c r="AA77" s="62">
        <v>0.59923076923076912</v>
      </c>
      <c r="AB77" s="63">
        <v>2.5779120879120878</v>
      </c>
      <c r="AC77" s="62">
        <v>0.68054945054945049</v>
      </c>
      <c r="AD77" s="63">
        <v>2.8757142857142854</v>
      </c>
      <c r="AE77" s="64">
        <v>2.7268131868131866</v>
      </c>
      <c r="AF77" s="60">
        <v>0.66488372093023251</v>
      </c>
      <c r="AG77" s="65">
        <v>2.7975415282392024</v>
      </c>
      <c r="AH77" s="60">
        <v>0.68481727574750828</v>
      </c>
      <c r="AI77" s="65">
        <v>2.8722259136212624</v>
      </c>
      <c r="AJ77" s="64">
        <v>2.8348837209302324</v>
      </c>
      <c r="AK77" s="60">
        <v>0.76351629502572904</v>
      </c>
      <c r="AL77" s="65">
        <v>3.0626586620926242</v>
      </c>
      <c r="AM77" s="60">
        <v>0.71718696397941684</v>
      </c>
      <c r="AN77" s="65">
        <v>2.915780445969125</v>
      </c>
      <c r="AO77" s="64">
        <v>2.9892195540308748</v>
      </c>
      <c r="AP77" s="60">
        <v>0.76847133757961783</v>
      </c>
      <c r="AQ77" s="71">
        <v>3.0438853503184715</v>
      </c>
      <c r="AR77" s="60">
        <v>0.78633757961783435</v>
      </c>
      <c r="AS77" s="71">
        <v>3.1111464968152864</v>
      </c>
      <c r="AT77" s="72">
        <v>3.077515923566879</v>
      </c>
      <c r="AU77" s="60">
        <v>0.80850258175559375</v>
      </c>
      <c r="AV77" s="71">
        <v>3.1477624784853697</v>
      </c>
      <c r="AW77" s="60">
        <v>0.76724612736660935</v>
      </c>
      <c r="AX77" s="71">
        <v>3.0329948364888129</v>
      </c>
      <c r="AY77" s="72">
        <v>3.0903786574870913</v>
      </c>
      <c r="AZ77" s="60">
        <v>0.82</v>
      </c>
      <c r="BA77" s="71">
        <v>3.14</v>
      </c>
      <c r="BB77" s="60">
        <v>0.86</v>
      </c>
      <c r="BC77" s="71">
        <v>3.24</v>
      </c>
      <c r="BD77" s="72">
        <v>3.19</v>
      </c>
      <c r="BE77" s="87">
        <v>2301013</v>
      </c>
      <c r="BF77" s="87">
        <v>2301000</v>
      </c>
    </row>
    <row r="78" spans="1:58" x14ac:dyDescent="0.2">
      <c r="A78" s="4">
        <v>69</v>
      </c>
      <c r="B78" s="55" t="s">
        <v>148</v>
      </c>
      <c r="C78" s="56" t="s">
        <v>21</v>
      </c>
      <c r="D78" s="57" t="s">
        <v>35</v>
      </c>
      <c r="E78" s="131">
        <v>0.14869419026891617</v>
      </c>
      <c r="F78" s="59">
        <v>0.351464467575203</v>
      </c>
      <c r="G78" s="133">
        <v>0.22615618542821747</v>
      </c>
      <c r="H78" s="59">
        <v>0.58389300627624685</v>
      </c>
      <c r="I78" s="61">
        <v>0.46517873692572476</v>
      </c>
      <c r="J78" s="60">
        <v>0.69</v>
      </c>
      <c r="K78" s="238">
        <v>1</v>
      </c>
      <c r="L78" s="193">
        <v>0.69608602951130361</v>
      </c>
      <c r="M78" s="71">
        <v>2.9721619060511708</v>
      </c>
      <c r="N78" s="60">
        <v>0.65373392446189249</v>
      </c>
      <c r="O78" s="71">
        <v>2.7962718288885879</v>
      </c>
      <c r="P78" s="72">
        <v>2.8842168674698794</v>
      </c>
      <c r="Q78" s="60">
        <v>0.84478021978021978</v>
      </c>
      <c r="R78" s="71">
        <v>3.3236263736263738</v>
      </c>
      <c r="S78" s="60">
        <v>0.87989010989010996</v>
      </c>
      <c r="T78" s="71">
        <v>3.3801648351648348</v>
      </c>
      <c r="U78" s="190">
        <v>3.3493956043956041</v>
      </c>
      <c r="V78" s="62">
        <v>0.66138554216867473</v>
      </c>
      <c r="W78" s="63">
        <v>2.8774698795180722</v>
      </c>
      <c r="X78" s="62">
        <v>0.61993975903614462</v>
      </c>
      <c r="Y78" s="63">
        <v>2.7293975903614456</v>
      </c>
      <c r="Z78" s="64">
        <v>2.8034337349397589</v>
      </c>
      <c r="AA78" s="62">
        <v>0.73078651685393259</v>
      </c>
      <c r="AB78" s="63">
        <v>3.0668539325842694</v>
      </c>
      <c r="AC78" s="62">
        <v>0.68752808988764047</v>
      </c>
      <c r="AD78" s="63">
        <v>2.8631460674157303</v>
      </c>
      <c r="AE78" s="64">
        <v>2.9649999999999999</v>
      </c>
      <c r="AF78" s="60">
        <v>0.76897727272727279</v>
      </c>
      <c r="AG78" s="65">
        <v>3.1372727272727277</v>
      </c>
      <c r="AH78" s="60">
        <v>0.76170454545454547</v>
      </c>
      <c r="AI78" s="65">
        <v>3.0003977272727269</v>
      </c>
      <c r="AJ78" s="64">
        <v>3.0688352272727273</v>
      </c>
      <c r="AK78" s="60">
        <v>0.77160427807486631</v>
      </c>
      <c r="AL78" s="65">
        <v>3.1379144385026736</v>
      </c>
      <c r="AM78" s="60">
        <v>0.70524064171123002</v>
      </c>
      <c r="AN78" s="65">
        <v>2.9645454545454548</v>
      </c>
      <c r="AO78" s="64">
        <v>3.0512299465240642</v>
      </c>
      <c r="AP78" s="60">
        <v>0.79612903225806453</v>
      </c>
      <c r="AQ78" s="71">
        <v>3.2278494623655916</v>
      </c>
      <c r="AR78" s="60">
        <v>0.77580645161290318</v>
      </c>
      <c r="AS78" s="71">
        <v>3.110860215053763</v>
      </c>
      <c r="AT78" s="72">
        <v>3.169354838709677</v>
      </c>
      <c r="AU78" s="60">
        <v>0.83956043956043958</v>
      </c>
      <c r="AV78" s="71">
        <v>3.3572527472527476</v>
      </c>
      <c r="AW78" s="60">
        <v>0.8697802197802198</v>
      </c>
      <c r="AX78" s="71">
        <v>3.3603296703296701</v>
      </c>
      <c r="AY78" s="72">
        <v>3.3587912087912088</v>
      </c>
      <c r="AZ78" s="60">
        <v>0.85</v>
      </c>
      <c r="BA78" s="71">
        <v>3.29</v>
      </c>
      <c r="BB78" s="60">
        <v>0.89</v>
      </c>
      <c r="BC78" s="71">
        <v>3.4</v>
      </c>
      <c r="BD78" s="72">
        <v>3.34</v>
      </c>
      <c r="BE78" s="87">
        <v>6601006</v>
      </c>
      <c r="BF78" s="87">
        <v>6601000</v>
      </c>
    </row>
    <row r="79" spans="1:58" x14ac:dyDescent="0.2">
      <c r="A79" s="4">
        <v>70</v>
      </c>
      <c r="B79" s="68" t="s">
        <v>149</v>
      </c>
      <c r="C79" s="69" t="s">
        <v>48</v>
      </c>
      <c r="D79" s="57" t="s">
        <v>120</v>
      </c>
      <c r="E79" s="131">
        <v>0.21613233341145222</v>
      </c>
      <c r="F79" s="59">
        <v>0.57495626294439628</v>
      </c>
      <c r="G79" s="133">
        <v>0.26708073016399247</v>
      </c>
      <c r="H79" s="59">
        <v>0.6704239093363511</v>
      </c>
      <c r="I79" s="61">
        <v>0.62269008614037391</v>
      </c>
      <c r="J79" s="60">
        <v>0.81</v>
      </c>
      <c r="K79" s="238">
        <v>1</v>
      </c>
      <c r="L79" s="193">
        <v>0.66980392156862756</v>
      </c>
      <c r="M79" s="71">
        <v>2.8297250119560022</v>
      </c>
      <c r="N79" s="60">
        <v>0.63295911047345765</v>
      </c>
      <c r="O79" s="71">
        <v>2.7874844571975133</v>
      </c>
      <c r="P79" s="72">
        <v>2.8086047345767575</v>
      </c>
      <c r="Q79" s="60">
        <v>0.88593625498007977</v>
      </c>
      <c r="R79" s="71">
        <v>3.4046812749003985</v>
      </c>
      <c r="S79" s="60">
        <v>0.90003984063745013</v>
      </c>
      <c r="T79" s="71">
        <v>3.4579083665338644</v>
      </c>
      <c r="U79" s="190">
        <v>3.4312948207171314</v>
      </c>
      <c r="V79" s="62">
        <v>0.67460784313725497</v>
      </c>
      <c r="W79" s="63">
        <v>2.8305882352941176</v>
      </c>
      <c r="X79" s="62">
        <v>0.63156862745098041</v>
      </c>
      <c r="Y79" s="63">
        <v>2.7402941176470588</v>
      </c>
      <c r="Z79" s="64">
        <v>2.785441176470588</v>
      </c>
      <c r="AA79" s="62">
        <v>0.66500000000000004</v>
      </c>
      <c r="AB79" s="63">
        <v>2.8288617886178864</v>
      </c>
      <c r="AC79" s="62">
        <v>0.63434959349593489</v>
      </c>
      <c r="AD79" s="63">
        <v>2.8346747967479677</v>
      </c>
      <c r="AE79" s="64">
        <v>2.8317682926829271</v>
      </c>
      <c r="AF79" s="60">
        <v>0.75850622406639001</v>
      </c>
      <c r="AG79" s="65">
        <v>3.0770954356846474</v>
      </c>
      <c r="AH79" s="60">
        <v>0.67904564315352689</v>
      </c>
      <c r="AI79" s="65">
        <v>2.8821161825726138</v>
      </c>
      <c r="AJ79" s="64">
        <v>2.9796058091286306</v>
      </c>
      <c r="AK79" s="60">
        <v>0.85757812499999997</v>
      </c>
      <c r="AL79" s="65">
        <v>3.3519140624999997</v>
      </c>
      <c r="AM79" s="60">
        <v>0.73984375000000002</v>
      </c>
      <c r="AN79" s="65">
        <v>3.0041015624999998</v>
      </c>
      <c r="AO79" s="64">
        <v>3.1780078124999998</v>
      </c>
      <c r="AP79" s="60">
        <v>0.89744855967078196</v>
      </c>
      <c r="AQ79" s="71">
        <v>3.4571604938271605</v>
      </c>
      <c r="AR79" s="60">
        <v>0.80403292181069963</v>
      </c>
      <c r="AS79" s="71">
        <v>3.1409465020576133</v>
      </c>
      <c r="AT79" s="72">
        <v>3.2990534979423867</v>
      </c>
      <c r="AU79" s="60">
        <v>0.87187250996015941</v>
      </c>
      <c r="AV79" s="71">
        <v>3.3793625498007969</v>
      </c>
      <c r="AW79" s="60">
        <v>0.88007968127490033</v>
      </c>
      <c r="AX79" s="71">
        <v>3.3658167330677289</v>
      </c>
      <c r="AY79" s="72">
        <v>3.3725896414342627</v>
      </c>
      <c r="AZ79" s="60">
        <v>0.9</v>
      </c>
      <c r="BA79" s="71">
        <v>3.43</v>
      </c>
      <c r="BB79" s="60">
        <v>0.92</v>
      </c>
      <c r="BC79" s="71">
        <v>3.55</v>
      </c>
      <c r="BD79" s="72">
        <v>3.49</v>
      </c>
      <c r="BE79" s="87">
        <v>405041</v>
      </c>
      <c r="BF79" s="87">
        <v>405000</v>
      </c>
    </row>
    <row r="80" spans="1:58" x14ac:dyDescent="0.2">
      <c r="A80" s="4">
        <v>71</v>
      </c>
      <c r="B80" s="55" t="s">
        <v>150</v>
      </c>
      <c r="C80" s="56" t="s">
        <v>48</v>
      </c>
      <c r="D80" s="57" t="s">
        <v>89</v>
      </c>
      <c r="E80" s="131">
        <v>0.14698257187664798</v>
      </c>
      <c r="F80" s="59">
        <v>0.33377202507752513</v>
      </c>
      <c r="G80" s="133">
        <v>0.2607174745854286</v>
      </c>
      <c r="H80" s="59">
        <v>0.49330100712433822</v>
      </c>
      <c r="I80" s="61">
        <v>0.41353651610093145</v>
      </c>
      <c r="J80" s="60">
        <v>0.77</v>
      </c>
      <c r="K80" s="238">
        <v>3</v>
      </c>
      <c r="L80" s="193">
        <v>0.5806985875436419</v>
      </c>
      <c r="M80" s="71">
        <v>2.6329308734731995</v>
      </c>
      <c r="N80" s="60">
        <v>0.50000716309573079</v>
      </c>
      <c r="O80" s="71">
        <v>2.544851166788705</v>
      </c>
      <c r="P80" s="72">
        <v>2.5888910201309523</v>
      </c>
      <c r="Q80" s="60">
        <v>0.72768115942028988</v>
      </c>
      <c r="R80" s="71">
        <v>2.9667028985507247</v>
      </c>
      <c r="S80" s="60">
        <v>0.76072463768115939</v>
      </c>
      <c r="T80" s="71">
        <v>3.0381521739130433</v>
      </c>
      <c r="U80" s="190">
        <v>3.0024275362318837</v>
      </c>
      <c r="V80" s="62">
        <v>0.60181518151815183</v>
      </c>
      <c r="W80" s="63">
        <v>2.6341254125412545</v>
      </c>
      <c r="X80" s="62">
        <v>0.51930693069306932</v>
      </c>
      <c r="Y80" s="63">
        <v>2.5421782178217822</v>
      </c>
      <c r="Z80" s="64">
        <v>2.5881518151815186</v>
      </c>
      <c r="AA80" s="62">
        <v>0.55958199356913185</v>
      </c>
      <c r="AB80" s="63">
        <v>2.6317363344051445</v>
      </c>
      <c r="AC80" s="62">
        <v>0.48070739549839236</v>
      </c>
      <c r="AD80" s="63">
        <v>2.5475241157556274</v>
      </c>
      <c r="AE80" s="64">
        <v>2.589630225080386</v>
      </c>
      <c r="AF80" s="60">
        <v>0.64237341772151901</v>
      </c>
      <c r="AG80" s="65">
        <v>2.777373417721519</v>
      </c>
      <c r="AH80" s="60">
        <v>0.54715189873417724</v>
      </c>
      <c r="AI80" s="65">
        <v>2.6168670886075946</v>
      </c>
      <c r="AJ80" s="64">
        <v>2.6971202531645568</v>
      </c>
      <c r="AK80" s="60">
        <v>0.69273333333333342</v>
      </c>
      <c r="AL80" s="65">
        <v>2.8651666666666671</v>
      </c>
      <c r="AM80" s="60">
        <v>0.61033333333333328</v>
      </c>
      <c r="AN80" s="65">
        <v>2.6756333333333333</v>
      </c>
      <c r="AO80" s="64">
        <v>2.7704000000000004</v>
      </c>
      <c r="AP80" s="60">
        <v>0.74729824561403513</v>
      </c>
      <c r="AQ80" s="71">
        <v>3.09940350877193</v>
      </c>
      <c r="AR80" s="60">
        <v>0.64975438596491231</v>
      </c>
      <c r="AS80" s="71">
        <v>2.7542807017543862</v>
      </c>
      <c r="AT80" s="72">
        <v>2.9268421052631579</v>
      </c>
      <c r="AU80" s="60">
        <v>0.75536231884057981</v>
      </c>
      <c r="AV80" s="71">
        <v>3.0634057971014492</v>
      </c>
      <c r="AW80" s="60">
        <v>0.71144927536231883</v>
      </c>
      <c r="AX80" s="71">
        <v>2.9063043478260866</v>
      </c>
      <c r="AY80" s="72">
        <v>2.9848550724637679</v>
      </c>
      <c r="AZ80" s="60">
        <v>0.7</v>
      </c>
      <c r="BA80" s="71">
        <v>2.87</v>
      </c>
      <c r="BB80" s="60">
        <v>0.81</v>
      </c>
      <c r="BC80" s="71">
        <v>3.17</v>
      </c>
      <c r="BD80" s="72">
        <v>3.02</v>
      </c>
      <c r="BE80" s="87">
        <v>6001006</v>
      </c>
      <c r="BF80" s="87">
        <v>6001000</v>
      </c>
    </row>
    <row r="81" spans="1:58" x14ac:dyDescent="0.2">
      <c r="A81" s="4">
        <v>72</v>
      </c>
      <c r="B81" s="55" t="s">
        <v>151</v>
      </c>
      <c r="C81" s="56" t="s">
        <v>67</v>
      </c>
      <c r="D81" s="57" t="s">
        <v>49</v>
      </c>
      <c r="E81" s="131">
        <v>0.17226091841474289</v>
      </c>
      <c r="F81" s="59">
        <v>0.50478600102380833</v>
      </c>
      <c r="G81" s="133">
        <v>0.31220497509523226</v>
      </c>
      <c r="H81" s="59">
        <v>0.66596778141829516</v>
      </c>
      <c r="I81" s="61">
        <v>0.58537689122105174</v>
      </c>
      <c r="J81" s="60">
        <v>0.98</v>
      </c>
      <c r="K81" s="238">
        <v>3</v>
      </c>
      <c r="L81" s="193">
        <v>0.34198436460412507</v>
      </c>
      <c r="M81" s="71">
        <v>2.033358653064242</v>
      </c>
      <c r="N81" s="60">
        <v>0.27376986767206335</v>
      </c>
      <c r="O81" s="71">
        <v>2.0447554890219561</v>
      </c>
      <c r="P81" s="72">
        <v>2.0390570710430991</v>
      </c>
      <c r="Q81" s="60">
        <v>0.51424528301886796</v>
      </c>
      <c r="R81" s="71">
        <v>2.5381446540880503</v>
      </c>
      <c r="S81" s="60">
        <v>0.58597484276729561</v>
      </c>
      <c r="T81" s="71">
        <v>2.7107232704402513</v>
      </c>
      <c r="U81" s="190">
        <v>2.6244339622641508</v>
      </c>
      <c r="V81" s="62">
        <v>0.25341317365269461</v>
      </c>
      <c r="W81" s="63">
        <v>1.8603592814371257</v>
      </c>
      <c r="X81" s="62">
        <v>0.25371257485029947</v>
      </c>
      <c r="Y81" s="63">
        <v>2.0078443113772453</v>
      </c>
      <c r="Z81" s="64">
        <v>1.9341017964071856</v>
      </c>
      <c r="AA81" s="62">
        <v>0.43055555555555558</v>
      </c>
      <c r="AB81" s="63">
        <v>2.2063580246913581</v>
      </c>
      <c r="AC81" s="62">
        <v>0.29382716049382718</v>
      </c>
      <c r="AD81" s="63">
        <v>2.081666666666667</v>
      </c>
      <c r="AE81" s="64">
        <v>2.1440123456790126</v>
      </c>
      <c r="AF81" s="60">
        <v>0.44391608391608395</v>
      </c>
      <c r="AG81" s="65">
        <v>2.2819580419580419</v>
      </c>
      <c r="AH81" s="60">
        <v>0.38027972027972023</v>
      </c>
      <c r="AI81" s="65">
        <v>2.2498601398601399</v>
      </c>
      <c r="AJ81" s="64">
        <v>2.2659090909090907</v>
      </c>
      <c r="AK81" s="60">
        <v>0.50659574468085111</v>
      </c>
      <c r="AL81" s="65">
        <v>2.4665248226950354</v>
      </c>
      <c r="AM81" s="60">
        <v>0.34865248226950363</v>
      </c>
      <c r="AN81" s="65">
        <v>2.222340425531915</v>
      </c>
      <c r="AO81" s="64">
        <v>2.344432624113475</v>
      </c>
      <c r="AP81" s="60">
        <v>0.435</v>
      </c>
      <c r="AQ81" s="71">
        <v>2.3203797468354432</v>
      </c>
      <c r="AR81" s="60">
        <v>0.40835443037974684</v>
      </c>
      <c r="AS81" s="71">
        <v>2.3582911392405062</v>
      </c>
      <c r="AT81" s="72">
        <v>2.3393354430379745</v>
      </c>
      <c r="AU81" s="60">
        <v>0.46849056603773587</v>
      </c>
      <c r="AV81" s="71">
        <v>2.4362893081761006</v>
      </c>
      <c r="AW81" s="60">
        <v>0.50194968553459118</v>
      </c>
      <c r="AX81" s="71">
        <v>2.5614465408805032</v>
      </c>
      <c r="AY81" s="72">
        <v>2.4988679245283016</v>
      </c>
      <c r="AZ81" s="60">
        <v>0.56000000000000005</v>
      </c>
      <c r="BA81" s="71">
        <v>2.64</v>
      </c>
      <c r="BB81" s="60">
        <v>0.67</v>
      </c>
      <c r="BC81" s="71">
        <v>2.86</v>
      </c>
      <c r="BD81" s="72">
        <v>2.75</v>
      </c>
      <c r="BE81" s="87">
        <v>6002054</v>
      </c>
      <c r="BF81" s="87">
        <v>6002000</v>
      </c>
    </row>
    <row r="82" spans="1:58" x14ac:dyDescent="0.2">
      <c r="A82" s="4">
        <v>73</v>
      </c>
      <c r="B82" s="55" t="s">
        <v>152</v>
      </c>
      <c r="C82" s="56" t="s">
        <v>21</v>
      </c>
      <c r="D82" s="57" t="s">
        <v>153</v>
      </c>
      <c r="E82" s="131">
        <v>0.17171455724508045</v>
      </c>
      <c r="F82" s="59">
        <v>0.34135739042933766</v>
      </c>
      <c r="G82" s="133">
        <v>0.19750100626118061</v>
      </c>
      <c r="H82" s="59">
        <v>0.48609615384615346</v>
      </c>
      <c r="I82" s="61">
        <v>0.41122677213774583</v>
      </c>
      <c r="J82" s="60">
        <v>0.74</v>
      </c>
      <c r="K82" s="238">
        <v>1</v>
      </c>
      <c r="L82" s="193">
        <v>0.68055288461538466</v>
      </c>
      <c r="M82" s="71">
        <v>2.9561658653846155</v>
      </c>
      <c r="N82" s="60">
        <v>0.64675480769230775</v>
      </c>
      <c r="O82" s="71">
        <v>2.8249038461538465</v>
      </c>
      <c r="P82" s="72">
        <v>2.8905348557692307</v>
      </c>
      <c r="Q82" s="60">
        <v>0.8522674418604651</v>
      </c>
      <c r="R82" s="71">
        <v>3.2975232558139531</v>
      </c>
      <c r="S82" s="60">
        <v>0.84425581395348837</v>
      </c>
      <c r="T82" s="71">
        <v>3.3109999999999999</v>
      </c>
      <c r="U82" s="190">
        <v>3.3017616279069766</v>
      </c>
      <c r="V82" s="62">
        <v>0.64500000000000002</v>
      </c>
      <c r="W82" s="63">
        <v>2.87</v>
      </c>
      <c r="X82" s="62">
        <v>0.63</v>
      </c>
      <c r="Y82" s="63">
        <v>2.81</v>
      </c>
      <c r="Z82" s="64">
        <v>2.84</v>
      </c>
      <c r="AA82" s="62">
        <v>0.7161057692307693</v>
      </c>
      <c r="AB82" s="63">
        <v>3.0423317307692308</v>
      </c>
      <c r="AC82" s="62">
        <v>0.66350961538461539</v>
      </c>
      <c r="AD82" s="63">
        <v>2.8398076923076925</v>
      </c>
      <c r="AE82" s="64">
        <v>2.9410697115384616</v>
      </c>
      <c r="AF82" s="60">
        <v>0.75315165876777246</v>
      </c>
      <c r="AG82" s="65">
        <v>3.0652369668246444</v>
      </c>
      <c r="AH82" s="60">
        <v>0.66483412322274882</v>
      </c>
      <c r="AI82" s="65">
        <v>2.8214454976303318</v>
      </c>
      <c r="AJ82" s="64">
        <v>2.9433412322274881</v>
      </c>
      <c r="AK82" s="60">
        <v>0.81590277777777775</v>
      </c>
      <c r="AL82" s="71">
        <v>3.2298611111111111</v>
      </c>
      <c r="AM82" s="60">
        <v>0.73261574074074076</v>
      </c>
      <c r="AN82" s="71">
        <v>2.9666666666666668</v>
      </c>
      <c r="AO82" s="72">
        <v>3.0982638888888889</v>
      </c>
      <c r="AP82" s="60">
        <v>0.81724215246636767</v>
      </c>
      <c r="AQ82" s="71">
        <v>3.2400448430493274</v>
      </c>
      <c r="AR82" s="60">
        <v>0.7264798206278027</v>
      </c>
      <c r="AS82" s="71">
        <v>2.9664349775784755</v>
      </c>
      <c r="AT82" s="72">
        <v>3.1032399103139015</v>
      </c>
      <c r="AU82" s="60">
        <v>0.83453488372093021</v>
      </c>
      <c r="AV82" s="71">
        <v>3.2550465116279068</v>
      </c>
      <c r="AW82" s="60">
        <v>0.80851162790697684</v>
      </c>
      <c r="AX82" s="71">
        <v>3.1920000000000002</v>
      </c>
      <c r="AY82" s="72">
        <v>3.2235232558139533</v>
      </c>
      <c r="AZ82" s="60">
        <v>0.87</v>
      </c>
      <c r="BA82" s="71">
        <v>3.34</v>
      </c>
      <c r="BB82" s="60">
        <v>0.88</v>
      </c>
      <c r="BC82" s="71">
        <v>3.43</v>
      </c>
      <c r="BD82" s="72">
        <v>3.38</v>
      </c>
      <c r="BE82" s="87">
        <v>4201001</v>
      </c>
      <c r="BF82" s="87">
        <v>4201000</v>
      </c>
    </row>
    <row r="83" spans="1:58" x14ac:dyDescent="0.2">
      <c r="A83" s="4">
        <v>74</v>
      </c>
      <c r="B83" s="55" t="s">
        <v>154</v>
      </c>
      <c r="C83" s="56" t="s">
        <v>58</v>
      </c>
      <c r="D83" s="57" t="s">
        <v>153</v>
      </c>
      <c r="E83" s="131">
        <v>0.1606693353288503</v>
      </c>
      <c r="F83" s="59">
        <v>0.38057190011481046</v>
      </c>
      <c r="G83" s="133">
        <v>0.1446177935870101</v>
      </c>
      <c r="H83" s="59">
        <v>0.37595713055601188</v>
      </c>
      <c r="I83" s="61">
        <v>0.37576451533541189</v>
      </c>
      <c r="J83" s="60">
        <v>0.64</v>
      </c>
      <c r="K83" s="238">
        <v>1</v>
      </c>
      <c r="L83" s="193">
        <v>0.58199893390191892</v>
      </c>
      <c r="M83" s="71">
        <v>2.6001492537313435</v>
      </c>
      <c r="N83" s="60">
        <v>0.6123773987206822</v>
      </c>
      <c r="O83" s="71">
        <v>2.7529371002132192</v>
      </c>
      <c r="P83" s="72">
        <v>2.6765431769722809</v>
      </c>
      <c r="Q83" s="60">
        <v>0.74266826923076923</v>
      </c>
      <c r="R83" s="71">
        <v>2.980721153846154</v>
      </c>
      <c r="S83" s="60">
        <v>0.7569951923076923</v>
      </c>
      <c r="T83" s="71">
        <v>3.1288942307692311</v>
      </c>
      <c r="U83" s="190">
        <v>3.0523076923076928</v>
      </c>
      <c r="V83" s="62">
        <v>0.51899786780383794</v>
      </c>
      <c r="W83" s="63">
        <v>2.5002985074626864</v>
      </c>
      <c r="X83" s="62">
        <v>0.60475479744136451</v>
      </c>
      <c r="Y83" s="63">
        <v>2.7108742004264386</v>
      </c>
      <c r="Z83" s="64">
        <v>2.6055863539445623</v>
      </c>
      <c r="AA83" s="62">
        <v>0.64499999999999991</v>
      </c>
      <c r="AB83" s="63">
        <v>2.7</v>
      </c>
      <c r="AC83" s="62">
        <v>0.62</v>
      </c>
      <c r="AD83" s="63">
        <v>2.7949999999999999</v>
      </c>
      <c r="AE83" s="64">
        <v>2.7475000000000001</v>
      </c>
      <c r="AF83" s="60">
        <v>0.70499999999999996</v>
      </c>
      <c r="AG83" s="65">
        <v>2.88</v>
      </c>
      <c r="AH83" s="60">
        <v>0.64</v>
      </c>
      <c r="AI83" s="65">
        <v>2.78</v>
      </c>
      <c r="AJ83" s="64">
        <v>2.83</v>
      </c>
      <c r="AK83" s="60">
        <v>0.68627272727272726</v>
      </c>
      <c r="AL83" s="65">
        <v>2.833636363636364</v>
      </c>
      <c r="AM83" s="60">
        <v>0.60736363636363633</v>
      </c>
      <c r="AN83" s="65">
        <v>2.7443636363636363</v>
      </c>
      <c r="AO83" s="64">
        <v>2.7890000000000001</v>
      </c>
      <c r="AP83" s="60">
        <v>0.71742424242424241</v>
      </c>
      <c r="AQ83" s="71">
        <v>2.92</v>
      </c>
      <c r="AR83" s="60">
        <v>0.74060606060606071</v>
      </c>
      <c r="AS83" s="71">
        <v>3.0310606060606062</v>
      </c>
      <c r="AT83" s="72">
        <v>2.9755303030303031</v>
      </c>
      <c r="AU83" s="60">
        <v>0.71533653846153844</v>
      </c>
      <c r="AV83" s="71">
        <v>2.9214423076923079</v>
      </c>
      <c r="AW83" s="60">
        <v>0.68399038461538464</v>
      </c>
      <c r="AX83" s="71">
        <v>2.9277884615384617</v>
      </c>
      <c r="AY83" s="72">
        <v>2.9246153846153851</v>
      </c>
      <c r="AZ83" s="60">
        <v>0.77</v>
      </c>
      <c r="BA83" s="71">
        <v>3.04</v>
      </c>
      <c r="BB83" s="60">
        <v>0.83</v>
      </c>
      <c r="BC83" s="71">
        <v>3.33</v>
      </c>
      <c r="BD83" s="72">
        <v>3.18</v>
      </c>
      <c r="BE83" s="87">
        <v>4201003</v>
      </c>
      <c r="BF83" s="87">
        <v>4201000</v>
      </c>
    </row>
    <row r="84" spans="1:58" x14ac:dyDescent="0.2">
      <c r="A84" s="4">
        <v>75</v>
      </c>
      <c r="B84" s="55" t="s">
        <v>155</v>
      </c>
      <c r="C84" s="56" t="s">
        <v>21</v>
      </c>
      <c r="D84" s="57" t="s">
        <v>156</v>
      </c>
      <c r="E84" s="131">
        <v>6.1519684072679715E-2</v>
      </c>
      <c r="F84" s="59">
        <v>0.22974401497790176</v>
      </c>
      <c r="G84" s="133">
        <v>0.11670427852348997</v>
      </c>
      <c r="H84" s="59">
        <v>0.26906060730070358</v>
      </c>
      <c r="I84" s="61">
        <v>0.24940231113930267</v>
      </c>
      <c r="J84" s="60">
        <v>0.78</v>
      </c>
      <c r="K84" s="238">
        <v>2</v>
      </c>
      <c r="L84" s="193">
        <v>0.72973031592732029</v>
      </c>
      <c r="M84" s="71">
        <v>2.9646934850220985</v>
      </c>
      <c r="N84" s="60">
        <v>0.6349832214765101</v>
      </c>
      <c r="O84" s="71">
        <v>2.8021893926992965</v>
      </c>
      <c r="P84" s="72">
        <v>2.8834414388606975</v>
      </c>
      <c r="Q84" s="60">
        <v>0.79125000000000001</v>
      </c>
      <c r="R84" s="71">
        <v>3.1944375000000003</v>
      </c>
      <c r="S84" s="60">
        <v>0.75168750000000006</v>
      </c>
      <c r="T84" s="71">
        <v>3.07125</v>
      </c>
      <c r="U84" s="190">
        <v>3.1328437500000001</v>
      </c>
      <c r="V84" s="62">
        <v>0.64402439024390246</v>
      </c>
      <c r="W84" s="63">
        <v>2.7247560975609755</v>
      </c>
      <c r="X84" s="62">
        <v>0.59500000000000008</v>
      </c>
      <c r="Y84" s="63">
        <v>2.6831707317073175</v>
      </c>
      <c r="Z84" s="64">
        <v>2.7039634146341465</v>
      </c>
      <c r="AA84" s="62">
        <v>0.81543624161073824</v>
      </c>
      <c r="AB84" s="63">
        <v>3.2046308724832215</v>
      </c>
      <c r="AC84" s="62">
        <v>0.67496644295302011</v>
      </c>
      <c r="AD84" s="63">
        <v>2.921208053691275</v>
      </c>
      <c r="AE84" s="64">
        <v>3.0629194630872485</v>
      </c>
      <c r="AF84" s="60">
        <v>0.84877419354838701</v>
      </c>
      <c r="AG84" s="65">
        <v>3.3294838709677417</v>
      </c>
      <c r="AH84" s="60">
        <v>0.65303225806451604</v>
      </c>
      <c r="AI84" s="65">
        <v>2.8392258064516129</v>
      </c>
      <c r="AJ84" s="64">
        <v>3.0843548387096771</v>
      </c>
      <c r="AK84" s="60">
        <v>0.87061643835616431</v>
      </c>
      <c r="AL84" s="65">
        <v>3.4080821917808217</v>
      </c>
      <c r="AM84" s="60">
        <v>0.81143835616438353</v>
      </c>
      <c r="AN84" s="65">
        <v>3.081164383561644</v>
      </c>
      <c r="AO84" s="64">
        <v>3.2446232876712329</v>
      </c>
      <c r="AP84" s="60">
        <v>0.86275362318840587</v>
      </c>
      <c r="AQ84" s="71">
        <v>3.3175362318840582</v>
      </c>
      <c r="AR84" s="60">
        <v>0.78072463768115941</v>
      </c>
      <c r="AS84" s="71">
        <v>3.0471739130434781</v>
      </c>
      <c r="AT84" s="72">
        <v>3.1823550724637681</v>
      </c>
      <c r="AU84" s="60">
        <v>0.83250000000000002</v>
      </c>
      <c r="AV84" s="71">
        <v>3.288875</v>
      </c>
      <c r="AW84" s="60">
        <v>0.71337499999999998</v>
      </c>
      <c r="AX84" s="71">
        <v>2.9225000000000003</v>
      </c>
      <c r="AY84" s="72">
        <v>3.1056875000000002</v>
      </c>
      <c r="AZ84" s="60">
        <v>0.75</v>
      </c>
      <c r="BA84" s="71">
        <v>3.1</v>
      </c>
      <c r="BB84" s="60">
        <v>0.79</v>
      </c>
      <c r="BC84" s="71">
        <v>3.22</v>
      </c>
      <c r="BD84" s="72">
        <v>3.16</v>
      </c>
      <c r="BE84" s="87">
        <v>7303014</v>
      </c>
      <c r="BF84" s="87">
        <v>7303000</v>
      </c>
    </row>
    <row r="85" spans="1:58" x14ac:dyDescent="0.2">
      <c r="A85" s="4">
        <v>76</v>
      </c>
      <c r="B85" s="55" t="s">
        <v>157</v>
      </c>
      <c r="C85" s="56" t="s">
        <v>29</v>
      </c>
      <c r="D85" s="57" t="s">
        <v>156</v>
      </c>
      <c r="E85" s="131">
        <v>0.1182738095238095</v>
      </c>
      <c r="F85" s="59">
        <v>0.38946428571428626</v>
      </c>
      <c r="G85" s="133">
        <v>4.363095238095227E-2</v>
      </c>
      <c r="H85" s="59">
        <v>0.16755952380952355</v>
      </c>
      <c r="I85" s="61">
        <v>0.28101190476190441</v>
      </c>
      <c r="J85" s="60">
        <v>0.63</v>
      </c>
      <c r="K85" s="238">
        <v>2</v>
      </c>
      <c r="L85" s="193">
        <v>0.55922619047619049</v>
      </c>
      <c r="M85" s="71">
        <v>2.4480357142857141</v>
      </c>
      <c r="N85" s="60">
        <v>0.73136904761904764</v>
      </c>
      <c r="O85" s="71">
        <v>2.9224404761904763</v>
      </c>
      <c r="P85" s="72">
        <v>2.6852380952380952</v>
      </c>
      <c r="Q85" s="60">
        <v>0.67749999999999999</v>
      </c>
      <c r="R85" s="71">
        <v>2.8375000000000004</v>
      </c>
      <c r="S85" s="60">
        <v>0.77499999999999991</v>
      </c>
      <c r="T85" s="71">
        <v>3.09</v>
      </c>
      <c r="U85" s="190">
        <v>2.9662499999999996</v>
      </c>
      <c r="V85" s="62">
        <v>0.523452380952381</v>
      </c>
      <c r="W85" s="63">
        <v>2.3210714285714285</v>
      </c>
      <c r="X85" s="62">
        <v>0.7477380952380952</v>
      </c>
      <c r="Y85" s="63">
        <v>2.9198809523809528</v>
      </c>
      <c r="Z85" s="64">
        <v>2.6204761904761904</v>
      </c>
      <c r="AA85" s="62">
        <v>0.59499999999999997</v>
      </c>
      <c r="AB85" s="63">
        <v>2.5750000000000002</v>
      </c>
      <c r="AC85" s="62">
        <v>0.71500000000000008</v>
      </c>
      <c r="AD85" s="63">
        <v>2.9250000000000003</v>
      </c>
      <c r="AE85" s="64">
        <v>2.75</v>
      </c>
      <c r="AF85" s="60">
        <v>0.64</v>
      </c>
      <c r="AG85" s="65">
        <v>2.72</v>
      </c>
      <c r="AH85" s="60">
        <v>0.64500000000000013</v>
      </c>
      <c r="AI85" s="65">
        <v>2.68</v>
      </c>
      <c r="AJ85" s="64">
        <v>2.7</v>
      </c>
      <c r="AK85" s="60">
        <v>0.6582926829268293</v>
      </c>
      <c r="AL85" s="65">
        <v>2.6482926829268294</v>
      </c>
      <c r="AM85" s="60">
        <v>0.66146341463414637</v>
      </c>
      <c r="AN85" s="65">
        <v>2.6668292682926831</v>
      </c>
      <c r="AO85" s="64">
        <v>2.6575609756097562</v>
      </c>
      <c r="AP85" s="60">
        <v>0.60407407407407399</v>
      </c>
      <c r="AQ85" s="71">
        <v>2.6517283950617281</v>
      </c>
      <c r="AR85" s="60">
        <v>0.59765432098765436</v>
      </c>
      <c r="AS85" s="71">
        <v>2.6882716049382718</v>
      </c>
      <c r="AT85" s="72">
        <v>2.67</v>
      </c>
      <c r="AU85" s="60">
        <v>0.60499999999999998</v>
      </c>
      <c r="AV85" s="71">
        <v>2.7450000000000001</v>
      </c>
      <c r="AW85" s="60">
        <v>0.72</v>
      </c>
      <c r="AX85" s="71">
        <v>2.9</v>
      </c>
      <c r="AY85" s="72">
        <v>2.8224999999999998</v>
      </c>
      <c r="AZ85" s="60">
        <v>0.75</v>
      </c>
      <c r="BA85" s="71">
        <v>2.93</v>
      </c>
      <c r="BB85" s="60">
        <v>0.83</v>
      </c>
      <c r="BC85" s="71">
        <v>3.28</v>
      </c>
      <c r="BD85" s="72">
        <v>3.11</v>
      </c>
      <c r="BE85" s="87">
        <v>7303015</v>
      </c>
      <c r="BF85" s="87">
        <v>7303000</v>
      </c>
    </row>
    <row r="86" spans="1:58" x14ac:dyDescent="0.2">
      <c r="A86" s="4">
        <v>77</v>
      </c>
      <c r="B86" s="55" t="s">
        <v>158</v>
      </c>
      <c r="C86" s="56" t="s">
        <v>21</v>
      </c>
      <c r="D86" s="57" t="s">
        <v>159</v>
      </c>
      <c r="E86" s="131">
        <v>0.33296692755317281</v>
      </c>
      <c r="F86" s="59">
        <v>0.7576529425964984</v>
      </c>
      <c r="G86" s="133">
        <v>0.20986392397021825</v>
      </c>
      <c r="H86" s="59">
        <v>0.53562301476380458</v>
      </c>
      <c r="I86" s="61">
        <v>0.64663797868015127</v>
      </c>
      <c r="J86" s="60">
        <v>0.81</v>
      </c>
      <c r="K86" s="238">
        <v>4</v>
      </c>
      <c r="L86" s="193">
        <v>0.55766866566716633</v>
      </c>
      <c r="M86" s="71">
        <v>2.6398894302848577</v>
      </c>
      <c r="N86" s="60">
        <v>0.57009370314842589</v>
      </c>
      <c r="O86" s="71">
        <v>2.6020464767616192</v>
      </c>
      <c r="P86" s="72">
        <v>2.6209679535232384</v>
      </c>
      <c r="Q86" s="60">
        <v>0.89063559322033914</v>
      </c>
      <c r="R86" s="71">
        <v>3.3975423728813561</v>
      </c>
      <c r="S86" s="60">
        <v>0.77995762711864414</v>
      </c>
      <c r="T86" s="71">
        <v>3.1376694915254237</v>
      </c>
      <c r="U86" s="190">
        <v>3.2676059322033897</v>
      </c>
      <c r="V86" s="62">
        <v>0.5641304347826086</v>
      </c>
      <c r="W86" s="63">
        <v>2.6268478260869568</v>
      </c>
      <c r="X86" s="62">
        <v>0.60923913043478262</v>
      </c>
      <c r="Y86" s="63">
        <v>2.6072826086956522</v>
      </c>
      <c r="Z86" s="64">
        <v>2.6170652173913043</v>
      </c>
      <c r="AA86" s="62">
        <v>0.55120689655172417</v>
      </c>
      <c r="AB86" s="63">
        <v>2.6529310344827586</v>
      </c>
      <c r="AC86" s="62">
        <v>0.53094827586206905</v>
      </c>
      <c r="AD86" s="63">
        <v>2.5968103448275865</v>
      </c>
      <c r="AE86" s="64">
        <v>2.6248706896551726</v>
      </c>
      <c r="AF86" s="60">
        <v>0.67687500000000012</v>
      </c>
      <c r="AG86" s="65">
        <v>2.9059821428571428</v>
      </c>
      <c r="AH86" s="60">
        <v>0.45642857142857141</v>
      </c>
      <c r="AI86" s="65">
        <v>2.4240178571428568</v>
      </c>
      <c r="AJ86" s="64">
        <v>2.665</v>
      </c>
      <c r="AK86" s="60">
        <v>0.748235294117647</v>
      </c>
      <c r="AL86" s="65">
        <v>3.104705882352941</v>
      </c>
      <c r="AM86" s="60">
        <v>0.58092436974789918</v>
      </c>
      <c r="AN86" s="65">
        <v>2.6807563025210088</v>
      </c>
      <c r="AO86" s="64">
        <v>2.8927310924369749</v>
      </c>
      <c r="AP86" s="60">
        <v>0.76741666666666664</v>
      </c>
      <c r="AQ86" s="71">
        <v>3.1060833333333333</v>
      </c>
      <c r="AR86" s="60">
        <v>0.67524999999999991</v>
      </c>
      <c r="AS86" s="71">
        <v>2.9006666666666661</v>
      </c>
      <c r="AT86" s="72">
        <v>3.0033749999999997</v>
      </c>
      <c r="AU86" s="60">
        <v>0.85127118644067812</v>
      </c>
      <c r="AV86" s="71">
        <v>3.3350847457627122</v>
      </c>
      <c r="AW86" s="60">
        <v>0.65991525423728814</v>
      </c>
      <c r="AX86" s="71">
        <v>2.9353389830508476</v>
      </c>
      <c r="AY86" s="72">
        <v>3.1352118644067799</v>
      </c>
      <c r="AZ86" s="60">
        <v>0.93</v>
      </c>
      <c r="BA86" s="71">
        <v>3.46</v>
      </c>
      <c r="BB86" s="60">
        <v>0.9</v>
      </c>
      <c r="BC86" s="71">
        <v>3.34</v>
      </c>
      <c r="BD86" s="72">
        <v>3.4</v>
      </c>
      <c r="BE86" s="87">
        <v>3701001</v>
      </c>
      <c r="BF86" s="87">
        <v>3701000</v>
      </c>
    </row>
    <row r="87" spans="1:58" x14ac:dyDescent="0.2">
      <c r="A87" s="4">
        <v>78</v>
      </c>
      <c r="B87" s="55" t="s">
        <v>160</v>
      </c>
      <c r="C87" s="56" t="s">
        <v>29</v>
      </c>
      <c r="D87" s="57" t="s">
        <v>159</v>
      </c>
      <c r="E87" s="131">
        <v>-0.13318892694063922</v>
      </c>
      <c r="F87" s="59">
        <v>-0.20244320776255709</v>
      </c>
      <c r="G87" s="133">
        <v>8.4421518264840123E-2</v>
      </c>
      <c r="H87" s="59">
        <v>0.16856221461187282</v>
      </c>
      <c r="I87" s="61">
        <v>-1.6940496575342578E-2</v>
      </c>
      <c r="J87" s="60">
        <v>0.8</v>
      </c>
      <c r="K87" s="238">
        <v>4</v>
      </c>
      <c r="L87" s="193">
        <v>0.65552226027397253</v>
      </c>
      <c r="M87" s="71">
        <v>2.6267765410958903</v>
      </c>
      <c r="N87" s="60">
        <v>0.55341181506849313</v>
      </c>
      <c r="O87" s="71">
        <v>2.636104452054794</v>
      </c>
      <c r="P87" s="72">
        <v>2.6314404965753426</v>
      </c>
      <c r="Q87" s="60">
        <v>0.52233333333333332</v>
      </c>
      <c r="R87" s="71">
        <v>2.4243333333333332</v>
      </c>
      <c r="S87" s="60">
        <v>0.63783333333333325</v>
      </c>
      <c r="T87" s="71">
        <v>2.8046666666666669</v>
      </c>
      <c r="U87" s="190">
        <v>2.6145</v>
      </c>
      <c r="V87" s="62">
        <v>0.71479452054794523</v>
      </c>
      <c r="W87" s="63">
        <v>2.7491780821917811</v>
      </c>
      <c r="X87" s="62">
        <v>0.49369863013698628</v>
      </c>
      <c r="Y87" s="63">
        <v>2.5209589041095888</v>
      </c>
      <c r="Z87" s="64">
        <v>2.6350684931506851</v>
      </c>
      <c r="AA87" s="62">
        <v>0.59624999999999995</v>
      </c>
      <c r="AB87" s="63">
        <v>2.504375</v>
      </c>
      <c r="AC87" s="62">
        <v>0.61312499999999992</v>
      </c>
      <c r="AD87" s="63">
        <v>2.7512499999999998</v>
      </c>
      <c r="AE87" s="64">
        <v>2.6278125000000001</v>
      </c>
      <c r="AF87" s="60">
        <v>0.60188679245283028</v>
      </c>
      <c r="AG87" s="65">
        <v>2.6015094339622644</v>
      </c>
      <c r="AH87" s="60">
        <v>0.52358490566037741</v>
      </c>
      <c r="AI87" s="65">
        <v>2.567358490566038</v>
      </c>
      <c r="AJ87" s="64">
        <v>2.5844339622641512</v>
      </c>
      <c r="AK87" s="60">
        <v>0.70442622950819667</v>
      </c>
      <c r="AL87" s="65">
        <v>2.8350819672131147</v>
      </c>
      <c r="AM87" s="60">
        <v>0.75426229508196718</v>
      </c>
      <c r="AN87" s="65">
        <v>2.9039344262295081</v>
      </c>
      <c r="AO87" s="64">
        <v>2.8695081967213114</v>
      </c>
      <c r="AP87" s="60">
        <v>0.6549253731343283</v>
      </c>
      <c r="AQ87" s="71">
        <v>2.5638805970149252</v>
      </c>
      <c r="AR87" s="60">
        <v>0.67104477611940294</v>
      </c>
      <c r="AS87" s="71">
        <v>2.7765671641791045</v>
      </c>
      <c r="AT87" s="72">
        <v>2.6702238805970149</v>
      </c>
      <c r="AU87" s="60">
        <v>0.53466666666666662</v>
      </c>
      <c r="AV87" s="71">
        <v>2.4186666666666667</v>
      </c>
      <c r="AW87" s="60">
        <v>0.66566666666666663</v>
      </c>
      <c r="AX87" s="71">
        <v>2.8793333333333333</v>
      </c>
      <c r="AY87" s="72">
        <v>2.649</v>
      </c>
      <c r="AZ87" s="60">
        <v>0.51</v>
      </c>
      <c r="BA87" s="71">
        <v>2.4300000000000002</v>
      </c>
      <c r="BB87" s="60">
        <v>0.61</v>
      </c>
      <c r="BC87" s="71">
        <v>2.73</v>
      </c>
      <c r="BD87" s="72">
        <v>2.58</v>
      </c>
      <c r="BE87" s="87">
        <v>3701002</v>
      </c>
      <c r="BF87" s="87">
        <v>3701000</v>
      </c>
    </row>
    <row r="88" spans="1:58" x14ac:dyDescent="0.2">
      <c r="A88" s="4">
        <v>79</v>
      </c>
      <c r="B88" s="55" t="s">
        <v>161</v>
      </c>
      <c r="C88" s="56" t="s">
        <v>67</v>
      </c>
      <c r="D88" s="57" t="s">
        <v>89</v>
      </c>
      <c r="E88" s="131">
        <v>8.777649894413303E-2</v>
      </c>
      <c r="F88" s="59">
        <v>0.19986533550034791</v>
      </c>
      <c r="G88" s="133">
        <v>0.20522527004765223</v>
      </c>
      <c r="H88" s="59">
        <v>0.43403855849281925</v>
      </c>
      <c r="I88" s="61">
        <v>0.31945194699658375</v>
      </c>
      <c r="J88" s="60">
        <v>0.89</v>
      </c>
      <c r="K88" s="238">
        <v>3</v>
      </c>
      <c r="L88" s="193">
        <v>0.44735061969993478</v>
      </c>
      <c r="M88" s="71">
        <v>2.3165753424657534</v>
      </c>
      <c r="N88" s="60">
        <v>0.3994357469015003</v>
      </c>
      <c r="O88" s="71">
        <v>2.2568512720156555</v>
      </c>
      <c r="P88" s="72">
        <v>2.2867133072407042</v>
      </c>
      <c r="Q88" s="60">
        <v>0.53512711864406781</v>
      </c>
      <c r="R88" s="71">
        <v>2.5164406779661013</v>
      </c>
      <c r="S88" s="60">
        <v>0.60466101694915253</v>
      </c>
      <c r="T88" s="71">
        <v>2.6908898305084747</v>
      </c>
      <c r="U88" s="190">
        <v>2.606165254237288</v>
      </c>
      <c r="V88" s="62">
        <v>0.36308219178082191</v>
      </c>
      <c r="W88" s="63">
        <v>2.0831506849315069</v>
      </c>
      <c r="X88" s="62">
        <v>0.33410958904109589</v>
      </c>
      <c r="Y88" s="63">
        <v>2.1002739726027397</v>
      </c>
      <c r="Z88" s="64">
        <v>2.0917123287671231</v>
      </c>
      <c r="AA88" s="62">
        <v>0.53161904761904766</v>
      </c>
      <c r="AB88" s="63">
        <v>2.5499999999999998</v>
      </c>
      <c r="AC88" s="62">
        <v>0.46476190476190476</v>
      </c>
      <c r="AD88" s="63">
        <v>2.4134285714285713</v>
      </c>
      <c r="AE88" s="64">
        <v>2.4817142857142853</v>
      </c>
      <c r="AF88" s="60">
        <v>0.52729927007299271</v>
      </c>
      <c r="AG88" s="65">
        <v>2.5568613138686134</v>
      </c>
      <c r="AH88" s="60">
        <v>0.43854014598540147</v>
      </c>
      <c r="AI88" s="65">
        <v>2.2832116788321173</v>
      </c>
      <c r="AJ88" s="64">
        <v>2.4200364963503653</v>
      </c>
      <c r="AK88" s="60">
        <v>0.51571428571428579</v>
      </c>
      <c r="AL88" s="65">
        <v>2.4507142857142861</v>
      </c>
      <c r="AM88" s="60">
        <v>0.50071428571428567</v>
      </c>
      <c r="AN88" s="65">
        <v>2.4735714285714288</v>
      </c>
      <c r="AO88" s="64">
        <v>2.4621428571428572</v>
      </c>
      <c r="AP88" s="60">
        <v>0.45308724832214764</v>
      </c>
      <c r="AQ88" s="71">
        <v>2.2654362416107383</v>
      </c>
      <c r="AR88" s="60">
        <v>0.42758389261744967</v>
      </c>
      <c r="AS88" s="71">
        <v>2.3746308724832215</v>
      </c>
      <c r="AT88" s="72">
        <v>2.3200335570469797</v>
      </c>
      <c r="AU88" s="60">
        <v>0.49025423728813555</v>
      </c>
      <c r="AV88" s="71">
        <v>2.4028813559322031</v>
      </c>
      <c r="AW88" s="60">
        <v>0.5093220338983051</v>
      </c>
      <c r="AX88" s="71">
        <v>2.5417796610169492</v>
      </c>
      <c r="AY88" s="72">
        <v>2.4723305084745761</v>
      </c>
      <c r="AZ88" s="60">
        <v>0.57999999999999996</v>
      </c>
      <c r="BA88" s="71">
        <v>2.63</v>
      </c>
      <c r="BB88" s="60">
        <v>0.7</v>
      </c>
      <c r="BC88" s="71">
        <v>2.84</v>
      </c>
      <c r="BD88" s="72">
        <v>2.74</v>
      </c>
      <c r="BE88" s="87">
        <v>6001018</v>
      </c>
      <c r="BF88" s="87">
        <v>6001000</v>
      </c>
    </row>
    <row r="89" spans="1:58" x14ac:dyDescent="0.2">
      <c r="A89" s="4">
        <v>80</v>
      </c>
      <c r="B89" s="68" t="s">
        <v>162</v>
      </c>
      <c r="C89" s="69" t="s">
        <v>21</v>
      </c>
      <c r="D89" s="57" t="s">
        <v>163</v>
      </c>
      <c r="E89" s="131">
        <v>9.0574597181355965E-2</v>
      </c>
      <c r="F89" s="59">
        <v>0.27826124096006755</v>
      </c>
      <c r="G89" s="133">
        <v>0.11170165856726177</v>
      </c>
      <c r="H89" s="59">
        <v>0.30003532507969455</v>
      </c>
      <c r="I89" s="61">
        <v>0.28914828301988083</v>
      </c>
      <c r="J89" s="60">
        <v>0.68</v>
      </c>
      <c r="K89" s="238">
        <v>2</v>
      </c>
      <c r="L89" s="193">
        <v>0.77086442720888793</v>
      </c>
      <c r="M89" s="71">
        <v>3.1347387590399327</v>
      </c>
      <c r="N89" s="60">
        <v>0.70571297557907975</v>
      </c>
      <c r="O89" s="71">
        <v>2.9410866261398176</v>
      </c>
      <c r="P89" s="72">
        <v>3.0379126925898752</v>
      </c>
      <c r="Q89" s="60">
        <v>0.86143902439024389</v>
      </c>
      <c r="R89" s="71">
        <v>3.4130000000000003</v>
      </c>
      <c r="S89" s="60">
        <v>0.81741463414634152</v>
      </c>
      <c r="T89" s="71">
        <v>3.2411219512195122</v>
      </c>
      <c r="U89" s="190">
        <v>3.327060975609756</v>
      </c>
      <c r="V89" s="62">
        <v>0.76566502463054187</v>
      </c>
      <c r="W89" s="63">
        <v>3.127881773399015</v>
      </c>
      <c r="X89" s="62">
        <v>0.67812807881773396</v>
      </c>
      <c r="Y89" s="63">
        <v>2.8614285714285712</v>
      </c>
      <c r="Z89" s="64">
        <v>2.9946551724137933</v>
      </c>
      <c r="AA89" s="62">
        <v>0.77606382978723398</v>
      </c>
      <c r="AB89" s="63">
        <v>3.1415957446808509</v>
      </c>
      <c r="AC89" s="62">
        <v>0.73329787234042554</v>
      </c>
      <c r="AD89" s="63">
        <v>3.0207446808510636</v>
      </c>
      <c r="AE89" s="64">
        <v>3.081170212765957</v>
      </c>
      <c r="AF89" s="60">
        <v>0.86844660194174761</v>
      </c>
      <c r="AG89" s="65">
        <v>3.42121359223301</v>
      </c>
      <c r="AH89" s="60">
        <v>0.74242718446601952</v>
      </c>
      <c r="AI89" s="65">
        <v>3.0111165048543693</v>
      </c>
      <c r="AJ89" s="64">
        <v>3.2161650485436897</v>
      </c>
      <c r="AK89" s="60">
        <v>0.90227053140096625</v>
      </c>
      <c r="AL89" s="65">
        <v>3.4174396135265699</v>
      </c>
      <c r="AM89" s="60">
        <v>0.6798550724637682</v>
      </c>
      <c r="AN89" s="65">
        <v>2.9085990338164249</v>
      </c>
      <c r="AO89" s="64">
        <v>3.1630193236714974</v>
      </c>
      <c r="AP89" s="60">
        <v>0.88407407407407412</v>
      </c>
      <c r="AQ89" s="71">
        <v>3.4993055555555559</v>
      </c>
      <c r="AR89" s="60">
        <v>0.82481481481481489</v>
      </c>
      <c r="AS89" s="71">
        <v>3.1478703703703701</v>
      </c>
      <c r="AT89" s="72">
        <v>3.323587962962963</v>
      </c>
      <c r="AU89" s="60">
        <v>0.88287804878048792</v>
      </c>
      <c r="AV89" s="71">
        <v>3.4560000000000004</v>
      </c>
      <c r="AW89" s="60">
        <v>0.79482926829268297</v>
      </c>
      <c r="AX89" s="71">
        <v>3.1522439024390243</v>
      </c>
      <c r="AY89" s="72">
        <v>3.3041219512195124</v>
      </c>
      <c r="AZ89" s="60">
        <v>0.84</v>
      </c>
      <c r="BA89" s="71">
        <v>3.37</v>
      </c>
      <c r="BB89" s="60">
        <v>0.84</v>
      </c>
      <c r="BC89" s="71">
        <v>3.33</v>
      </c>
      <c r="BD89" s="72">
        <v>3.35</v>
      </c>
      <c r="BE89" s="87">
        <v>1803025</v>
      </c>
      <c r="BF89" s="87">
        <v>1803000</v>
      </c>
    </row>
    <row r="90" spans="1:58" x14ac:dyDescent="0.2">
      <c r="A90" s="4">
        <v>81</v>
      </c>
      <c r="B90" s="55" t="s">
        <v>164</v>
      </c>
      <c r="C90" s="56" t="s">
        <v>48</v>
      </c>
      <c r="D90" s="57" t="s">
        <v>117</v>
      </c>
      <c r="E90" s="131">
        <v>0.12301980198019813</v>
      </c>
      <c r="F90" s="59">
        <v>0.28163366336633677</v>
      </c>
      <c r="G90" s="133">
        <v>0.14995049504950492</v>
      </c>
      <c r="H90" s="59">
        <v>0.37623762376237657</v>
      </c>
      <c r="I90" s="61">
        <v>0.32643564356435695</v>
      </c>
      <c r="J90" s="60">
        <v>0.89</v>
      </c>
      <c r="K90" s="238">
        <v>3</v>
      </c>
      <c r="L90" s="193">
        <v>0.43499999999999994</v>
      </c>
      <c r="M90" s="71">
        <v>2.3249999999999997</v>
      </c>
      <c r="N90" s="60">
        <v>0.46</v>
      </c>
      <c r="O90" s="71">
        <v>2.3699999999999997</v>
      </c>
      <c r="P90" s="72">
        <v>2.3474999999999997</v>
      </c>
      <c r="Q90" s="60">
        <v>0.55801980198019807</v>
      </c>
      <c r="R90" s="71">
        <v>2.6066336633663365</v>
      </c>
      <c r="S90" s="60">
        <v>0.60995049504950494</v>
      </c>
      <c r="T90" s="71">
        <v>2.7462376237623762</v>
      </c>
      <c r="U90" s="190">
        <v>2.6739356435643566</v>
      </c>
      <c r="V90" s="62">
        <v>0.29999999999999993</v>
      </c>
      <c r="W90" s="63">
        <v>2.0499999999999998</v>
      </c>
      <c r="X90" s="62">
        <v>0.37</v>
      </c>
      <c r="Y90" s="63">
        <v>2.1799999999999997</v>
      </c>
      <c r="Z90" s="64">
        <v>2.1149999999999998</v>
      </c>
      <c r="AA90" s="62">
        <v>0.56999999999999995</v>
      </c>
      <c r="AB90" s="63">
        <v>2.5999999999999996</v>
      </c>
      <c r="AC90" s="62">
        <v>0.55000000000000004</v>
      </c>
      <c r="AD90" s="63">
        <v>2.5599999999999996</v>
      </c>
      <c r="AE90" s="64">
        <v>2.5799999999999996</v>
      </c>
      <c r="AF90" s="60">
        <v>0.51696832579185514</v>
      </c>
      <c r="AG90" s="65">
        <v>2.4049321266968327</v>
      </c>
      <c r="AH90" s="60">
        <v>0.42140271493212672</v>
      </c>
      <c r="AI90" s="65">
        <v>2.3320814479638012</v>
      </c>
      <c r="AJ90" s="64">
        <v>2.3685067873303169</v>
      </c>
      <c r="AK90" s="60">
        <v>0.58893203883495138</v>
      </c>
      <c r="AL90" s="65">
        <v>2.6065533980582525</v>
      </c>
      <c r="AM90" s="60">
        <v>0.4836893203883495</v>
      </c>
      <c r="AN90" s="65">
        <v>2.3873786407766993</v>
      </c>
      <c r="AO90" s="64">
        <v>2.4969660194174761</v>
      </c>
      <c r="AP90" s="60">
        <v>0.54136363636363627</v>
      </c>
      <c r="AQ90" s="71">
        <v>2.5739393939393937</v>
      </c>
      <c r="AR90" s="60">
        <v>0.53545454545454541</v>
      </c>
      <c r="AS90" s="71">
        <v>2.6313636363636359</v>
      </c>
      <c r="AT90" s="72">
        <v>2.602651515151515</v>
      </c>
      <c r="AU90" s="60">
        <v>0.51603960396039605</v>
      </c>
      <c r="AV90" s="71">
        <v>2.5632673267326731</v>
      </c>
      <c r="AW90" s="60">
        <v>0.58990099009900987</v>
      </c>
      <c r="AX90" s="71">
        <v>2.6724752475247526</v>
      </c>
      <c r="AY90" s="72">
        <v>2.6178712871287129</v>
      </c>
      <c r="AZ90" s="60">
        <v>0.6</v>
      </c>
      <c r="BA90" s="71">
        <v>2.65</v>
      </c>
      <c r="BB90" s="60">
        <v>0.63</v>
      </c>
      <c r="BC90" s="71">
        <v>2.82</v>
      </c>
      <c r="BD90" s="72">
        <v>2.73</v>
      </c>
      <c r="BE90" s="87">
        <v>3505026</v>
      </c>
      <c r="BF90" s="87">
        <v>3505000</v>
      </c>
    </row>
    <row r="91" spans="1:58" x14ac:dyDescent="0.2">
      <c r="A91" s="4">
        <v>82</v>
      </c>
      <c r="B91" s="68" t="s">
        <v>165</v>
      </c>
      <c r="C91" s="69" t="s">
        <v>166</v>
      </c>
      <c r="D91" s="57" t="s">
        <v>167</v>
      </c>
      <c r="E91" s="131">
        <v>0.27636140784238017</v>
      </c>
      <c r="F91" s="59">
        <v>0.74457777132633129</v>
      </c>
      <c r="G91" s="133">
        <v>0.21199221346288322</v>
      </c>
      <c r="H91" s="59">
        <v>0.58175926105043718</v>
      </c>
      <c r="I91" s="61">
        <v>0.66566851618838419</v>
      </c>
      <c r="J91" s="60">
        <v>0.41</v>
      </c>
      <c r="K91" s="238">
        <v>2</v>
      </c>
      <c r="L91" s="193">
        <v>0.6334577136046482</v>
      </c>
      <c r="M91" s="71">
        <v>2.8022956136865886</v>
      </c>
      <c r="N91" s="60">
        <v>0.69405429816502373</v>
      </c>
      <c r="O91" s="71">
        <v>2.8968195503190719</v>
      </c>
      <c r="P91" s="72">
        <v>2.8495575820028303</v>
      </c>
      <c r="Q91" s="60">
        <v>0.90981912144702837</v>
      </c>
      <c r="R91" s="71">
        <v>3.5468733850129199</v>
      </c>
      <c r="S91" s="60">
        <v>0.90604651162790695</v>
      </c>
      <c r="T91" s="71">
        <v>3.4785788113695091</v>
      </c>
      <c r="U91" s="190">
        <v>3.5152260981912145</v>
      </c>
      <c r="V91" s="62">
        <v>0.60424552429667522</v>
      </c>
      <c r="W91" s="63">
        <v>2.7562659846547315</v>
      </c>
      <c r="X91" s="62">
        <v>0.71051150895140658</v>
      </c>
      <c r="Y91" s="63">
        <v>2.9471099744245519</v>
      </c>
      <c r="Z91" s="64">
        <v>2.8516879795396415</v>
      </c>
      <c r="AA91" s="62">
        <v>0.66266990291262129</v>
      </c>
      <c r="AB91" s="63">
        <v>2.8483252427184462</v>
      </c>
      <c r="AC91" s="62">
        <v>0.67759708737864077</v>
      </c>
      <c r="AD91" s="63">
        <v>2.8465291262135919</v>
      </c>
      <c r="AE91" s="64">
        <v>2.8474271844660191</v>
      </c>
      <c r="AF91" s="60">
        <v>0.71839816933638445</v>
      </c>
      <c r="AG91" s="65">
        <v>2.995720823798627</v>
      </c>
      <c r="AH91" s="60">
        <v>0.78610983981693361</v>
      </c>
      <c r="AI91" s="65">
        <v>3.1077116704805494</v>
      </c>
      <c r="AJ91" s="64">
        <v>3.0517162471395882</v>
      </c>
      <c r="AK91" s="60">
        <v>0.78299727520435969</v>
      </c>
      <c r="AL91" s="65">
        <v>3.187602179836512</v>
      </c>
      <c r="AM91" s="60">
        <v>0.80904632152588551</v>
      </c>
      <c r="AN91" s="65">
        <v>3.1771389645776562</v>
      </c>
      <c r="AO91" s="64">
        <v>3.1823705722070841</v>
      </c>
      <c r="AP91" s="60">
        <v>0.87287262872628724</v>
      </c>
      <c r="AQ91" s="71">
        <v>3.359349593495935</v>
      </c>
      <c r="AR91" s="60">
        <v>0.86176151761517628</v>
      </c>
      <c r="AS91" s="71">
        <v>3.2882926829268291</v>
      </c>
      <c r="AT91" s="72">
        <v>3.323821138211382</v>
      </c>
      <c r="AU91" s="60">
        <v>0.86963824289405678</v>
      </c>
      <c r="AV91" s="71">
        <v>3.4037467700258395</v>
      </c>
      <c r="AW91" s="60">
        <v>0.87209302325581395</v>
      </c>
      <c r="AX91" s="71">
        <v>3.3171576227390185</v>
      </c>
      <c r="AY91" s="72">
        <v>3.360452196382429</v>
      </c>
      <c r="AZ91" s="60">
        <v>0.95</v>
      </c>
      <c r="BA91" s="71">
        <v>3.69</v>
      </c>
      <c r="BB91" s="60">
        <v>0.94</v>
      </c>
      <c r="BC91" s="71">
        <v>3.64</v>
      </c>
      <c r="BD91" s="72">
        <v>3.67</v>
      </c>
      <c r="BE91" s="87">
        <v>1603006</v>
      </c>
      <c r="BF91" s="87">
        <v>1603000</v>
      </c>
    </row>
    <row r="92" spans="1:58" x14ac:dyDescent="0.2">
      <c r="A92" s="4">
        <v>83</v>
      </c>
      <c r="B92" s="55" t="s">
        <v>168</v>
      </c>
      <c r="C92" s="56" t="s">
        <v>21</v>
      </c>
      <c r="D92" s="57" t="s">
        <v>169</v>
      </c>
      <c r="E92" s="131">
        <v>0.30151918330425787</v>
      </c>
      <c r="F92" s="59">
        <v>0.66450894876268007</v>
      </c>
      <c r="G92" s="133">
        <v>0.28186171738709054</v>
      </c>
      <c r="H92" s="59">
        <v>0.5908640304968662</v>
      </c>
      <c r="I92" s="61">
        <v>0.62518648962977341</v>
      </c>
      <c r="J92" s="60">
        <v>0.85</v>
      </c>
      <c r="K92" s="238">
        <v>1</v>
      </c>
      <c r="L92" s="193">
        <v>0.5852718614718615</v>
      </c>
      <c r="M92" s="71">
        <v>2.71004329004329</v>
      </c>
      <c r="N92" s="60">
        <v>0.57209350649350643</v>
      </c>
      <c r="O92" s="71">
        <v>2.5771956709956712</v>
      </c>
      <c r="P92" s="72">
        <v>2.6436194805194804</v>
      </c>
      <c r="Q92" s="60">
        <v>0.88679104477611936</v>
      </c>
      <c r="R92" s="71">
        <v>3.3745522388059701</v>
      </c>
      <c r="S92" s="60">
        <v>0.85395522388059697</v>
      </c>
      <c r="T92" s="71">
        <v>3.1680597014925374</v>
      </c>
      <c r="U92" s="190">
        <v>3.2688059701492538</v>
      </c>
      <c r="V92" s="62">
        <v>0.52961038961038964</v>
      </c>
      <c r="W92" s="63">
        <v>2.586753246753247</v>
      </c>
      <c r="X92" s="62">
        <v>0.58298701298701294</v>
      </c>
      <c r="Y92" s="63">
        <v>2.5453246753246752</v>
      </c>
      <c r="Z92" s="64">
        <v>2.5660389610389611</v>
      </c>
      <c r="AA92" s="62">
        <v>0.64093333333333335</v>
      </c>
      <c r="AB92" s="63">
        <v>2.833333333333333</v>
      </c>
      <c r="AC92" s="62">
        <v>0.56120000000000003</v>
      </c>
      <c r="AD92" s="63">
        <v>2.6090666666666666</v>
      </c>
      <c r="AE92" s="64">
        <v>2.7211999999999996</v>
      </c>
      <c r="AF92" s="60">
        <v>0.75270270270270268</v>
      </c>
      <c r="AG92" s="65">
        <v>3.0809459459459463</v>
      </c>
      <c r="AH92" s="60">
        <v>0.60540540540540544</v>
      </c>
      <c r="AI92" s="65">
        <v>2.765135135135135</v>
      </c>
      <c r="AJ92" s="64">
        <v>2.9230405405405406</v>
      </c>
      <c r="AK92" s="60">
        <v>0.7503333333333333</v>
      </c>
      <c r="AL92" s="65">
        <v>3.1193333333333335</v>
      </c>
      <c r="AM92" s="60">
        <v>0.66866666666666674</v>
      </c>
      <c r="AN92" s="65">
        <v>2.7886666666666668</v>
      </c>
      <c r="AO92" s="64">
        <v>2.9540000000000002</v>
      </c>
      <c r="AP92" s="60">
        <v>0.84484375</v>
      </c>
      <c r="AQ92" s="71">
        <v>3.3471875</v>
      </c>
      <c r="AR92" s="60">
        <v>0.74953124999999998</v>
      </c>
      <c r="AS92" s="71">
        <v>3.0271875000000001</v>
      </c>
      <c r="AT92" s="72">
        <v>3.1871875000000003</v>
      </c>
      <c r="AU92" s="60">
        <v>0.8535820895522388</v>
      </c>
      <c r="AV92" s="71">
        <v>3.3191044776119405</v>
      </c>
      <c r="AW92" s="60">
        <v>0.80791044776119403</v>
      </c>
      <c r="AX92" s="71">
        <v>3.0361194029850749</v>
      </c>
      <c r="AY92" s="72">
        <v>3.1776119402985077</v>
      </c>
      <c r="AZ92" s="60">
        <v>0.92</v>
      </c>
      <c r="BA92" s="71">
        <v>3.43</v>
      </c>
      <c r="BB92" s="60">
        <v>0.9</v>
      </c>
      <c r="BC92" s="71">
        <v>3.3</v>
      </c>
      <c r="BD92" s="72">
        <v>3.36</v>
      </c>
      <c r="BE92" s="87">
        <v>6505012</v>
      </c>
      <c r="BF92" s="87">
        <v>6505000</v>
      </c>
    </row>
    <row r="93" spans="1:58" x14ac:dyDescent="0.2">
      <c r="A93" s="4">
        <v>84</v>
      </c>
      <c r="B93" s="55" t="s">
        <v>170</v>
      </c>
      <c r="C93" s="56" t="s">
        <v>29</v>
      </c>
      <c r="D93" s="57" t="s">
        <v>169</v>
      </c>
      <c r="E93" s="131">
        <v>0.39179474982381957</v>
      </c>
      <c r="F93" s="59">
        <v>0.89156536293164201</v>
      </c>
      <c r="G93" s="133">
        <v>0.2805429880197321</v>
      </c>
      <c r="H93" s="59">
        <v>0.6036911557434812</v>
      </c>
      <c r="I93" s="61">
        <v>0.74512825933756144</v>
      </c>
      <c r="J93" s="60">
        <v>0.83</v>
      </c>
      <c r="K93" s="238">
        <v>1</v>
      </c>
      <c r="L93" s="193">
        <v>0.34744767441860469</v>
      </c>
      <c r="M93" s="71">
        <v>2.0240406976744185</v>
      </c>
      <c r="N93" s="60">
        <v>0.52794186046511626</v>
      </c>
      <c r="O93" s="71">
        <v>2.5560058139534885</v>
      </c>
      <c r="P93" s="72">
        <v>2.2900232558139537</v>
      </c>
      <c r="Q93" s="60">
        <v>0.73924242424242426</v>
      </c>
      <c r="R93" s="71">
        <v>2.9156060606060605</v>
      </c>
      <c r="S93" s="60">
        <v>0.80848484848484836</v>
      </c>
      <c r="T93" s="71">
        <v>3.1596969696969697</v>
      </c>
      <c r="U93" s="190">
        <v>3.0351515151515152</v>
      </c>
      <c r="V93" s="62">
        <v>0.20350000000000001</v>
      </c>
      <c r="W93" s="63">
        <v>1.7525000000000002</v>
      </c>
      <c r="X93" s="62">
        <v>0.45100000000000007</v>
      </c>
      <c r="Y93" s="63">
        <v>2.4055000000000004</v>
      </c>
      <c r="Z93" s="64">
        <v>2.0790000000000002</v>
      </c>
      <c r="AA93" s="62">
        <v>0.49139534883720931</v>
      </c>
      <c r="AB93" s="63">
        <v>2.2955813953488371</v>
      </c>
      <c r="AC93" s="62">
        <v>0.60488372093023257</v>
      </c>
      <c r="AD93" s="63">
        <v>2.706511627906977</v>
      </c>
      <c r="AE93" s="64">
        <v>2.5010465116279068</v>
      </c>
      <c r="AF93" s="60">
        <v>0.35799999999999998</v>
      </c>
      <c r="AG93" s="65">
        <v>2.1360000000000001</v>
      </c>
      <c r="AH93" s="60">
        <v>0.40200000000000002</v>
      </c>
      <c r="AI93" s="65">
        <v>2.4060000000000001</v>
      </c>
      <c r="AJ93" s="64">
        <v>2.2709999999999999</v>
      </c>
      <c r="AK93" s="60">
        <v>0.45431818181818184</v>
      </c>
      <c r="AL93" s="65">
        <v>2.311136363636364</v>
      </c>
      <c r="AM93" s="60">
        <v>0.61590909090909085</v>
      </c>
      <c r="AN93" s="65">
        <v>2.5993181818181812</v>
      </c>
      <c r="AO93" s="64">
        <v>2.4552272727272726</v>
      </c>
      <c r="AP93" s="60">
        <v>0.65947368421052632</v>
      </c>
      <c r="AQ93" s="71">
        <v>2.7494736842105265</v>
      </c>
      <c r="AR93" s="60">
        <v>0.6852631578947368</v>
      </c>
      <c r="AS93" s="71">
        <v>2.9489473684210528</v>
      </c>
      <c r="AT93" s="72">
        <v>2.8492105263157894</v>
      </c>
      <c r="AU93" s="60">
        <v>0.75848484848484854</v>
      </c>
      <c r="AV93" s="71">
        <v>3.0112121212121212</v>
      </c>
      <c r="AW93" s="60">
        <v>0.75696969696969685</v>
      </c>
      <c r="AX93" s="71">
        <v>3.0293939393939393</v>
      </c>
      <c r="AY93" s="72">
        <v>3.0203030303030305</v>
      </c>
      <c r="AZ93" s="60">
        <v>0.72</v>
      </c>
      <c r="BA93" s="71">
        <v>2.82</v>
      </c>
      <c r="BB93" s="60">
        <v>0.86</v>
      </c>
      <c r="BC93" s="71">
        <v>3.29</v>
      </c>
      <c r="BD93" s="72">
        <v>3.05</v>
      </c>
      <c r="BE93" s="87">
        <v>6505011</v>
      </c>
      <c r="BF93" s="87">
        <v>6505000</v>
      </c>
    </row>
    <row r="94" spans="1:58" x14ac:dyDescent="0.2">
      <c r="A94" s="4">
        <v>85</v>
      </c>
      <c r="B94" s="55" t="s">
        <v>171</v>
      </c>
      <c r="C94" s="56" t="s">
        <v>48</v>
      </c>
      <c r="D94" s="57" t="s">
        <v>172</v>
      </c>
      <c r="E94" s="131">
        <v>8.7841001011122355E-2</v>
      </c>
      <c r="F94" s="59">
        <v>0.29577164584236204</v>
      </c>
      <c r="G94" s="133">
        <v>0.13937795362078087</v>
      </c>
      <c r="H94" s="59">
        <v>0.34820443479464558</v>
      </c>
      <c r="I94" s="61">
        <v>0.3244880403185042</v>
      </c>
      <c r="J94" s="60">
        <v>0.48</v>
      </c>
      <c r="K94" s="238">
        <v>3</v>
      </c>
      <c r="L94" s="193">
        <v>0.7886589989888777</v>
      </c>
      <c r="M94" s="71">
        <v>3.1368741874909718</v>
      </c>
      <c r="N94" s="60">
        <v>0.70875746304588572</v>
      </c>
      <c r="O94" s="71">
        <v>2.9396184818720208</v>
      </c>
      <c r="P94" s="72">
        <v>3.0382463346814963</v>
      </c>
      <c r="Q94" s="60">
        <v>0.87650000000000006</v>
      </c>
      <c r="R94" s="71">
        <v>3.4326458333333338</v>
      </c>
      <c r="S94" s="60">
        <v>0.84813541666666659</v>
      </c>
      <c r="T94" s="71">
        <v>3.2878229166666664</v>
      </c>
      <c r="U94" s="190">
        <v>3.3627343750000005</v>
      </c>
      <c r="V94" s="62">
        <v>0.75927536231884052</v>
      </c>
      <c r="W94" s="63">
        <v>3.0243685300207037</v>
      </c>
      <c r="X94" s="62">
        <v>0.67296066252587994</v>
      </c>
      <c r="Y94" s="63">
        <v>2.865341614906832</v>
      </c>
      <c r="Z94" s="64">
        <v>2.9448550724637679</v>
      </c>
      <c r="AA94" s="62">
        <v>0.81804263565891477</v>
      </c>
      <c r="AB94" s="63">
        <v>3.2493798449612403</v>
      </c>
      <c r="AC94" s="62">
        <v>0.74455426356589149</v>
      </c>
      <c r="AD94" s="63">
        <v>3.0138953488372096</v>
      </c>
      <c r="AE94" s="64">
        <v>3.1316375968992247</v>
      </c>
      <c r="AF94" s="60">
        <v>0.86117241379310339</v>
      </c>
      <c r="AG94" s="65">
        <v>3.3379310344827582</v>
      </c>
      <c r="AH94" s="60">
        <v>0.7238620689655173</v>
      </c>
      <c r="AI94" s="65">
        <v>2.976</v>
      </c>
      <c r="AJ94" s="64">
        <v>3.1569655172413791</v>
      </c>
      <c r="AK94" s="60">
        <v>0.86619329388560151</v>
      </c>
      <c r="AL94" s="65">
        <v>3.4063510848126231</v>
      </c>
      <c r="AM94" s="60">
        <v>0.7660552268244577</v>
      </c>
      <c r="AN94" s="65">
        <v>3.0436094674556218</v>
      </c>
      <c r="AO94" s="64">
        <v>3.2249802761341222</v>
      </c>
      <c r="AP94" s="60">
        <v>0.86194117647058843</v>
      </c>
      <c r="AQ94" s="71">
        <v>3.4005294117647065</v>
      </c>
      <c r="AR94" s="60">
        <v>0.79327450980392156</v>
      </c>
      <c r="AS94" s="71">
        <v>3.1211568627450976</v>
      </c>
      <c r="AT94" s="72">
        <v>3.260843137254902</v>
      </c>
      <c r="AU94" s="60">
        <v>0.89300000000000002</v>
      </c>
      <c r="AV94" s="71">
        <v>3.4552916666666671</v>
      </c>
      <c r="AW94" s="60">
        <v>0.82627083333333329</v>
      </c>
      <c r="AX94" s="71">
        <v>3.2156458333333333</v>
      </c>
      <c r="AY94" s="72">
        <v>3.3354687500000004</v>
      </c>
      <c r="AZ94" s="60">
        <v>0.86</v>
      </c>
      <c r="BA94" s="71">
        <v>3.41</v>
      </c>
      <c r="BB94" s="60">
        <v>0.87</v>
      </c>
      <c r="BC94" s="71">
        <v>3.36</v>
      </c>
      <c r="BD94" s="72">
        <v>3.39</v>
      </c>
      <c r="BE94" s="87">
        <v>6303020</v>
      </c>
      <c r="BF94" s="87">
        <v>6303000</v>
      </c>
    </row>
    <row r="95" spans="1:58" x14ac:dyDescent="0.2">
      <c r="A95" s="4">
        <v>86</v>
      </c>
      <c r="B95" s="55" t="s">
        <v>173</v>
      </c>
      <c r="C95" s="56" t="s">
        <v>40</v>
      </c>
      <c r="D95" s="57" t="s">
        <v>172</v>
      </c>
      <c r="E95" s="131">
        <v>0.11204098527167594</v>
      </c>
      <c r="F95" s="59">
        <v>0.35432195076060991</v>
      </c>
      <c r="G95" s="133">
        <v>0.14966643401843882</v>
      </c>
      <c r="H95" s="59">
        <v>0.32349963668386117</v>
      </c>
      <c r="I95" s="61">
        <v>0.33891079372223576</v>
      </c>
      <c r="J95" s="60">
        <v>0.44</v>
      </c>
      <c r="K95" s="238">
        <v>3</v>
      </c>
      <c r="L95" s="193">
        <v>0.71012188688243971</v>
      </c>
      <c r="M95" s="71">
        <v>2.8955729704302833</v>
      </c>
      <c r="N95" s="60">
        <v>0.67312691099031774</v>
      </c>
      <c r="O95" s="71">
        <v>2.8682691899361039</v>
      </c>
      <c r="P95" s="72">
        <v>2.8819210801831936</v>
      </c>
      <c r="Q95" s="60">
        <v>0.82216287215411565</v>
      </c>
      <c r="R95" s="71">
        <v>3.2498949211908932</v>
      </c>
      <c r="S95" s="60">
        <v>0.82279334500875656</v>
      </c>
      <c r="T95" s="71">
        <v>3.1917688266199651</v>
      </c>
      <c r="U95" s="190">
        <v>3.2208318739054294</v>
      </c>
      <c r="V95" s="62">
        <v>0.6703983516483516</v>
      </c>
      <c r="W95" s="63">
        <v>2.7783516483516486</v>
      </c>
      <c r="X95" s="62">
        <v>0.64946428571428572</v>
      </c>
      <c r="Y95" s="63">
        <v>2.819546703296703</v>
      </c>
      <c r="Z95" s="64">
        <v>2.798949175824176</v>
      </c>
      <c r="AA95" s="62">
        <v>0.74984542211652794</v>
      </c>
      <c r="AB95" s="63">
        <v>3.0127942925089179</v>
      </c>
      <c r="AC95" s="62">
        <v>0.69678953626634965</v>
      </c>
      <c r="AD95" s="63">
        <v>2.9169916765755053</v>
      </c>
      <c r="AE95" s="64">
        <v>2.9648929845422116</v>
      </c>
      <c r="AF95" s="60">
        <v>0.77176666666666671</v>
      </c>
      <c r="AG95" s="65">
        <v>3.1042222222222224</v>
      </c>
      <c r="AH95" s="60">
        <v>0.73503333333333332</v>
      </c>
      <c r="AI95" s="65">
        <v>2.9637111111111114</v>
      </c>
      <c r="AJ95" s="64">
        <v>3.0339666666666671</v>
      </c>
      <c r="AK95" s="60">
        <v>0.80070921985815613</v>
      </c>
      <c r="AL95" s="65">
        <v>3.1895643363728476</v>
      </c>
      <c r="AM95" s="60">
        <v>0.73190476190476195</v>
      </c>
      <c r="AN95" s="65">
        <v>2.9348226950354612</v>
      </c>
      <c r="AO95" s="64">
        <v>3.0621935157041547</v>
      </c>
      <c r="AP95" s="60">
        <v>0.83237082066869306</v>
      </c>
      <c r="AQ95" s="71">
        <v>3.2352988855116513</v>
      </c>
      <c r="AR95" s="60">
        <v>0.79295845997973657</v>
      </c>
      <c r="AS95" s="71">
        <v>3.1314488348530904</v>
      </c>
      <c r="AT95" s="72">
        <v>3.1833738601823711</v>
      </c>
      <c r="AU95" s="60">
        <v>0.80432574430823123</v>
      </c>
      <c r="AV95" s="71">
        <v>3.2197898423817866</v>
      </c>
      <c r="AW95" s="60">
        <v>0.77558669001751324</v>
      </c>
      <c r="AX95" s="71">
        <v>3.0835376532399299</v>
      </c>
      <c r="AY95" s="72">
        <v>3.1516637478108582</v>
      </c>
      <c r="AZ95" s="60">
        <v>0.84</v>
      </c>
      <c r="BA95" s="71">
        <v>3.28</v>
      </c>
      <c r="BB95" s="60">
        <v>0.87</v>
      </c>
      <c r="BC95" s="71">
        <v>3.3</v>
      </c>
      <c r="BD95" s="72">
        <v>3.29</v>
      </c>
      <c r="BE95" s="87">
        <v>6303026</v>
      </c>
      <c r="BF95" s="87">
        <v>6303000</v>
      </c>
    </row>
    <row r="96" spans="1:58" x14ac:dyDescent="0.2">
      <c r="A96" s="4">
        <v>87</v>
      </c>
      <c r="B96" s="68" t="s">
        <v>174</v>
      </c>
      <c r="C96" s="69" t="s">
        <v>34</v>
      </c>
      <c r="D96" s="57" t="s">
        <v>175</v>
      </c>
      <c r="E96" s="131">
        <v>9.9800953868231068E-2</v>
      </c>
      <c r="F96" s="59">
        <v>0.27865460262524788</v>
      </c>
      <c r="G96" s="133">
        <v>0.19191543212481887</v>
      </c>
      <c r="H96" s="59">
        <v>0.48533629482688312</v>
      </c>
      <c r="I96" s="61">
        <v>0.38449544872606545</v>
      </c>
      <c r="J96" s="60">
        <v>0.78</v>
      </c>
      <c r="K96" s="238">
        <v>2</v>
      </c>
      <c r="L96" s="193">
        <v>0.65147490820073439</v>
      </c>
      <c r="M96" s="71">
        <v>2.8292074663402693</v>
      </c>
      <c r="N96" s="60">
        <v>0.5645328437372501</v>
      </c>
      <c r="O96" s="71">
        <v>2.5891809465524274</v>
      </c>
      <c r="P96" s="72">
        <v>2.7091942064463481</v>
      </c>
      <c r="Q96" s="60">
        <v>0.75127586206896546</v>
      </c>
      <c r="R96" s="71">
        <v>3.1078620689655172</v>
      </c>
      <c r="S96" s="60">
        <v>0.75644827586206898</v>
      </c>
      <c r="T96" s="71">
        <v>3.0745172413793105</v>
      </c>
      <c r="U96" s="190">
        <v>3.0936896551724136</v>
      </c>
      <c r="V96" s="62">
        <v>0.59558139534883714</v>
      </c>
      <c r="W96" s="63">
        <v>2.7760465116279072</v>
      </c>
      <c r="X96" s="62">
        <v>0.52976744186046509</v>
      </c>
      <c r="Y96" s="63">
        <v>2.4751162790697672</v>
      </c>
      <c r="Z96" s="64">
        <v>2.6255813953488372</v>
      </c>
      <c r="AA96" s="62">
        <v>0.70736842105263165</v>
      </c>
      <c r="AB96" s="63">
        <v>2.8823684210526315</v>
      </c>
      <c r="AC96" s="62">
        <v>0.599298245614035</v>
      </c>
      <c r="AD96" s="63">
        <v>2.7032456140350876</v>
      </c>
      <c r="AE96" s="64">
        <v>2.7928070175438595</v>
      </c>
      <c r="AF96" s="60">
        <v>0.71965811965811965</v>
      </c>
      <c r="AG96" s="65">
        <v>3.0114529914529911</v>
      </c>
      <c r="AH96" s="60">
        <v>0.58854700854700859</v>
      </c>
      <c r="AI96" s="65">
        <v>2.7496581196581196</v>
      </c>
      <c r="AJ96" s="64">
        <v>2.8805555555555555</v>
      </c>
      <c r="AK96" s="60">
        <v>0.80389830508474569</v>
      </c>
      <c r="AL96" s="65">
        <v>3.2020338983050847</v>
      </c>
      <c r="AM96" s="60">
        <v>0.65686440677966096</v>
      </c>
      <c r="AN96" s="65">
        <v>2.7927966101694914</v>
      </c>
      <c r="AO96" s="64">
        <v>2.9974152542372883</v>
      </c>
      <c r="AP96" s="60">
        <v>0.80589147286821705</v>
      </c>
      <c r="AQ96" s="71">
        <v>3.235581395348837</v>
      </c>
      <c r="AR96" s="60">
        <v>0.7682170542635659</v>
      </c>
      <c r="AS96" s="71">
        <v>3.0731007751937987</v>
      </c>
      <c r="AT96" s="72">
        <v>3.1543410852713176</v>
      </c>
      <c r="AU96" s="60">
        <v>0.75255172413793103</v>
      </c>
      <c r="AV96" s="71">
        <v>3.1457241379310346</v>
      </c>
      <c r="AW96" s="60">
        <v>0.69289655172413789</v>
      </c>
      <c r="AX96" s="71">
        <v>2.8890344827586207</v>
      </c>
      <c r="AY96" s="72">
        <v>3.0173793103448276</v>
      </c>
      <c r="AZ96" s="60">
        <v>0.75</v>
      </c>
      <c r="BA96" s="71">
        <v>3.07</v>
      </c>
      <c r="BB96" s="60">
        <v>0.82</v>
      </c>
      <c r="BC96" s="71">
        <v>3.26</v>
      </c>
      <c r="BD96" s="72">
        <v>3.17</v>
      </c>
      <c r="BE96" s="87">
        <v>1605061</v>
      </c>
      <c r="BF96" s="87">
        <v>1605000</v>
      </c>
    </row>
    <row r="97" spans="1:58" x14ac:dyDescent="0.2">
      <c r="A97" s="4">
        <v>88</v>
      </c>
      <c r="B97" s="68" t="s">
        <v>176</v>
      </c>
      <c r="C97" s="69" t="s">
        <v>58</v>
      </c>
      <c r="D97" s="57" t="s">
        <v>175</v>
      </c>
      <c r="E97" s="131">
        <v>0.28707999638434417</v>
      </c>
      <c r="F97" s="59">
        <v>0.65123601193166447</v>
      </c>
      <c r="G97" s="133">
        <v>0.20910652625870019</v>
      </c>
      <c r="H97" s="59">
        <v>0.45445453312844597</v>
      </c>
      <c r="I97" s="61">
        <v>0.55534527253005539</v>
      </c>
      <c r="J97" s="60">
        <v>0.6</v>
      </c>
      <c r="K97" s="238">
        <v>2</v>
      </c>
      <c r="L97" s="193">
        <v>0.43868087318087318</v>
      </c>
      <c r="M97" s="71">
        <v>2.2030031185031183</v>
      </c>
      <c r="N97" s="60">
        <v>0.55752390852390854</v>
      </c>
      <c r="O97" s="71">
        <v>2.5959802494802497</v>
      </c>
      <c r="P97" s="72">
        <v>2.399491683991684</v>
      </c>
      <c r="Q97" s="60">
        <v>0.72576086956521735</v>
      </c>
      <c r="R97" s="71">
        <v>2.8542391304347827</v>
      </c>
      <c r="S97" s="60">
        <v>0.76663043478260873</v>
      </c>
      <c r="T97" s="71">
        <v>3.0504347826086957</v>
      </c>
      <c r="U97" s="190">
        <v>2.9548369565217394</v>
      </c>
      <c r="V97" s="62">
        <v>0.41405405405405404</v>
      </c>
      <c r="W97" s="63">
        <v>2.1416216216216215</v>
      </c>
      <c r="X97" s="62">
        <v>0.6024324324324325</v>
      </c>
      <c r="Y97" s="63">
        <v>2.7097297297297298</v>
      </c>
      <c r="Z97" s="64">
        <v>2.4256756756756754</v>
      </c>
      <c r="AA97" s="62">
        <v>0.46330769230769231</v>
      </c>
      <c r="AB97" s="63">
        <v>2.264384615384615</v>
      </c>
      <c r="AC97" s="62">
        <v>0.51261538461538458</v>
      </c>
      <c r="AD97" s="63">
        <v>2.4822307692307692</v>
      </c>
      <c r="AE97" s="64">
        <v>2.3733076923076921</v>
      </c>
      <c r="AF97" s="60">
        <v>0.51971428571428568</v>
      </c>
      <c r="AG97" s="65">
        <v>2.3322857142857143</v>
      </c>
      <c r="AH97" s="60">
        <v>0.55857142857142861</v>
      </c>
      <c r="AI97" s="65">
        <v>2.6437142857142861</v>
      </c>
      <c r="AJ97" s="64">
        <v>2.4880000000000004</v>
      </c>
      <c r="AK97" s="60">
        <v>0.60508474576271198</v>
      </c>
      <c r="AL97" s="65">
        <v>2.4667796610169495</v>
      </c>
      <c r="AM97" s="60">
        <v>0.63406779661016954</v>
      </c>
      <c r="AN97" s="65">
        <v>2.6988135593220339</v>
      </c>
      <c r="AO97" s="64">
        <v>2.5827966101694919</v>
      </c>
      <c r="AP97" s="60">
        <v>0.58866666666666667</v>
      </c>
      <c r="AQ97" s="71">
        <v>2.5954999999999995</v>
      </c>
      <c r="AR97" s="60">
        <v>0.69208333333333338</v>
      </c>
      <c r="AS97" s="71">
        <v>2.8685833333333335</v>
      </c>
      <c r="AT97" s="72">
        <v>2.7320416666666665</v>
      </c>
      <c r="AU97" s="60">
        <v>0.7115217391304347</v>
      </c>
      <c r="AV97" s="71">
        <v>2.8584782608695654</v>
      </c>
      <c r="AW97" s="60">
        <v>0.75326086956521743</v>
      </c>
      <c r="AX97" s="71">
        <v>3.0208695652173914</v>
      </c>
      <c r="AY97" s="72">
        <v>2.9396739130434781</v>
      </c>
      <c r="AZ97" s="60">
        <v>0.74</v>
      </c>
      <c r="BA97" s="71">
        <v>2.85</v>
      </c>
      <c r="BB97" s="60">
        <v>0.78</v>
      </c>
      <c r="BC97" s="71">
        <v>3.08</v>
      </c>
      <c r="BD97" s="72">
        <v>2.97</v>
      </c>
      <c r="BE97" s="87">
        <v>1605062</v>
      </c>
      <c r="BF97" s="87">
        <v>1605000</v>
      </c>
    </row>
    <row r="98" spans="1:58" x14ac:dyDescent="0.2">
      <c r="A98" s="4">
        <v>89</v>
      </c>
      <c r="B98" s="68" t="s">
        <v>177</v>
      </c>
      <c r="C98" s="69" t="s">
        <v>34</v>
      </c>
      <c r="D98" s="57" t="s">
        <v>175</v>
      </c>
      <c r="E98" s="131">
        <v>0.16008524066070695</v>
      </c>
      <c r="F98" s="59">
        <v>0.44900575454383995</v>
      </c>
      <c r="G98" s="133">
        <v>0.19067463856491629</v>
      </c>
      <c r="H98" s="59">
        <v>0.57032312829317444</v>
      </c>
      <c r="I98" s="61">
        <v>0.50966444141850697</v>
      </c>
      <c r="J98" s="60">
        <v>0.51</v>
      </c>
      <c r="K98" s="238">
        <v>2</v>
      </c>
      <c r="L98" s="193">
        <v>0.77223759398496239</v>
      </c>
      <c r="M98" s="71">
        <v>3.1455218045112781</v>
      </c>
      <c r="N98" s="60">
        <v>0.70341984962406001</v>
      </c>
      <c r="O98" s="71">
        <v>2.8982595488721801</v>
      </c>
      <c r="P98" s="72">
        <v>3.0218906766917293</v>
      </c>
      <c r="Q98" s="60">
        <v>0.93232283464566934</v>
      </c>
      <c r="R98" s="71">
        <v>3.594527559055118</v>
      </c>
      <c r="S98" s="60">
        <v>0.8940944881889763</v>
      </c>
      <c r="T98" s="71">
        <v>3.4685826771653545</v>
      </c>
      <c r="U98" s="190">
        <v>3.5315551181102363</v>
      </c>
      <c r="V98" s="62">
        <v>0.74439999999999995</v>
      </c>
      <c r="W98" s="63">
        <v>3.0636000000000001</v>
      </c>
      <c r="X98" s="62">
        <v>0.75495999999999996</v>
      </c>
      <c r="Y98" s="63">
        <v>2.9508800000000002</v>
      </c>
      <c r="Z98" s="64">
        <v>3.0072400000000004</v>
      </c>
      <c r="AA98" s="62">
        <v>0.80007518796992483</v>
      </c>
      <c r="AB98" s="63">
        <v>3.227443609022556</v>
      </c>
      <c r="AC98" s="62">
        <v>0.65187969924812017</v>
      </c>
      <c r="AD98" s="63">
        <v>2.8456390977443604</v>
      </c>
      <c r="AE98" s="64">
        <v>3.0365413533834582</v>
      </c>
      <c r="AF98" s="60">
        <v>0.88097014925373129</v>
      </c>
      <c r="AG98" s="65">
        <v>3.4024626865671639</v>
      </c>
      <c r="AH98" s="60">
        <v>0.79089552238805971</v>
      </c>
      <c r="AI98" s="65">
        <v>3.0752985074626866</v>
      </c>
      <c r="AJ98" s="64">
        <v>3.2388805970149255</v>
      </c>
      <c r="AK98" s="60">
        <v>0.914468085106383</v>
      </c>
      <c r="AL98" s="65">
        <v>3.5618439716312058</v>
      </c>
      <c r="AM98" s="60">
        <v>0.83361702127659565</v>
      </c>
      <c r="AN98" s="65">
        <v>3.2397163120567374</v>
      </c>
      <c r="AO98" s="64">
        <v>3.4007801418439714</v>
      </c>
      <c r="AP98" s="60">
        <v>0.93212765957446808</v>
      </c>
      <c r="AQ98" s="71">
        <v>3.5123404255319151</v>
      </c>
      <c r="AR98" s="60">
        <v>0.8625531914893616</v>
      </c>
      <c r="AS98" s="71">
        <v>3.255106382978723</v>
      </c>
      <c r="AT98" s="72">
        <v>3.3837234042553188</v>
      </c>
      <c r="AU98" s="60">
        <v>0.95464566929133876</v>
      </c>
      <c r="AV98" s="71">
        <v>3.6390551181102366</v>
      </c>
      <c r="AW98" s="60">
        <v>0.88818897637795269</v>
      </c>
      <c r="AX98" s="71">
        <v>3.4071653543307088</v>
      </c>
      <c r="AY98" s="72">
        <v>3.5231102362204725</v>
      </c>
      <c r="AZ98" s="60">
        <v>0.91</v>
      </c>
      <c r="BA98" s="71">
        <v>3.55</v>
      </c>
      <c r="BB98" s="60">
        <v>0.9</v>
      </c>
      <c r="BC98" s="71">
        <v>3.53</v>
      </c>
      <c r="BD98" s="72">
        <v>3.54</v>
      </c>
      <c r="BE98" s="87">
        <v>1605060</v>
      </c>
      <c r="BF98" s="87">
        <v>1605000</v>
      </c>
    </row>
    <row r="99" spans="1:58" x14ac:dyDescent="0.2">
      <c r="A99" s="4">
        <v>90</v>
      </c>
      <c r="B99" s="55" t="s">
        <v>178</v>
      </c>
      <c r="C99" s="56" t="s">
        <v>48</v>
      </c>
      <c r="D99" s="57" t="s">
        <v>72</v>
      </c>
      <c r="E99" s="131">
        <v>0.12601266967067193</v>
      </c>
      <c r="F99" s="59">
        <v>0.35268284591874099</v>
      </c>
      <c r="G99" s="133">
        <v>0.18156435705123175</v>
      </c>
      <c r="H99" s="59">
        <v>0.43700624525511111</v>
      </c>
      <c r="I99" s="61">
        <v>0.39484454558692583</v>
      </c>
      <c r="J99" s="60">
        <v>0.43</v>
      </c>
      <c r="K99" s="238">
        <v>1</v>
      </c>
      <c r="L99" s="193">
        <v>0.76970161604361376</v>
      </c>
      <c r="M99" s="71">
        <v>3.0624011876947046</v>
      </c>
      <c r="N99" s="60">
        <v>0.6899902647975078</v>
      </c>
      <c r="O99" s="71">
        <v>2.9261029984423677</v>
      </c>
      <c r="P99" s="72">
        <v>2.9942520930685363</v>
      </c>
      <c r="Q99" s="60">
        <v>0.89571428571428569</v>
      </c>
      <c r="R99" s="71">
        <v>3.4150840336134456</v>
      </c>
      <c r="S99" s="60">
        <v>0.87155462184873955</v>
      </c>
      <c r="T99" s="71">
        <v>3.3631092436974788</v>
      </c>
      <c r="U99" s="190">
        <v>3.3890966386554622</v>
      </c>
      <c r="V99" s="62">
        <v>0.75510416666666669</v>
      </c>
      <c r="W99" s="63">
        <v>3.0248958333333338</v>
      </c>
      <c r="X99" s="62">
        <v>0.7270833333333333</v>
      </c>
      <c r="Y99" s="63">
        <v>2.9814583333333333</v>
      </c>
      <c r="Z99" s="64">
        <v>3.0031770833333336</v>
      </c>
      <c r="AA99" s="62">
        <v>0.78429906542056083</v>
      </c>
      <c r="AB99" s="63">
        <v>3.099906542056075</v>
      </c>
      <c r="AC99" s="62">
        <v>0.6528971962616823</v>
      </c>
      <c r="AD99" s="63">
        <v>2.870747663551402</v>
      </c>
      <c r="AE99" s="64">
        <v>2.9853271028037387</v>
      </c>
      <c r="AF99" s="60">
        <v>0.85256281407035184</v>
      </c>
      <c r="AG99" s="65">
        <v>3.3074371859296487</v>
      </c>
      <c r="AH99" s="60">
        <v>0.81381909547738696</v>
      </c>
      <c r="AI99" s="65">
        <v>3.2704020100502511</v>
      </c>
      <c r="AJ99" s="64">
        <v>3.2889195979899499</v>
      </c>
      <c r="AK99" s="60">
        <v>0.88234042553191494</v>
      </c>
      <c r="AL99" s="65">
        <v>3.4606382978723405</v>
      </c>
      <c r="AM99" s="60">
        <v>0.842127659574468</v>
      </c>
      <c r="AN99" s="65">
        <v>3.2489361702127653</v>
      </c>
      <c r="AO99" s="64">
        <v>3.3547872340425529</v>
      </c>
      <c r="AP99" s="60">
        <v>0.87293617021276604</v>
      </c>
      <c r="AQ99" s="71">
        <v>3.4338297872340426</v>
      </c>
      <c r="AR99" s="60">
        <v>0.82987234042553193</v>
      </c>
      <c r="AS99" s="71">
        <v>3.2770212765957449</v>
      </c>
      <c r="AT99" s="72">
        <v>3.3554255319148938</v>
      </c>
      <c r="AU99" s="60">
        <v>0.90142857142857147</v>
      </c>
      <c r="AV99" s="71">
        <v>3.4201680672268906</v>
      </c>
      <c r="AW99" s="60">
        <v>0.90310924369747902</v>
      </c>
      <c r="AX99" s="71">
        <v>3.3362184873949579</v>
      </c>
      <c r="AY99" s="72">
        <v>3.378193277310924</v>
      </c>
      <c r="AZ99" s="60">
        <v>0.89</v>
      </c>
      <c r="BA99" s="71">
        <v>3.41</v>
      </c>
      <c r="BB99" s="60">
        <v>0.84</v>
      </c>
      <c r="BC99" s="71">
        <v>3.39</v>
      </c>
      <c r="BD99" s="72">
        <v>3.4</v>
      </c>
      <c r="BE99" s="87">
        <v>7203012</v>
      </c>
      <c r="BF99" s="87">
        <v>7203000</v>
      </c>
    </row>
    <row r="100" spans="1:58" x14ac:dyDescent="0.2">
      <c r="A100" s="4">
        <v>91</v>
      </c>
      <c r="B100" s="68" t="s">
        <v>179</v>
      </c>
      <c r="C100" s="69" t="s">
        <v>58</v>
      </c>
      <c r="D100" s="57" t="s">
        <v>180</v>
      </c>
      <c r="E100" s="131">
        <v>0.20317872006551874</v>
      </c>
      <c r="F100" s="59">
        <v>0.4771142021827135</v>
      </c>
      <c r="G100" s="133">
        <v>0.14177136295493187</v>
      </c>
      <c r="H100" s="59">
        <v>0.33563956102335668</v>
      </c>
      <c r="I100" s="61">
        <v>0.40637688160303576</v>
      </c>
      <c r="J100" s="60">
        <v>0.62</v>
      </c>
      <c r="K100" s="238">
        <v>1</v>
      </c>
      <c r="L100" s="193">
        <v>0.49587788370806618</v>
      </c>
      <c r="M100" s="71">
        <v>2.340076573498628</v>
      </c>
      <c r="N100" s="60">
        <v>0.6032496014056552</v>
      </c>
      <c r="O100" s="71">
        <v>2.7021277345741277</v>
      </c>
      <c r="P100" s="72">
        <v>2.5211021540363774</v>
      </c>
      <c r="Q100" s="60">
        <v>0.69905660377358492</v>
      </c>
      <c r="R100" s="71">
        <v>2.8171907756813415</v>
      </c>
      <c r="S100" s="60">
        <v>0.74502096436058707</v>
      </c>
      <c r="T100" s="71">
        <v>3.0377672955974844</v>
      </c>
      <c r="U100" s="190">
        <v>2.9274790356394131</v>
      </c>
      <c r="V100" s="62">
        <v>0.46534246575342464</v>
      </c>
      <c r="W100" s="63">
        <v>2.2409132420091322</v>
      </c>
      <c r="X100" s="62">
        <v>0.60493150684931507</v>
      </c>
      <c r="Y100" s="63">
        <v>2.6899086757990864</v>
      </c>
      <c r="Z100" s="64">
        <v>2.4654109589041093</v>
      </c>
      <c r="AA100" s="62">
        <v>0.52641330166270772</v>
      </c>
      <c r="AB100" s="63">
        <v>2.4392399049881233</v>
      </c>
      <c r="AC100" s="62">
        <v>0.60156769596199533</v>
      </c>
      <c r="AD100" s="63">
        <v>2.7143467933491685</v>
      </c>
      <c r="AE100" s="64">
        <v>2.5767933491686459</v>
      </c>
      <c r="AF100" s="60">
        <v>0.58759090909090905</v>
      </c>
      <c r="AG100" s="65">
        <v>2.5659999999999998</v>
      </c>
      <c r="AH100" s="60">
        <v>0.63377272727272727</v>
      </c>
      <c r="AI100" s="65">
        <v>2.7726818181818182</v>
      </c>
      <c r="AJ100" s="64">
        <v>2.6693409090909093</v>
      </c>
      <c r="AK100" s="60">
        <v>0.65653276955602535</v>
      </c>
      <c r="AL100" s="65">
        <v>2.8079704016913318</v>
      </c>
      <c r="AM100" s="60">
        <v>0.66162790697674412</v>
      </c>
      <c r="AN100" s="65">
        <v>2.8004016913319236</v>
      </c>
      <c r="AO100" s="64">
        <v>2.8041860465116279</v>
      </c>
      <c r="AP100" s="60">
        <v>0.62805496828752638</v>
      </c>
      <c r="AQ100" s="71">
        <v>2.6917336152219873</v>
      </c>
      <c r="AR100" s="60">
        <v>0.72621564482029599</v>
      </c>
      <c r="AS100" s="71">
        <v>2.9309725158562365</v>
      </c>
      <c r="AT100" s="72">
        <v>2.8113530655391119</v>
      </c>
      <c r="AU100" s="60">
        <v>0.68811320754716987</v>
      </c>
      <c r="AV100" s="71">
        <v>2.8143815513626835</v>
      </c>
      <c r="AW100" s="60">
        <v>0.7000419287211741</v>
      </c>
      <c r="AX100" s="71">
        <v>2.9555345911949686</v>
      </c>
      <c r="AY100" s="72">
        <v>2.8849580712788261</v>
      </c>
      <c r="AZ100" s="60">
        <v>0.71</v>
      </c>
      <c r="BA100" s="71">
        <v>2.82</v>
      </c>
      <c r="BB100" s="60">
        <v>0.79</v>
      </c>
      <c r="BC100" s="71">
        <v>3.12</v>
      </c>
      <c r="BD100" s="72">
        <v>2.97</v>
      </c>
      <c r="BE100" s="87">
        <v>1705026</v>
      </c>
      <c r="BF100" s="87">
        <v>1705000</v>
      </c>
    </row>
    <row r="101" spans="1:58" x14ac:dyDescent="0.2">
      <c r="A101" s="4">
        <v>92</v>
      </c>
      <c r="B101" s="55" t="s">
        <v>181</v>
      </c>
      <c r="C101" s="56" t="s">
        <v>21</v>
      </c>
      <c r="D101" s="57" t="s">
        <v>182</v>
      </c>
      <c r="E101" s="131">
        <v>0.3525432207108381</v>
      </c>
      <c r="F101" s="59">
        <v>0.87268977621763977</v>
      </c>
      <c r="G101" s="133">
        <v>0.38574038320900988</v>
      </c>
      <c r="H101" s="59">
        <v>0.7806810735702796</v>
      </c>
      <c r="I101" s="61">
        <v>0.82668542489395946</v>
      </c>
      <c r="J101" s="60">
        <v>0.82</v>
      </c>
      <c r="K101" s="238">
        <v>5</v>
      </c>
      <c r="L101" s="193">
        <v>0.48873584905660383</v>
      </c>
      <c r="M101" s="71">
        <v>2.4405660377358487</v>
      </c>
      <c r="N101" s="60">
        <v>0.44205031446540882</v>
      </c>
      <c r="O101" s="71">
        <v>2.4289119496855345</v>
      </c>
      <c r="P101" s="72">
        <v>2.4347389937106918</v>
      </c>
      <c r="Q101" s="60">
        <v>0.84127906976744193</v>
      </c>
      <c r="R101" s="71">
        <v>3.3132558139534884</v>
      </c>
      <c r="S101" s="60">
        <v>0.82779069767441871</v>
      </c>
      <c r="T101" s="71">
        <v>3.2095930232558141</v>
      </c>
      <c r="U101" s="190">
        <v>3.2614244186046513</v>
      </c>
      <c r="V101" s="62">
        <v>0.42237735849056607</v>
      </c>
      <c r="W101" s="63">
        <v>2.2530188679245282</v>
      </c>
      <c r="X101" s="62">
        <v>0.41026415094339619</v>
      </c>
      <c r="Y101" s="63">
        <v>2.3737358490566036</v>
      </c>
      <c r="Z101" s="64">
        <v>2.3133773584905661</v>
      </c>
      <c r="AA101" s="62">
        <v>0.55509433962264154</v>
      </c>
      <c r="AB101" s="63">
        <v>2.6281132075471696</v>
      </c>
      <c r="AC101" s="62">
        <v>0.47383647798742146</v>
      </c>
      <c r="AD101" s="63">
        <v>2.4840880503144653</v>
      </c>
      <c r="AE101" s="64">
        <v>2.5561006289308175</v>
      </c>
      <c r="AF101" s="60">
        <v>0.72236994219653172</v>
      </c>
      <c r="AG101" s="65">
        <v>3.0558959537572257</v>
      </c>
      <c r="AH101" s="60">
        <v>0.64479768786127167</v>
      </c>
      <c r="AI101" s="65">
        <v>2.7960115606936418</v>
      </c>
      <c r="AJ101" s="64">
        <v>2.9259537572254337</v>
      </c>
      <c r="AK101" s="60">
        <v>0.75338095238095237</v>
      </c>
      <c r="AL101" s="65">
        <v>3.1045714285714281</v>
      </c>
      <c r="AM101" s="60">
        <v>0.61533333333333329</v>
      </c>
      <c r="AN101" s="65">
        <v>2.7703333333333333</v>
      </c>
      <c r="AO101" s="64">
        <v>2.9374523809523807</v>
      </c>
      <c r="AP101" s="60">
        <v>0.78861111111111115</v>
      </c>
      <c r="AQ101" s="71">
        <v>3.1545833333333335</v>
      </c>
      <c r="AR101" s="60">
        <v>0.7164814814814815</v>
      </c>
      <c r="AS101" s="71">
        <v>2.9882870370370371</v>
      </c>
      <c r="AT101" s="72">
        <v>3.0714351851851855</v>
      </c>
      <c r="AU101" s="60">
        <v>0.78255813953488373</v>
      </c>
      <c r="AV101" s="71">
        <v>3.1665116279069769</v>
      </c>
      <c r="AW101" s="60">
        <v>0.82558139534883734</v>
      </c>
      <c r="AX101" s="71">
        <v>3.1391860465116279</v>
      </c>
      <c r="AY101" s="72">
        <v>3.1528488372093024</v>
      </c>
      <c r="AZ101" s="60">
        <v>0.9</v>
      </c>
      <c r="BA101" s="71">
        <v>3.46</v>
      </c>
      <c r="BB101" s="60">
        <v>0.83</v>
      </c>
      <c r="BC101" s="71">
        <v>3.28</v>
      </c>
      <c r="BD101" s="72">
        <v>3.37</v>
      </c>
      <c r="BE101" s="87">
        <v>4801001</v>
      </c>
      <c r="BF101" s="87">
        <v>4801000</v>
      </c>
    </row>
    <row r="102" spans="1:58" x14ac:dyDescent="0.2">
      <c r="A102" s="4">
        <v>93</v>
      </c>
      <c r="B102" s="55" t="s">
        <v>183</v>
      </c>
      <c r="C102" s="56" t="s">
        <v>184</v>
      </c>
      <c r="D102" s="57" t="s">
        <v>74</v>
      </c>
      <c r="E102" s="131">
        <v>0.36302221452974726</v>
      </c>
      <c r="F102" s="59">
        <v>0.98424882982405926</v>
      </c>
      <c r="G102" s="133">
        <v>0.367165991902834</v>
      </c>
      <c r="H102" s="59">
        <v>0.89692066884397148</v>
      </c>
      <c r="I102" s="61">
        <v>0.94308474933401554</v>
      </c>
      <c r="J102" s="60">
        <v>0.62</v>
      </c>
      <c r="K102" s="238">
        <v>4</v>
      </c>
      <c r="L102" s="193">
        <v>0.48697778547025272</v>
      </c>
      <c r="M102" s="71">
        <v>2.4407511701759406</v>
      </c>
      <c r="N102" s="60">
        <v>0.39283400809716601</v>
      </c>
      <c r="O102" s="71">
        <v>2.1880793311560285</v>
      </c>
      <c r="P102" s="72">
        <v>2.3144152506659843</v>
      </c>
      <c r="Q102" s="60">
        <v>0.85</v>
      </c>
      <c r="R102" s="71">
        <v>3.4249999999999998</v>
      </c>
      <c r="S102" s="60">
        <v>0.76</v>
      </c>
      <c r="T102" s="71">
        <v>3.085</v>
      </c>
      <c r="U102" s="190">
        <v>3.2574999999999998</v>
      </c>
      <c r="V102" s="62">
        <v>0.40286245353159855</v>
      </c>
      <c r="W102" s="63">
        <v>2.1985873605947956</v>
      </c>
      <c r="X102" s="62">
        <v>0.39</v>
      </c>
      <c r="Y102" s="63">
        <v>2.1908550185873605</v>
      </c>
      <c r="Z102" s="64">
        <v>2.1947211895910783</v>
      </c>
      <c r="AA102" s="62">
        <v>0.57109311740890689</v>
      </c>
      <c r="AB102" s="63">
        <v>2.682914979757085</v>
      </c>
      <c r="AC102" s="62">
        <v>0.39566801619433201</v>
      </c>
      <c r="AD102" s="63">
        <v>2.1853036437246964</v>
      </c>
      <c r="AE102" s="64">
        <v>2.4341093117408907</v>
      </c>
      <c r="AF102" s="60">
        <v>0.82000000000000006</v>
      </c>
      <c r="AG102" s="65">
        <v>3.22</v>
      </c>
      <c r="AH102" s="60">
        <v>0.55000000000000004</v>
      </c>
      <c r="AI102" s="65">
        <v>2.59</v>
      </c>
      <c r="AJ102" s="64">
        <v>2.9050000000000002</v>
      </c>
      <c r="AK102" s="60">
        <v>0.78</v>
      </c>
      <c r="AL102" s="65">
        <v>3.23</v>
      </c>
      <c r="AM102" s="60">
        <v>0.58000000000000007</v>
      </c>
      <c r="AN102" s="65">
        <v>2.6900000000000004</v>
      </c>
      <c r="AO102" s="64">
        <v>2.96</v>
      </c>
      <c r="AP102" s="60">
        <v>0.92</v>
      </c>
      <c r="AQ102" s="71">
        <v>3.54</v>
      </c>
      <c r="AR102" s="60">
        <v>0.81</v>
      </c>
      <c r="AS102" s="71">
        <v>3.2</v>
      </c>
      <c r="AT102" s="72">
        <v>3.37</v>
      </c>
      <c r="AU102" s="60">
        <v>0.87</v>
      </c>
      <c r="AV102" s="71">
        <v>3.4699999999999998</v>
      </c>
      <c r="AW102" s="60">
        <v>0.69000000000000006</v>
      </c>
      <c r="AX102" s="71">
        <v>2.84</v>
      </c>
      <c r="AY102" s="72">
        <v>3.1549999999999998</v>
      </c>
      <c r="AZ102" s="60">
        <v>0.83</v>
      </c>
      <c r="BA102" s="71">
        <v>3.38</v>
      </c>
      <c r="BB102" s="60">
        <v>0.83</v>
      </c>
      <c r="BC102" s="71">
        <v>3.33</v>
      </c>
      <c r="BD102" s="72">
        <v>3.36</v>
      </c>
      <c r="BE102" s="87">
        <v>4101002</v>
      </c>
      <c r="BF102" s="87">
        <v>4101000</v>
      </c>
    </row>
    <row r="103" spans="1:58" x14ac:dyDescent="0.2">
      <c r="A103" s="4">
        <v>94</v>
      </c>
      <c r="B103" s="68" t="s">
        <v>185</v>
      </c>
      <c r="C103" s="69" t="s">
        <v>53</v>
      </c>
      <c r="D103" s="57" t="s">
        <v>186</v>
      </c>
      <c r="E103" s="131">
        <v>0.13065310449879708</v>
      </c>
      <c r="F103" s="59">
        <v>0.35518702386241463</v>
      </c>
      <c r="G103" s="133">
        <v>0.29185491599335034</v>
      </c>
      <c r="H103" s="59">
        <v>0.61124473992782447</v>
      </c>
      <c r="I103" s="61">
        <v>0.4807158818951196</v>
      </c>
      <c r="J103" s="60">
        <v>0.72</v>
      </c>
      <c r="K103" s="238">
        <v>4</v>
      </c>
      <c r="L103" s="193">
        <v>0.51323578439009188</v>
      </c>
      <c r="M103" s="71">
        <v>2.4317882847795604</v>
      </c>
      <c r="N103" s="60">
        <v>0.50398870540582652</v>
      </c>
      <c r="O103" s="71">
        <v>2.5291462065742332</v>
      </c>
      <c r="P103" s="72">
        <v>2.4804672456768966</v>
      </c>
      <c r="Q103" s="60">
        <v>0.64388888888888896</v>
      </c>
      <c r="R103" s="71">
        <v>2.7869753086419751</v>
      </c>
      <c r="S103" s="60">
        <v>0.79584362139917686</v>
      </c>
      <c r="T103" s="71">
        <v>3.1403909465020576</v>
      </c>
      <c r="U103" s="190">
        <v>2.9611831275720162</v>
      </c>
      <c r="V103" s="62">
        <v>0.47032653061224489</v>
      </c>
      <c r="W103" s="63">
        <v>2.3615918367346938</v>
      </c>
      <c r="X103" s="62">
        <v>0.52412244897959193</v>
      </c>
      <c r="Y103" s="63">
        <v>2.5519183673469392</v>
      </c>
      <c r="Z103" s="64">
        <v>2.4567551020408165</v>
      </c>
      <c r="AA103" s="62">
        <v>0.55614503816793892</v>
      </c>
      <c r="AB103" s="63">
        <v>2.5019847328244271</v>
      </c>
      <c r="AC103" s="62">
        <v>0.48385496183206106</v>
      </c>
      <c r="AD103" s="63">
        <v>2.5063740458015271</v>
      </c>
      <c r="AE103" s="64">
        <v>2.5041793893129771</v>
      </c>
      <c r="AF103" s="60">
        <v>0.59036144578313254</v>
      </c>
      <c r="AG103" s="65">
        <v>2.7219678714859441</v>
      </c>
      <c r="AH103" s="60">
        <v>0.55698795180722893</v>
      </c>
      <c r="AI103" s="65">
        <v>2.6586746987951808</v>
      </c>
      <c r="AJ103" s="64">
        <v>2.6903212851405627</v>
      </c>
      <c r="AK103" s="60">
        <v>0.68371541501976285</v>
      </c>
      <c r="AL103" s="65">
        <v>2.8105533596837944</v>
      </c>
      <c r="AM103" s="60">
        <v>0.73118577075098812</v>
      </c>
      <c r="AN103" s="65">
        <v>2.9898814229249013</v>
      </c>
      <c r="AO103" s="64">
        <v>2.9002173913043476</v>
      </c>
      <c r="AP103" s="60">
        <v>0.676219512195122</v>
      </c>
      <c r="AQ103" s="71">
        <v>2.8253658536585364</v>
      </c>
      <c r="AR103" s="60">
        <v>0.74390243902439035</v>
      </c>
      <c r="AS103" s="71">
        <v>3.0358130081300816</v>
      </c>
      <c r="AT103" s="72">
        <v>2.930589430894309</v>
      </c>
      <c r="AU103" s="60">
        <v>0.6677777777777778</v>
      </c>
      <c r="AV103" s="71">
        <v>2.8439506172839506</v>
      </c>
      <c r="AW103" s="60">
        <v>0.75168724279835386</v>
      </c>
      <c r="AX103" s="71">
        <v>3.0407818930041151</v>
      </c>
      <c r="AY103" s="72">
        <v>2.9423662551440328</v>
      </c>
      <c r="AZ103" s="60">
        <v>0.62</v>
      </c>
      <c r="BA103" s="71">
        <v>2.73</v>
      </c>
      <c r="BB103" s="60">
        <v>0.84</v>
      </c>
      <c r="BC103" s="71">
        <v>3.24</v>
      </c>
      <c r="BD103" s="72">
        <v>2.98</v>
      </c>
      <c r="BE103" s="87">
        <v>1003017</v>
      </c>
      <c r="BF103" s="87">
        <v>1003000</v>
      </c>
    </row>
    <row r="104" spans="1:58" x14ac:dyDescent="0.2">
      <c r="A104" s="4">
        <v>95</v>
      </c>
      <c r="B104" s="55" t="s">
        <v>187</v>
      </c>
      <c r="C104" s="56" t="s">
        <v>58</v>
      </c>
      <c r="D104" s="57" t="s">
        <v>188</v>
      </c>
      <c r="E104" s="131">
        <v>0.19286728589926061</v>
      </c>
      <c r="F104" s="59">
        <v>0.5016387881773583</v>
      </c>
      <c r="G104" s="133">
        <v>0.15318008953364948</v>
      </c>
      <c r="H104" s="59">
        <v>0.41913473411978242</v>
      </c>
      <c r="I104" s="61">
        <v>0.46038676114857058</v>
      </c>
      <c r="J104" s="60">
        <v>0.33</v>
      </c>
      <c r="K104" s="238">
        <v>3</v>
      </c>
      <c r="L104" s="193">
        <v>0.60719665271966528</v>
      </c>
      <c r="M104" s="71">
        <v>2.6010466338175271</v>
      </c>
      <c r="N104" s="60">
        <v>0.69176875957120987</v>
      </c>
      <c r="O104" s="71">
        <v>2.8207885395375065</v>
      </c>
      <c r="P104" s="72">
        <v>2.7109175866775166</v>
      </c>
      <c r="Q104" s="60">
        <v>0.80006393861892589</v>
      </c>
      <c r="R104" s="71">
        <v>3.1026854219948854</v>
      </c>
      <c r="S104" s="60">
        <v>0.84494884910485935</v>
      </c>
      <c r="T104" s="71">
        <v>3.2399232736572889</v>
      </c>
      <c r="U104" s="190">
        <v>3.1713043478260872</v>
      </c>
      <c r="V104" s="62">
        <v>0.57000000000000006</v>
      </c>
      <c r="W104" s="63">
        <v>2.4854823889739661</v>
      </c>
      <c r="X104" s="62">
        <v>0.70353751914241958</v>
      </c>
      <c r="Y104" s="63">
        <v>2.840949464012251</v>
      </c>
      <c r="Z104" s="64">
        <v>2.6632159264931086</v>
      </c>
      <c r="AA104" s="62">
        <v>0.64439330543933049</v>
      </c>
      <c r="AB104" s="63">
        <v>2.7166108786610881</v>
      </c>
      <c r="AC104" s="62">
        <v>0.68</v>
      </c>
      <c r="AD104" s="63">
        <v>2.8006276150627616</v>
      </c>
      <c r="AE104" s="64">
        <v>2.7586192468619251</v>
      </c>
      <c r="AF104" s="60">
        <v>0.69433121019108279</v>
      </c>
      <c r="AG104" s="65">
        <v>2.9178980891719744</v>
      </c>
      <c r="AH104" s="60">
        <v>0.71642947903430743</v>
      </c>
      <c r="AI104" s="65">
        <v>2.9224777636594661</v>
      </c>
      <c r="AJ104" s="64">
        <v>2.9201879264157204</v>
      </c>
      <c r="AK104" s="60">
        <v>0.7146979865771812</v>
      </c>
      <c r="AL104" s="65">
        <v>2.9310738255033559</v>
      </c>
      <c r="AM104" s="60">
        <v>0.71362416107382554</v>
      </c>
      <c r="AN104" s="65">
        <v>2.9301342281879199</v>
      </c>
      <c r="AO104" s="64">
        <v>2.9306040268456379</v>
      </c>
      <c r="AP104" s="60">
        <v>0.78</v>
      </c>
      <c r="AQ104" s="71">
        <v>3.0278415300546451</v>
      </c>
      <c r="AR104" s="60">
        <v>0.83781420765027326</v>
      </c>
      <c r="AS104" s="71">
        <v>3.2021584699453549</v>
      </c>
      <c r="AT104" s="72">
        <v>3.1150000000000002</v>
      </c>
      <c r="AU104" s="60">
        <v>0.76012787723785169</v>
      </c>
      <c r="AV104" s="71">
        <v>3.0253708439897702</v>
      </c>
      <c r="AW104" s="60">
        <v>0.81989769820971858</v>
      </c>
      <c r="AX104" s="71">
        <v>3.139846547314578</v>
      </c>
      <c r="AY104" s="72">
        <v>3.0826086956521741</v>
      </c>
      <c r="AZ104" s="60">
        <v>0.84</v>
      </c>
      <c r="BA104" s="71">
        <v>3.18</v>
      </c>
      <c r="BB104" s="60">
        <v>0.87</v>
      </c>
      <c r="BC104" s="71">
        <v>3.34</v>
      </c>
      <c r="BD104" s="72">
        <v>3.26</v>
      </c>
      <c r="BE104" s="87">
        <v>4304011</v>
      </c>
      <c r="BF104" s="87">
        <v>4304000</v>
      </c>
    </row>
    <row r="105" spans="1:58" x14ac:dyDescent="0.2">
      <c r="A105" s="4">
        <v>96</v>
      </c>
      <c r="B105" s="55" t="s">
        <v>189</v>
      </c>
      <c r="C105" s="56" t="s">
        <v>58</v>
      </c>
      <c r="D105" s="57" t="s">
        <v>188</v>
      </c>
      <c r="E105" s="131">
        <v>0.13214180222938177</v>
      </c>
      <c r="F105" s="59">
        <v>0.31732271226061037</v>
      </c>
      <c r="G105" s="133">
        <v>8.9891222365744761E-2</v>
      </c>
      <c r="H105" s="59">
        <v>0.2313588155769688</v>
      </c>
      <c r="I105" s="61">
        <v>0.27684076391878998</v>
      </c>
      <c r="J105" s="60">
        <v>0.34</v>
      </c>
      <c r="K105" s="238">
        <v>3</v>
      </c>
      <c r="L105" s="193">
        <v>0.66297215788457831</v>
      </c>
      <c r="M105" s="71">
        <v>2.7694365469986488</v>
      </c>
      <c r="N105" s="60">
        <v>0.73812159814707579</v>
      </c>
      <c r="O105" s="71">
        <v>2.9647807855626325</v>
      </c>
      <c r="P105" s="72">
        <v>2.8671086662806404</v>
      </c>
      <c r="Q105" s="60">
        <v>0.79511396011396007</v>
      </c>
      <c r="R105" s="71">
        <v>3.0867592592592592</v>
      </c>
      <c r="S105" s="60">
        <v>0.82801282051282055</v>
      </c>
      <c r="T105" s="71">
        <v>3.1961396011396013</v>
      </c>
      <c r="U105" s="190">
        <v>3.1439494301994304</v>
      </c>
      <c r="V105" s="62">
        <v>0.63041401273885356</v>
      </c>
      <c r="W105" s="63">
        <v>2.6720700636942674</v>
      </c>
      <c r="X105" s="62">
        <v>0.73751592356687889</v>
      </c>
      <c r="Y105" s="63">
        <v>2.9418949044585982</v>
      </c>
      <c r="Z105" s="64">
        <v>2.8069824840764328</v>
      </c>
      <c r="AA105" s="62">
        <v>0.69553030303030305</v>
      </c>
      <c r="AB105" s="63">
        <v>2.8668030303030303</v>
      </c>
      <c r="AC105" s="62">
        <v>0.73872727272727268</v>
      </c>
      <c r="AD105" s="63">
        <v>2.9876666666666667</v>
      </c>
      <c r="AE105" s="64">
        <v>2.9272348484848485</v>
      </c>
      <c r="AF105" s="60">
        <v>0.7400902255639098</v>
      </c>
      <c r="AG105" s="65">
        <v>2.9904962406015039</v>
      </c>
      <c r="AH105" s="60">
        <v>0.74963963963963964</v>
      </c>
      <c r="AI105" s="65">
        <v>3.0645495495495494</v>
      </c>
      <c r="AJ105" s="64">
        <v>3.0275228950755269</v>
      </c>
      <c r="AK105" s="60">
        <v>0.7460355029585799</v>
      </c>
      <c r="AL105" s="65">
        <v>3.024437869822485</v>
      </c>
      <c r="AM105" s="60">
        <v>0.77455621301775146</v>
      </c>
      <c r="AN105" s="65">
        <v>3.04</v>
      </c>
      <c r="AO105" s="64">
        <v>3.0322189349112425</v>
      </c>
      <c r="AP105" s="60">
        <v>0.78645161290322574</v>
      </c>
      <c r="AQ105" s="71">
        <v>3.0793548387096772</v>
      </c>
      <c r="AR105" s="60">
        <v>0.82290322580645148</v>
      </c>
      <c r="AS105" s="71">
        <v>3.1606451612903221</v>
      </c>
      <c r="AT105" s="72">
        <v>3.1199999999999997</v>
      </c>
      <c r="AU105" s="60">
        <v>0.79022792022792021</v>
      </c>
      <c r="AV105" s="71">
        <v>3.1035185185185186</v>
      </c>
      <c r="AW105" s="60">
        <v>0.81602564102564101</v>
      </c>
      <c r="AX105" s="71">
        <v>3.1522792022792023</v>
      </c>
      <c r="AY105" s="72">
        <v>3.1278988603988607</v>
      </c>
      <c r="AZ105" s="60">
        <v>0.8</v>
      </c>
      <c r="BA105" s="71">
        <v>3.07</v>
      </c>
      <c r="BB105" s="60">
        <v>0.84</v>
      </c>
      <c r="BC105" s="71">
        <v>3.24</v>
      </c>
      <c r="BD105" s="72">
        <v>3.16</v>
      </c>
      <c r="BE105" s="87">
        <v>4304004</v>
      </c>
      <c r="BF105" s="87">
        <v>4304000</v>
      </c>
    </row>
    <row r="106" spans="1:58" x14ac:dyDescent="0.2">
      <c r="A106" s="4">
        <v>97</v>
      </c>
      <c r="B106" s="55" t="s">
        <v>190</v>
      </c>
      <c r="C106" s="56" t="s">
        <v>112</v>
      </c>
      <c r="D106" s="57" t="s">
        <v>188</v>
      </c>
      <c r="E106" s="131">
        <v>0.14590020175732743</v>
      </c>
      <c r="F106" s="59">
        <v>0.39949418599738307</v>
      </c>
      <c r="G106" s="133">
        <v>0.18682382221483473</v>
      </c>
      <c r="H106" s="59">
        <v>0.45190938120679114</v>
      </c>
      <c r="I106" s="61">
        <v>0.42570178360208777</v>
      </c>
      <c r="J106" s="60">
        <v>0.37</v>
      </c>
      <c r="K106" s="238">
        <v>3</v>
      </c>
      <c r="L106" s="193">
        <v>0.71408754334071189</v>
      </c>
      <c r="M106" s="71">
        <v>2.9705303238065386</v>
      </c>
      <c r="N106" s="60">
        <v>0.66568230523614569</v>
      </c>
      <c r="O106" s="71">
        <v>2.8706212560481106</v>
      </c>
      <c r="P106" s="72">
        <v>2.9205757899273244</v>
      </c>
      <c r="Q106" s="60">
        <v>0.85998774509803932</v>
      </c>
      <c r="R106" s="71">
        <v>3.3700245098039217</v>
      </c>
      <c r="S106" s="60">
        <v>0.85250612745098042</v>
      </c>
      <c r="T106" s="71">
        <v>3.3225306372549017</v>
      </c>
      <c r="U106" s="190">
        <v>3.3462775735294121</v>
      </c>
      <c r="V106" s="62">
        <v>0.63507649513212794</v>
      </c>
      <c r="W106" s="63">
        <v>2.765215577190542</v>
      </c>
      <c r="X106" s="62">
        <v>0.66012517385257308</v>
      </c>
      <c r="Y106" s="63">
        <v>2.8253129346314325</v>
      </c>
      <c r="Z106" s="64">
        <v>2.795264255910987</v>
      </c>
      <c r="AA106" s="62">
        <v>0.79309859154929585</v>
      </c>
      <c r="AB106" s="63">
        <v>3.1758450704225352</v>
      </c>
      <c r="AC106" s="62">
        <v>0.6712394366197183</v>
      </c>
      <c r="AD106" s="63">
        <v>2.9159295774647886</v>
      </c>
      <c r="AE106" s="64">
        <v>3.0458873239436617</v>
      </c>
      <c r="AF106" s="60">
        <v>0.77108416547788883</v>
      </c>
      <c r="AG106" s="65">
        <v>3.1151497860199715</v>
      </c>
      <c r="AH106" s="60">
        <v>0.7497289586305278</v>
      </c>
      <c r="AI106" s="65">
        <v>3.0654065620542079</v>
      </c>
      <c r="AJ106" s="64">
        <v>3.0902781740370897</v>
      </c>
      <c r="AK106" s="60">
        <v>0.84908077994428965</v>
      </c>
      <c r="AL106" s="65">
        <v>3.2572423398328691</v>
      </c>
      <c r="AM106" s="60">
        <v>0.82454038997214485</v>
      </c>
      <c r="AN106" s="65">
        <v>3.1833147632311976</v>
      </c>
      <c r="AO106" s="64">
        <v>3.2202785515320334</v>
      </c>
      <c r="AP106" s="60">
        <v>0.86439688715953311</v>
      </c>
      <c r="AQ106" s="71">
        <v>3.3467833981841766</v>
      </c>
      <c r="AR106" s="60">
        <v>0.84080415045395585</v>
      </c>
      <c r="AS106" s="71">
        <v>3.2208041504539557</v>
      </c>
      <c r="AT106" s="72">
        <v>3.2837937743190659</v>
      </c>
      <c r="AU106" s="60">
        <v>0.85997549019607855</v>
      </c>
      <c r="AV106" s="71">
        <v>3.3500490196078436</v>
      </c>
      <c r="AW106" s="60">
        <v>0.85501225490196076</v>
      </c>
      <c r="AX106" s="71">
        <v>3.3150612745098038</v>
      </c>
      <c r="AY106" s="72">
        <v>3.3325551470588239</v>
      </c>
      <c r="AZ106" s="60">
        <v>0.86</v>
      </c>
      <c r="BA106" s="71">
        <v>3.39</v>
      </c>
      <c r="BB106" s="60">
        <v>0.85</v>
      </c>
      <c r="BC106" s="71">
        <v>3.33</v>
      </c>
      <c r="BD106" s="72">
        <v>3.36</v>
      </c>
      <c r="BE106" s="87">
        <v>4304012</v>
      </c>
      <c r="BF106" s="87">
        <v>4304000</v>
      </c>
    </row>
    <row r="107" spans="1:58" x14ac:dyDescent="0.2">
      <c r="A107" s="4">
        <v>98</v>
      </c>
      <c r="B107" s="55" t="s">
        <v>191</v>
      </c>
      <c r="C107" s="56" t="s">
        <v>112</v>
      </c>
      <c r="D107" s="57" t="s">
        <v>188</v>
      </c>
      <c r="E107" s="131">
        <v>0.10191371681415928</v>
      </c>
      <c r="F107" s="59">
        <v>0.26656710914454296</v>
      </c>
      <c r="G107" s="133">
        <v>0.13327925270403151</v>
      </c>
      <c r="H107" s="59">
        <v>0.33733775811209465</v>
      </c>
      <c r="I107" s="61">
        <v>0.30195243362831903</v>
      </c>
      <c r="J107" s="60">
        <v>0.36</v>
      </c>
      <c r="K107" s="238">
        <v>3</v>
      </c>
      <c r="L107" s="193">
        <v>0.7580862831858407</v>
      </c>
      <c r="M107" s="71">
        <v>3.0809328908554572</v>
      </c>
      <c r="N107" s="60">
        <v>0.74422074729596843</v>
      </c>
      <c r="O107" s="71">
        <v>3.0426622418879052</v>
      </c>
      <c r="P107" s="72">
        <v>3.0617975663716814</v>
      </c>
      <c r="Q107" s="60">
        <v>0.86</v>
      </c>
      <c r="R107" s="71">
        <v>3.3475000000000001</v>
      </c>
      <c r="S107" s="60">
        <v>0.87749999999999995</v>
      </c>
      <c r="T107" s="71">
        <v>3.38</v>
      </c>
      <c r="U107" s="190">
        <v>3.3637500000000005</v>
      </c>
      <c r="V107" s="62">
        <v>0.70750000000000002</v>
      </c>
      <c r="W107" s="63">
        <v>2.9341666666666666</v>
      </c>
      <c r="X107" s="62">
        <v>0.72277777777777774</v>
      </c>
      <c r="Y107" s="63">
        <v>3.0183333333333335</v>
      </c>
      <c r="Z107" s="64">
        <v>2.9762500000000003</v>
      </c>
      <c r="AA107" s="62">
        <v>0.80867256637168139</v>
      </c>
      <c r="AB107" s="63">
        <v>3.2276991150442478</v>
      </c>
      <c r="AC107" s="62">
        <v>0.76566371681415912</v>
      </c>
      <c r="AD107" s="63">
        <v>3.0669911504424774</v>
      </c>
      <c r="AE107" s="64">
        <v>3.1473451327433626</v>
      </c>
      <c r="AF107" s="60">
        <v>0.81932960893854756</v>
      </c>
      <c r="AG107" s="65">
        <v>3.2274301675977655</v>
      </c>
      <c r="AH107" s="60">
        <v>0.79494413407821229</v>
      </c>
      <c r="AI107" s="65">
        <v>3.1394413407821231</v>
      </c>
      <c r="AJ107" s="64">
        <v>3.1834357541899445</v>
      </c>
      <c r="AK107" s="60">
        <v>0.85585499316005464</v>
      </c>
      <c r="AL107" s="65">
        <v>3.3082489740082073</v>
      </c>
      <c r="AM107" s="60">
        <v>0.82034199726402179</v>
      </c>
      <c r="AN107" s="65">
        <v>3.1506839945280434</v>
      </c>
      <c r="AO107" s="64">
        <v>3.2294664842681255</v>
      </c>
      <c r="AP107" s="60">
        <v>0.83008510638297883</v>
      </c>
      <c r="AQ107" s="71">
        <v>3.2652340425531916</v>
      </c>
      <c r="AR107" s="60">
        <v>0.83506382978723415</v>
      </c>
      <c r="AS107" s="71">
        <v>3.2101276595744683</v>
      </c>
      <c r="AT107" s="72">
        <v>3.2376808510638302</v>
      </c>
      <c r="AU107" s="60">
        <v>0.86</v>
      </c>
      <c r="AV107" s="71">
        <v>3.3149999999999999</v>
      </c>
      <c r="AW107" s="60">
        <v>0.84499999999999997</v>
      </c>
      <c r="AX107" s="71">
        <v>3.2800000000000002</v>
      </c>
      <c r="AY107" s="72">
        <v>3.2975000000000003</v>
      </c>
      <c r="AZ107" s="60">
        <v>0.86</v>
      </c>
      <c r="BA107" s="71">
        <v>3.38</v>
      </c>
      <c r="BB107" s="60">
        <v>0.91</v>
      </c>
      <c r="BC107" s="71">
        <v>3.48</v>
      </c>
      <c r="BD107" s="72">
        <v>3.43</v>
      </c>
      <c r="BE107" s="87">
        <v>4304010</v>
      </c>
      <c r="BF107" s="87">
        <v>4304000</v>
      </c>
    </row>
    <row r="108" spans="1:58" x14ac:dyDescent="0.2">
      <c r="A108" s="4">
        <v>99</v>
      </c>
      <c r="B108" s="55" t="s">
        <v>192</v>
      </c>
      <c r="C108" s="56" t="s">
        <v>21</v>
      </c>
      <c r="D108" s="57" t="s">
        <v>193</v>
      </c>
      <c r="E108" s="131">
        <v>0.22050101246029497</v>
      </c>
      <c r="F108" s="59">
        <v>0.54612380639273006</v>
      </c>
      <c r="G108" s="133">
        <v>0.2475039146283885</v>
      </c>
      <c r="H108" s="59">
        <v>0.52491223708472523</v>
      </c>
      <c r="I108" s="61">
        <v>0.53301802173872748</v>
      </c>
      <c r="J108" s="60">
        <v>0.81</v>
      </c>
      <c r="K108" s="238">
        <v>4</v>
      </c>
      <c r="L108" s="193">
        <v>0.60545274476513866</v>
      </c>
      <c r="M108" s="71">
        <v>2.6981536502546688</v>
      </c>
      <c r="N108" s="60">
        <v>0.60232267496698733</v>
      </c>
      <c r="O108" s="71">
        <v>2.7178334276551595</v>
      </c>
      <c r="P108" s="72">
        <v>2.7079935389549141</v>
      </c>
      <c r="Q108" s="60">
        <v>0.82595375722543363</v>
      </c>
      <c r="R108" s="71">
        <v>3.2442774566473989</v>
      </c>
      <c r="S108" s="60">
        <v>0.84982658959537583</v>
      </c>
      <c r="T108" s="71">
        <v>3.2427456647398847</v>
      </c>
      <c r="U108" s="190">
        <v>3.2410115606936416</v>
      </c>
      <c r="V108" s="62">
        <v>0.55122807017543862</v>
      </c>
      <c r="W108" s="63">
        <v>2.5642105263157893</v>
      </c>
      <c r="X108" s="62">
        <v>0.59093567251461987</v>
      </c>
      <c r="Y108" s="63">
        <v>2.65093567251462</v>
      </c>
      <c r="Z108" s="64">
        <v>2.6075730994152044</v>
      </c>
      <c r="AA108" s="62">
        <v>0.6596774193548387</v>
      </c>
      <c r="AB108" s="63">
        <v>2.8320967741935483</v>
      </c>
      <c r="AC108" s="62">
        <v>0.61370967741935478</v>
      </c>
      <c r="AD108" s="63">
        <v>2.7847311827956989</v>
      </c>
      <c r="AE108" s="64">
        <v>2.8084139784946238</v>
      </c>
      <c r="AF108" s="60">
        <v>0.73367346938775513</v>
      </c>
      <c r="AG108" s="65">
        <v>2.9891836734693875</v>
      </c>
      <c r="AH108" s="60">
        <v>0.6060544217687075</v>
      </c>
      <c r="AI108" s="65">
        <v>2.7335374149659861</v>
      </c>
      <c r="AJ108" s="64">
        <v>2.8613605442176868</v>
      </c>
      <c r="AK108" s="60">
        <v>0.80459016393442617</v>
      </c>
      <c r="AL108" s="65">
        <v>3.0742622950819674</v>
      </c>
      <c r="AM108" s="60">
        <v>0.67568306010928969</v>
      </c>
      <c r="AN108" s="65">
        <v>2.9144808743169399</v>
      </c>
      <c r="AO108" s="64">
        <v>2.9943715846994534</v>
      </c>
      <c r="AP108" s="60">
        <v>0.73930107526881716</v>
      </c>
      <c r="AQ108" s="71">
        <v>3.0197849462365589</v>
      </c>
      <c r="AR108" s="60">
        <v>0.72172043010752684</v>
      </c>
      <c r="AS108" s="71">
        <v>2.9611827956989245</v>
      </c>
      <c r="AT108" s="72">
        <v>2.9904838709677417</v>
      </c>
      <c r="AU108" s="60">
        <v>0.84190751445086709</v>
      </c>
      <c r="AV108" s="71">
        <v>3.2285549132947979</v>
      </c>
      <c r="AW108" s="60">
        <v>0.79965317919075152</v>
      </c>
      <c r="AX108" s="71">
        <v>3.0954913294797688</v>
      </c>
      <c r="AY108" s="72">
        <v>3.1620231213872834</v>
      </c>
      <c r="AZ108" s="60">
        <v>0.81</v>
      </c>
      <c r="BA108" s="71">
        <v>3.26</v>
      </c>
      <c r="BB108" s="60">
        <v>0.9</v>
      </c>
      <c r="BC108" s="71">
        <v>3.39</v>
      </c>
      <c r="BD108" s="72">
        <v>3.32</v>
      </c>
      <c r="BE108" s="87">
        <v>4901001</v>
      </c>
      <c r="BF108" s="87">
        <v>4901000</v>
      </c>
    </row>
    <row r="109" spans="1:58" x14ac:dyDescent="0.2">
      <c r="A109" s="4">
        <v>100</v>
      </c>
      <c r="B109" s="55" t="s">
        <v>194</v>
      </c>
      <c r="C109" s="56" t="s">
        <v>29</v>
      </c>
      <c r="D109" s="57" t="s">
        <v>193</v>
      </c>
      <c r="E109" s="131">
        <v>6.3256383151731876E-2</v>
      </c>
      <c r="F109" s="59">
        <v>0.15531503767550259</v>
      </c>
      <c r="G109" s="133">
        <v>-1.9800780614734115E-2</v>
      </c>
      <c r="H109" s="59">
        <v>4.5685260475958334E-2</v>
      </c>
      <c r="I109" s="61">
        <v>0.10050014907573068</v>
      </c>
      <c r="J109" s="60">
        <v>0.81</v>
      </c>
      <c r="K109" s="238">
        <v>4</v>
      </c>
      <c r="L109" s="193">
        <v>0.61733452593917715</v>
      </c>
      <c r="M109" s="71">
        <v>2.6480485986881339</v>
      </c>
      <c r="N109" s="60">
        <v>0.74661896243291592</v>
      </c>
      <c r="O109" s="71">
        <v>2.8784511031604052</v>
      </c>
      <c r="P109" s="72">
        <v>2.7632498509242698</v>
      </c>
      <c r="Q109" s="60">
        <v>0.68059090909090902</v>
      </c>
      <c r="R109" s="71">
        <v>2.8033636363636365</v>
      </c>
      <c r="S109" s="60">
        <v>0.72681818181818181</v>
      </c>
      <c r="T109" s="71">
        <v>2.9241363636363635</v>
      </c>
      <c r="U109" s="190">
        <v>2.8637500000000005</v>
      </c>
      <c r="V109" s="62">
        <v>0.61769230769230776</v>
      </c>
      <c r="W109" s="63">
        <v>2.551794871794872</v>
      </c>
      <c r="X109" s="62">
        <v>0.71230769230769231</v>
      </c>
      <c r="Y109" s="63">
        <v>2.8179487179487177</v>
      </c>
      <c r="Z109" s="64">
        <v>2.6848717948717948</v>
      </c>
      <c r="AA109" s="62">
        <v>0.61697674418604653</v>
      </c>
      <c r="AB109" s="63">
        <v>2.7443023255813954</v>
      </c>
      <c r="AC109" s="62">
        <v>0.78093023255813954</v>
      </c>
      <c r="AD109" s="63">
        <v>2.9389534883720927</v>
      </c>
      <c r="AE109" s="64">
        <v>2.8416279069767443</v>
      </c>
      <c r="AF109" s="60">
        <v>0.78456692913385817</v>
      </c>
      <c r="AG109" s="65">
        <v>2.9374803149606299</v>
      </c>
      <c r="AH109" s="60">
        <v>0.64763779527559051</v>
      </c>
      <c r="AI109" s="65">
        <v>2.8391338582677164</v>
      </c>
      <c r="AJ109" s="64">
        <v>2.8883070866141729</v>
      </c>
      <c r="AK109" s="60">
        <v>0.74621951219512184</v>
      </c>
      <c r="AL109" s="65">
        <v>2.9573170731707314</v>
      </c>
      <c r="AM109" s="60">
        <v>0.71756097560975607</v>
      </c>
      <c r="AN109" s="65">
        <v>2.9741463414634151</v>
      </c>
      <c r="AO109" s="64">
        <v>2.9657317073170733</v>
      </c>
      <c r="AP109" s="60">
        <v>0.72521739130434781</v>
      </c>
      <c r="AQ109" s="71">
        <v>2.9076086956521738</v>
      </c>
      <c r="AR109" s="60">
        <v>0.7189130434782609</v>
      </c>
      <c r="AS109" s="71">
        <v>2.955434782608696</v>
      </c>
      <c r="AT109" s="72">
        <v>2.9315217391304351</v>
      </c>
      <c r="AU109" s="60">
        <v>0.67118181818181821</v>
      </c>
      <c r="AV109" s="71">
        <v>2.7167272727272729</v>
      </c>
      <c r="AW109" s="60">
        <v>0.69363636363636361</v>
      </c>
      <c r="AX109" s="71">
        <v>2.8782727272727273</v>
      </c>
      <c r="AY109" s="72">
        <v>2.7975000000000003</v>
      </c>
      <c r="AZ109" s="60">
        <v>0.69</v>
      </c>
      <c r="BA109" s="71">
        <v>2.89</v>
      </c>
      <c r="BB109" s="60">
        <v>0.76</v>
      </c>
      <c r="BC109" s="71">
        <v>2.97</v>
      </c>
      <c r="BD109" s="72">
        <v>2.93</v>
      </c>
      <c r="BE109" s="87">
        <v>4901003</v>
      </c>
      <c r="BF109" s="87">
        <v>4901000</v>
      </c>
    </row>
    <row r="110" spans="1:58" x14ac:dyDescent="0.2">
      <c r="A110" s="4">
        <v>101</v>
      </c>
      <c r="B110" s="55" t="s">
        <v>195</v>
      </c>
      <c r="C110" s="56" t="s">
        <v>48</v>
      </c>
      <c r="D110" s="57" t="s">
        <v>51</v>
      </c>
      <c r="E110" s="131">
        <v>0.19008341539284723</v>
      </c>
      <c r="F110" s="59">
        <v>0.55873120088771833</v>
      </c>
      <c r="G110" s="133">
        <v>0.21382860381583491</v>
      </c>
      <c r="H110" s="59">
        <v>0.61910400235275365</v>
      </c>
      <c r="I110" s="61">
        <v>0.58641760162023582</v>
      </c>
      <c r="J110" s="60">
        <v>0.24</v>
      </c>
      <c r="K110" s="238">
        <v>3</v>
      </c>
      <c r="L110" s="193">
        <v>0.75337666065278008</v>
      </c>
      <c r="M110" s="71">
        <v>3.0856604340932701</v>
      </c>
      <c r="N110" s="60">
        <v>0.69349078781914608</v>
      </c>
      <c r="O110" s="71">
        <v>2.9135005603848887</v>
      </c>
      <c r="P110" s="72">
        <v>2.9995804972390796</v>
      </c>
      <c r="Q110" s="60">
        <v>0.94346007604562732</v>
      </c>
      <c r="R110" s="71">
        <v>3.6443916349809884</v>
      </c>
      <c r="S110" s="60">
        <v>0.90731939163498099</v>
      </c>
      <c r="T110" s="71">
        <v>3.5326045627376423</v>
      </c>
      <c r="U110" s="190">
        <v>3.5859980988593154</v>
      </c>
      <c r="V110" s="62">
        <v>0.67802197802197806</v>
      </c>
      <c r="W110" s="63">
        <v>2.8452014652014652</v>
      </c>
      <c r="X110" s="62">
        <v>0.67578754578754574</v>
      </c>
      <c r="Y110" s="63">
        <v>2.8767399267399267</v>
      </c>
      <c r="Z110" s="64">
        <v>2.8609706959706962</v>
      </c>
      <c r="AA110" s="62">
        <v>0.82873134328358211</v>
      </c>
      <c r="AB110" s="63">
        <v>3.3261194029850749</v>
      </c>
      <c r="AC110" s="62">
        <v>0.71119402985074642</v>
      </c>
      <c r="AD110" s="63">
        <v>2.9502611940298511</v>
      </c>
      <c r="AE110" s="64">
        <v>3.138190298507463</v>
      </c>
      <c r="AF110" s="60">
        <v>0.86896825396825395</v>
      </c>
      <c r="AG110" s="65">
        <v>3.4346031746031747</v>
      </c>
      <c r="AH110" s="60">
        <v>0.76043650793650786</v>
      </c>
      <c r="AI110" s="65">
        <v>3.0488095238095241</v>
      </c>
      <c r="AJ110" s="64">
        <v>3.2417063492063494</v>
      </c>
      <c r="AK110" s="60">
        <v>0.92831223628691983</v>
      </c>
      <c r="AL110" s="65">
        <v>3.6402531645569622</v>
      </c>
      <c r="AM110" s="60">
        <v>0.87886075949367082</v>
      </c>
      <c r="AN110" s="65">
        <v>3.4085232067510547</v>
      </c>
      <c r="AO110" s="64">
        <v>3.5243881856540087</v>
      </c>
      <c r="AP110" s="60">
        <v>0.91420664206642066</v>
      </c>
      <c r="AQ110" s="71">
        <v>3.5850553505535059</v>
      </c>
      <c r="AR110" s="60">
        <v>0.86535055350553503</v>
      </c>
      <c r="AS110" s="71">
        <v>3.3371955719557196</v>
      </c>
      <c r="AT110" s="72">
        <v>3.4611254612546127</v>
      </c>
      <c r="AU110" s="60">
        <v>0.93692015209125479</v>
      </c>
      <c r="AV110" s="71">
        <v>3.6487832699619771</v>
      </c>
      <c r="AW110" s="60">
        <v>0.87463878326996203</v>
      </c>
      <c r="AX110" s="71">
        <v>3.4152091254752852</v>
      </c>
      <c r="AY110" s="72">
        <v>3.5319961977186312</v>
      </c>
      <c r="AZ110" s="60">
        <v>0.95</v>
      </c>
      <c r="BA110" s="71">
        <v>3.64</v>
      </c>
      <c r="BB110" s="60">
        <v>0.94</v>
      </c>
      <c r="BC110" s="71">
        <v>3.65</v>
      </c>
      <c r="BD110" s="72">
        <v>3.64</v>
      </c>
      <c r="BE110" s="87">
        <v>6302006</v>
      </c>
      <c r="BF110" s="87">
        <v>6302000</v>
      </c>
    </row>
    <row r="111" spans="1:58" x14ac:dyDescent="0.2">
      <c r="A111" s="4">
        <v>102</v>
      </c>
      <c r="B111" s="55" t="s">
        <v>196</v>
      </c>
      <c r="C111" s="56" t="s">
        <v>21</v>
      </c>
      <c r="D111" s="57" t="s">
        <v>197</v>
      </c>
      <c r="E111" s="131">
        <v>-4.8714307598039186E-2</v>
      </c>
      <c r="F111" s="59">
        <v>-2.1598192401961036E-2</v>
      </c>
      <c r="G111" s="133">
        <v>6.7229013480392119E-2</v>
      </c>
      <c r="H111" s="59">
        <v>0.18721890318627432</v>
      </c>
      <c r="I111" s="61">
        <v>8.2810355392156421E-2</v>
      </c>
      <c r="J111" s="60">
        <v>0.66</v>
      </c>
      <c r="K111" s="238">
        <v>2</v>
      </c>
      <c r="L111" s="193">
        <v>0.82705989583333328</v>
      </c>
      <c r="M111" s="71">
        <v>3.1820026041666667</v>
      </c>
      <c r="N111" s="60">
        <v>0.75056510416666677</v>
      </c>
      <c r="O111" s="71">
        <v>3.0343619791666669</v>
      </c>
      <c r="P111" s="72">
        <v>3.108182291666667</v>
      </c>
      <c r="Q111" s="60">
        <v>0.77834558823529409</v>
      </c>
      <c r="R111" s="71">
        <v>3.1604044117647057</v>
      </c>
      <c r="S111" s="60">
        <v>0.81779411764705889</v>
      </c>
      <c r="T111" s="71">
        <v>3.2215808823529413</v>
      </c>
      <c r="U111" s="190">
        <v>3.1909926470588235</v>
      </c>
      <c r="V111" s="62">
        <v>0.80320312500000002</v>
      </c>
      <c r="W111" s="63">
        <v>3.0974218750000002</v>
      </c>
      <c r="X111" s="62">
        <v>0.79429687500000001</v>
      </c>
      <c r="Y111" s="63">
        <v>3.0991406250000004</v>
      </c>
      <c r="Z111" s="64">
        <v>3.0982812500000003</v>
      </c>
      <c r="AA111" s="62">
        <v>0.85091666666666665</v>
      </c>
      <c r="AB111" s="63">
        <v>3.2665833333333332</v>
      </c>
      <c r="AC111" s="62">
        <v>0.70683333333333342</v>
      </c>
      <c r="AD111" s="63">
        <v>2.9695833333333335</v>
      </c>
      <c r="AE111" s="64">
        <v>3.1180833333333333</v>
      </c>
      <c r="AF111" s="60">
        <v>0.84310606060606053</v>
      </c>
      <c r="AG111" s="65">
        <v>3.2448484848484846</v>
      </c>
      <c r="AH111" s="60">
        <v>0.75962121212121225</v>
      </c>
      <c r="AI111" s="65">
        <v>3.0814393939393945</v>
      </c>
      <c r="AJ111" s="64">
        <v>3.1631439393939393</v>
      </c>
      <c r="AK111" s="60">
        <v>0.82015503875968987</v>
      </c>
      <c r="AL111" s="65">
        <v>3.2132558139534884</v>
      </c>
      <c r="AM111" s="60">
        <v>0.77232558139534879</v>
      </c>
      <c r="AN111" s="65">
        <v>3.0461240310077518</v>
      </c>
      <c r="AO111" s="64">
        <v>3.1296899224806198</v>
      </c>
      <c r="AP111" s="60">
        <v>0.87770370370370376</v>
      </c>
      <c r="AQ111" s="71">
        <v>3.3798518518518517</v>
      </c>
      <c r="AR111" s="60">
        <v>0.83133333333333337</v>
      </c>
      <c r="AS111" s="71">
        <v>3.2060000000000004</v>
      </c>
      <c r="AT111" s="72">
        <v>3.292925925925926</v>
      </c>
      <c r="AU111" s="60">
        <v>0.84669117647058822</v>
      </c>
      <c r="AV111" s="71">
        <v>3.290808823529412</v>
      </c>
      <c r="AW111" s="60">
        <v>0.82558823529411762</v>
      </c>
      <c r="AX111" s="71">
        <v>3.2131617647058821</v>
      </c>
      <c r="AY111" s="72">
        <v>3.251985294117647</v>
      </c>
      <c r="AZ111" s="60">
        <v>0.71</v>
      </c>
      <c r="BA111" s="71">
        <v>3.03</v>
      </c>
      <c r="BB111" s="60">
        <v>0.81</v>
      </c>
      <c r="BC111" s="71">
        <v>3.23</v>
      </c>
      <c r="BD111" s="72">
        <v>3.13</v>
      </c>
      <c r="BE111" s="87">
        <v>3301001</v>
      </c>
      <c r="BF111" s="87">
        <v>3301000</v>
      </c>
    </row>
    <row r="112" spans="1:58" x14ac:dyDescent="0.2">
      <c r="A112" s="4">
        <v>103</v>
      </c>
      <c r="B112" s="55" t="s">
        <v>198</v>
      </c>
      <c r="C112" s="56" t="s">
        <v>29</v>
      </c>
      <c r="D112" s="57" t="s">
        <v>197</v>
      </c>
      <c r="E112" s="131">
        <v>0.25527840199750318</v>
      </c>
      <c r="F112" s="59">
        <v>0.70288951310861414</v>
      </c>
      <c r="G112" s="133">
        <v>0.2030358926342074</v>
      </c>
      <c r="H112" s="59">
        <v>0.37937484394506882</v>
      </c>
      <c r="I112" s="61">
        <v>0.53863217852684198</v>
      </c>
      <c r="J112" s="60">
        <v>0.55000000000000004</v>
      </c>
      <c r="K112" s="238">
        <v>2</v>
      </c>
      <c r="L112" s="193">
        <v>0.5202215980024969</v>
      </c>
      <c r="M112" s="71">
        <v>2.3441104868913856</v>
      </c>
      <c r="N112" s="60">
        <v>0.56246410736579266</v>
      </c>
      <c r="O112" s="71">
        <v>2.6761251560549311</v>
      </c>
      <c r="P112" s="72">
        <v>2.5101178214731581</v>
      </c>
      <c r="Q112" s="60">
        <v>0.77550000000000008</v>
      </c>
      <c r="R112" s="71">
        <v>3.0469999999999997</v>
      </c>
      <c r="S112" s="60">
        <v>0.76550000000000007</v>
      </c>
      <c r="T112" s="71">
        <v>3.0554999999999999</v>
      </c>
      <c r="U112" s="190">
        <v>3.0487500000000001</v>
      </c>
      <c r="V112" s="62">
        <v>0.53988764044943816</v>
      </c>
      <c r="W112" s="63">
        <v>2.399887640449438</v>
      </c>
      <c r="X112" s="62">
        <v>0.54853932584269649</v>
      </c>
      <c r="Y112" s="63">
        <v>2.6375280898876401</v>
      </c>
      <c r="Z112" s="64">
        <v>2.5187078651685391</v>
      </c>
      <c r="AA112" s="62">
        <v>0.50055555555555553</v>
      </c>
      <c r="AB112" s="63">
        <v>2.2883333333333331</v>
      </c>
      <c r="AC112" s="62">
        <v>0.57638888888888884</v>
      </c>
      <c r="AD112" s="63">
        <v>2.714722222222222</v>
      </c>
      <c r="AE112" s="64">
        <v>2.5015277777777776</v>
      </c>
      <c r="AF112" s="60">
        <v>0.57152542372881354</v>
      </c>
      <c r="AG112" s="65">
        <v>2.6010169491525423</v>
      </c>
      <c r="AH112" s="60">
        <v>0.66203389830508486</v>
      </c>
      <c r="AI112" s="65">
        <v>2.8844067796610169</v>
      </c>
      <c r="AJ112" s="64">
        <v>2.7427118644067798</v>
      </c>
      <c r="AK112" s="60">
        <v>0.77</v>
      </c>
      <c r="AL112" s="65">
        <v>3.0300000000000002</v>
      </c>
      <c r="AM112" s="60">
        <v>0.83500000000000008</v>
      </c>
      <c r="AN112" s="65">
        <v>3.0450000000000004</v>
      </c>
      <c r="AO112" s="64">
        <v>3.0375000000000005</v>
      </c>
      <c r="AP112" s="60">
        <v>0.84266666666666667</v>
      </c>
      <c r="AQ112" s="71">
        <v>2.9975555555555555</v>
      </c>
      <c r="AR112" s="60">
        <v>0.8282222222222223</v>
      </c>
      <c r="AS112" s="71">
        <v>3.0926666666666671</v>
      </c>
      <c r="AT112" s="72">
        <v>3.0451111111111113</v>
      </c>
      <c r="AU112" s="60">
        <v>0.76100000000000001</v>
      </c>
      <c r="AV112" s="71">
        <v>3.0339999999999998</v>
      </c>
      <c r="AW112" s="60">
        <v>0.68100000000000005</v>
      </c>
      <c r="AX112" s="71">
        <v>2.8209999999999997</v>
      </c>
      <c r="AY112" s="72">
        <v>2.9274999999999998</v>
      </c>
      <c r="AZ112" s="60">
        <v>0.79</v>
      </c>
      <c r="BA112" s="71">
        <v>3.06</v>
      </c>
      <c r="BB112" s="60">
        <v>0.85</v>
      </c>
      <c r="BC112" s="71">
        <v>3.29</v>
      </c>
      <c r="BD112" s="72">
        <v>3.17</v>
      </c>
      <c r="BE112" s="87">
        <v>3301002</v>
      </c>
      <c r="BF112" s="87">
        <v>3301000</v>
      </c>
    </row>
    <row r="113" spans="1:58" x14ac:dyDescent="0.2">
      <c r="A113" s="4">
        <v>104</v>
      </c>
      <c r="B113" s="55" t="s">
        <v>199</v>
      </c>
      <c r="C113" s="56" t="s">
        <v>200</v>
      </c>
      <c r="D113" s="57" t="s">
        <v>201</v>
      </c>
      <c r="E113" s="131">
        <v>0.15307435090479937</v>
      </c>
      <c r="F113" s="59">
        <v>0.37513604773144493</v>
      </c>
      <c r="G113" s="133">
        <v>0.27589529242066607</v>
      </c>
      <c r="H113" s="59">
        <v>0.52679222397062642</v>
      </c>
      <c r="I113" s="61">
        <v>0.45096413585103612</v>
      </c>
      <c r="J113" s="60">
        <v>0.8</v>
      </c>
      <c r="K113" s="238">
        <v>4</v>
      </c>
      <c r="L113" s="193">
        <v>0.4931451612903226</v>
      </c>
      <c r="M113" s="71">
        <v>2.4217338709677421</v>
      </c>
      <c r="N113" s="60">
        <v>0.4551209677419355</v>
      </c>
      <c r="O113" s="71">
        <v>2.4804435483870968</v>
      </c>
      <c r="P113" s="72">
        <v>2.4510887096774194</v>
      </c>
      <c r="Q113" s="60">
        <v>0.64621951219512197</v>
      </c>
      <c r="R113" s="71">
        <v>2.796869918699187</v>
      </c>
      <c r="S113" s="60">
        <v>0.73101626016260157</v>
      </c>
      <c r="T113" s="71">
        <v>3.0072357723577232</v>
      </c>
      <c r="U113" s="190">
        <v>2.9020528455284555</v>
      </c>
      <c r="V113" s="62">
        <v>0.47129032258064513</v>
      </c>
      <c r="W113" s="63">
        <v>2.3684677419354836</v>
      </c>
      <c r="X113" s="62">
        <v>0.45524193548387093</v>
      </c>
      <c r="Y113" s="63">
        <v>2.4658870967741935</v>
      </c>
      <c r="Z113" s="64">
        <v>2.4171774193548385</v>
      </c>
      <c r="AA113" s="62">
        <v>0.51500000000000001</v>
      </c>
      <c r="AB113" s="63">
        <v>2.4750000000000001</v>
      </c>
      <c r="AC113" s="62">
        <v>0.45500000000000007</v>
      </c>
      <c r="AD113" s="63">
        <v>2.4950000000000001</v>
      </c>
      <c r="AE113" s="64">
        <v>2.4850000000000003</v>
      </c>
      <c r="AF113" s="60">
        <v>0.61134078212290499</v>
      </c>
      <c r="AG113" s="65">
        <v>2.758603351955307</v>
      </c>
      <c r="AH113" s="60">
        <v>0.58100558659217871</v>
      </c>
      <c r="AI113" s="65">
        <v>2.7177653631284917</v>
      </c>
      <c r="AJ113" s="64">
        <v>2.7381843575418996</v>
      </c>
      <c r="AK113" s="60">
        <v>0.63623880597014937</v>
      </c>
      <c r="AL113" s="65">
        <v>2.7546567164179105</v>
      </c>
      <c r="AM113" s="60">
        <v>0.58125373134328351</v>
      </c>
      <c r="AN113" s="65">
        <v>2.7125074626865668</v>
      </c>
      <c r="AO113" s="64">
        <v>2.7335820895522387</v>
      </c>
      <c r="AP113" s="60">
        <v>0.61280701754385969</v>
      </c>
      <c r="AQ113" s="71">
        <v>2.7942105263157897</v>
      </c>
      <c r="AR113" s="60">
        <v>0.58140350877192981</v>
      </c>
      <c r="AS113" s="71">
        <v>2.6728070175438599</v>
      </c>
      <c r="AT113" s="72">
        <v>2.7335087719298246</v>
      </c>
      <c r="AU113" s="60">
        <v>0.64243902439024392</v>
      </c>
      <c r="AV113" s="71">
        <v>2.803739837398374</v>
      </c>
      <c r="AW113" s="60">
        <v>0.64203252032520319</v>
      </c>
      <c r="AX113" s="71">
        <v>2.8244715447154469</v>
      </c>
      <c r="AY113" s="72">
        <v>2.8141056910569104</v>
      </c>
      <c r="AZ113" s="60">
        <v>0.65</v>
      </c>
      <c r="BA113" s="71">
        <v>2.79</v>
      </c>
      <c r="BB113" s="60">
        <v>0.82</v>
      </c>
      <c r="BC113" s="71">
        <v>3.19</v>
      </c>
      <c r="BD113" s="72">
        <v>2.99</v>
      </c>
      <c r="BE113" s="87">
        <v>5204026</v>
      </c>
      <c r="BF113" s="87">
        <v>5204000</v>
      </c>
    </row>
    <row r="114" spans="1:58" x14ac:dyDescent="0.2">
      <c r="A114" s="4">
        <v>105</v>
      </c>
      <c r="B114" s="55" t="s">
        <v>202</v>
      </c>
      <c r="C114" s="56" t="s">
        <v>40</v>
      </c>
      <c r="D114" s="57" t="s">
        <v>201</v>
      </c>
      <c r="E114" s="131">
        <v>6.8687241732040216E-2</v>
      </c>
      <c r="F114" s="59">
        <v>0.21016273933189922</v>
      </c>
      <c r="G114" s="133">
        <v>6.2343173314393319E-2</v>
      </c>
      <c r="H114" s="59">
        <v>0.19171635484740523</v>
      </c>
      <c r="I114" s="61">
        <v>0.20093954708965267</v>
      </c>
      <c r="J114" s="60">
        <v>0.74</v>
      </c>
      <c r="K114" s="238">
        <v>4</v>
      </c>
      <c r="L114" s="193">
        <v>0.46728908962890658</v>
      </c>
      <c r="M114" s="71">
        <v>2.3071942626404871</v>
      </c>
      <c r="N114" s="60">
        <v>0.55668049532466002</v>
      </c>
      <c r="O114" s="71">
        <v>2.5854828561979595</v>
      </c>
      <c r="P114" s="72">
        <v>2.4463385594192228</v>
      </c>
      <c r="Q114" s="60">
        <v>0.5359763313609468</v>
      </c>
      <c r="R114" s="71">
        <v>2.5173570019723863</v>
      </c>
      <c r="S114" s="60">
        <v>0.61902366863905334</v>
      </c>
      <c r="T114" s="71">
        <v>2.7771992110453647</v>
      </c>
      <c r="U114" s="190">
        <v>2.6472781065088755</v>
      </c>
      <c r="V114" s="62">
        <v>0.42904306220095695</v>
      </c>
      <c r="W114" s="63">
        <v>2.199505582137161</v>
      </c>
      <c r="X114" s="62">
        <v>0.55207336523125994</v>
      </c>
      <c r="Y114" s="63">
        <v>2.5731897926634768</v>
      </c>
      <c r="Z114" s="64">
        <v>2.3863476874003187</v>
      </c>
      <c r="AA114" s="62">
        <v>0.50553511705685616</v>
      </c>
      <c r="AB114" s="63">
        <v>2.4148829431438128</v>
      </c>
      <c r="AC114" s="62">
        <v>0.56128762541806021</v>
      </c>
      <c r="AD114" s="63">
        <v>2.5977759197324417</v>
      </c>
      <c r="AE114" s="64">
        <v>2.506329431438127</v>
      </c>
      <c r="AF114" s="60">
        <v>0.50688969258589511</v>
      </c>
      <c r="AG114" s="65">
        <v>2.482025316455696</v>
      </c>
      <c r="AH114" s="60">
        <v>0.58683544303797464</v>
      </c>
      <c r="AI114" s="65">
        <v>2.7226401446654611</v>
      </c>
      <c r="AJ114" s="64">
        <v>2.6023327305605788</v>
      </c>
      <c r="AK114" s="60">
        <v>0.56130755064456728</v>
      </c>
      <c r="AL114" s="65">
        <v>2.5828176795580111</v>
      </c>
      <c r="AM114" s="60">
        <v>0.58462246777163906</v>
      </c>
      <c r="AN114" s="65">
        <v>2.677863720073665</v>
      </c>
      <c r="AO114" s="64">
        <v>2.6303406998158381</v>
      </c>
      <c r="AP114" s="60">
        <v>0.55976470588235283</v>
      </c>
      <c r="AQ114" s="71">
        <v>2.5857647058823527</v>
      </c>
      <c r="AR114" s="60">
        <v>0.63894117647058823</v>
      </c>
      <c r="AS114" s="71">
        <v>2.7981176470588234</v>
      </c>
      <c r="AT114" s="72">
        <v>2.6919411764705883</v>
      </c>
      <c r="AU114" s="60">
        <v>0.53195266272189357</v>
      </c>
      <c r="AV114" s="71">
        <v>2.5147140039447731</v>
      </c>
      <c r="AW114" s="60">
        <v>0.58804733727810654</v>
      </c>
      <c r="AX114" s="71">
        <v>2.7143984220907296</v>
      </c>
      <c r="AY114" s="72">
        <v>2.6145562130177513</v>
      </c>
      <c r="AZ114" s="60">
        <v>0.54</v>
      </c>
      <c r="BA114" s="71">
        <v>2.52</v>
      </c>
      <c r="BB114" s="60">
        <v>0.65</v>
      </c>
      <c r="BC114" s="71">
        <v>2.84</v>
      </c>
      <c r="BD114" s="72">
        <v>2.68</v>
      </c>
      <c r="BE114" s="87">
        <v>5204028</v>
      </c>
      <c r="BF114" s="87">
        <v>5204000</v>
      </c>
    </row>
    <row r="115" spans="1:58" x14ac:dyDescent="0.2">
      <c r="A115" s="4">
        <v>106</v>
      </c>
      <c r="B115" s="68" t="s">
        <v>203</v>
      </c>
      <c r="C115" s="69" t="s">
        <v>31</v>
      </c>
      <c r="D115" s="57" t="s">
        <v>147</v>
      </c>
      <c r="E115" s="131">
        <v>0.16082293660644131</v>
      </c>
      <c r="F115" s="59">
        <v>0.49905144837313076</v>
      </c>
      <c r="G115" s="133">
        <v>9.7665774406753503E-2</v>
      </c>
      <c r="H115" s="59">
        <v>0.27959977360100829</v>
      </c>
      <c r="I115" s="61">
        <v>0.39182561098706925</v>
      </c>
      <c r="J115" s="60">
        <v>0.35</v>
      </c>
      <c r="K115" s="238">
        <v>3</v>
      </c>
      <c r="L115" s="193">
        <v>0.71211939629002008</v>
      </c>
      <c r="M115" s="71">
        <v>2.8842447508404998</v>
      </c>
      <c r="N115" s="60">
        <v>0.77921495953820075</v>
      </c>
      <c r="O115" s="71">
        <v>3.0413962945510233</v>
      </c>
      <c r="P115" s="72">
        <v>2.9628205226957616</v>
      </c>
      <c r="Q115" s="60">
        <v>0.87294233289646139</v>
      </c>
      <c r="R115" s="71">
        <v>3.3832961992136306</v>
      </c>
      <c r="S115" s="60">
        <v>0.87688073394495425</v>
      </c>
      <c r="T115" s="71">
        <v>3.3209960681520316</v>
      </c>
      <c r="U115" s="190">
        <v>3.3546461336828308</v>
      </c>
      <c r="V115" s="62">
        <v>0.70438650306748463</v>
      </c>
      <c r="W115" s="63">
        <v>2.8438957055214722</v>
      </c>
      <c r="X115" s="62">
        <v>0.79828220858895704</v>
      </c>
      <c r="Y115" s="63">
        <v>3.0624233128834355</v>
      </c>
      <c r="Z115" s="64">
        <v>2.9531595092024538</v>
      </c>
      <c r="AA115" s="62">
        <v>0.71985228951255542</v>
      </c>
      <c r="AB115" s="63">
        <v>2.9245937961595274</v>
      </c>
      <c r="AC115" s="62">
        <v>0.76014771048744456</v>
      </c>
      <c r="AD115" s="63">
        <v>3.0203692762186116</v>
      </c>
      <c r="AE115" s="64">
        <v>2.9724815361890693</v>
      </c>
      <c r="AF115" s="60">
        <v>0.80026200873362452</v>
      </c>
      <c r="AG115" s="65">
        <v>3.2013100436681223</v>
      </c>
      <c r="AH115" s="60">
        <v>0.83467248908296943</v>
      </c>
      <c r="AI115" s="65">
        <v>3.1646724890829692</v>
      </c>
      <c r="AJ115" s="64">
        <v>3.182991266375546</v>
      </c>
      <c r="AK115" s="60">
        <v>0.81557774607703282</v>
      </c>
      <c r="AL115" s="65">
        <v>3.2394293865905848</v>
      </c>
      <c r="AM115" s="60">
        <v>0.81288159771754631</v>
      </c>
      <c r="AN115" s="65">
        <v>3.1421112696148361</v>
      </c>
      <c r="AO115" s="64">
        <v>3.1907703281027104</v>
      </c>
      <c r="AP115" s="60">
        <v>0.88494397759103638</v>
      </c>
      <c r="AQ115" s="71">
        <v>3.3851680672268909</v>
      </c>
      <c r="AR115" s="60">
        <v>0.87449579831932778</v>
      </c>
      <c r="AS115" s="71">
        <v>3.3043837535014005</v>
      </c>
      <c r="AT115" s="72">
        <v>3.3447759103641457</v>
      </c>
      <c r="AU115" s="60">
        <v>0.86588466579292278</v>
      </c>
      <c r="AV115" s="71">
        <v>3.356592398427261</v>
      </c>
      <c r="AW115" s="60">
        <v>0.82376146788990834</v>
      </c>
      <c r="AX115" s="71">
        <v>3.2019921363040629</v>
      </c>
      <c r="AY115" s="72">
        <v>3.2792922673656619</v>
      </c>
      <c r="AZ115" s="60">
        <v>0.88</v>
      </c>
      <c r="BA115" s="71">
        <v>3.41</v>
      </c>
      <c r="BB115" s="60">
        <v>0.93</v>
      </c>
      <c r="BC115" s="71">
        <v>3.44</v>
      </c>
      <c r="BD115" s="72">
        <v>3.43</v>
      </c>
      <c r="BE115" s="87">
        <v>2301004</v>
      </c>
      <c r="BF115" s="87">
        <v>2301000</v>
      </c>
    </row>
    <row r="116" spans="1:58" x14ac:dyDescent="0.2">
      <c r="A116" s="4">
        <v>107</v>
      </c>
      <c r="B116" s="55" t="s">
        <v>204</v>
      </c>
      <c r="C116" s="56" t="s">
        <v>21</v>
      </c>
      <c r="D116" s="57" t="s">
        <v>205</v>
      </c>
      <c r="E116" s="131">
        <v>9.0939106265785052E-2</v>
      </c>
      <c r="F116" s="59">
        <v>0.18577368072036826</v>
      </c>
      <c r="G116" s="133">
        <v>0.22693578859681818</v>
      </c>
      <c r="H116" s="59">
        <v>0.49443722576301763</v>
      </c>
      <c r="I116" s="61">
        <v>0.337605453241693</v>
      </c>
      <c r="J116" s="60">
        <v>0.53</v>
      </c>
      <c r="K116" s="238">
        <v>3</v>
      </c>
      <c r="L116" s="193">
        <v>0.65638847994111149</v>
      </c>
      <c r="M116" s="71">
        <v>2.8507995951417007</v>
      </c>
      <c r="N116" s="60">
        <v>0.60952972864456112</v>
      </c>
      <c r="O116" s="71">
        <v>2.7643343259611202</v>
      </c>
      <c r="P116" s="72">
        <v>2.8075669605514104</v>
      </c>
      <c r="Q116" s="60">
        <v>0.74732758620689654</v>
      </c>
      <c r="R116" s="71">
        <v>3.0365732758620689</v>
      </c>
      <c r="S116" s="60">
        <v>0.8364655172413793</v>
      </c>
      <c r="T116" s="71">
        <v>3.2587715517241378</v>
      </c>
      <c r="U116" s="190">
        <v>3.1451724137931034</v>
      </c>
      <c r="V116" s="62">
        <v>0.59959514170040484</v>
      </c>
      <c r="W116" s="63">
        <v>2.716599190283401</v>
      </c>
      <c r="X116" s="62">
        <v>0.59352226720647772</v>
      </c>
      <c r="Y116" s="63">
        <v>2.7464372469635627</v>
      </c>
      <c r="Z116" s="64">
        <v>2.7315182186234819</v>
      </c>
      <c r="AA116" s="62">
        <v>0.71318181818181814</v>
      </c>
      <c r="AB116" s="63">
        <v>2.9850000000000003</v>
      </c>
      <c r="AC116" s="62">
        <v>0.62553719008264452</v>
      </c>
      <c r="AD116" s="63">
        <v>2.7822314049586776</v>
      </c>
      <c r="AE116" s="64">
        <v>2.883615702479339</v>
      </c>
      <c r="AF116" s="60">
        <v>0.80694323144104807</v>
      </c>
      <c r="AG116" s="65">
        <v>3.2464628820960701</v>
      </c>
      <c r="AH116" s="60">
        <v>0.72707423580786024</v>
      </c>
      <c r="AI116" s="65">
        <v>3.0622270742358078</v>
      </c>
      <c r="AJ116" s="64">
        <v>3.154344978165939</v>
      </c>
      <c r="AK116" s="60">
        <v>0.80764150943396218</v>
      </c>
      <c r="AL116" s="65">
        <v>3.1633962264150943</v>
      </c>
      <c r="AM116" s="60">
        <v>0.74547169811320746</v>
      </c>
      <c r="AN116" s="65">
        <v>2.9606603773584901</v>
      </c>
      <c r="AO116" s="64">
        <v>3.0620283018867922</v>
      </c>
      <c r="AP116" s="60">
        <v>0.82222727272727281</v>
      </c>
      <c r="AQ116" s="71">
        <v>3.2360909090909091</v>
      </c>
      <c r="AR116" s="60">
        <v>0.80031818181818193</v>
      </c>
      <c r="AS116" s="71">
        <v>3.126727272727273</v>
      </c>
      <c r="AT116" s="72">
        <v>3.1814090909090913</v>
      </c>
      <c r="AU116" s="60">
        <v>0.7546551724137931</v>
      </c>
      <c r="AV116" s="71">
        <v>3.0331465517241378</v>
      </c>
      <c r="AW116" s="60">
        <v>0.8129310344827585</v>
      </c>
      <c r="AX116" s="71">
        <v>3.1075431034482754</v>
      </c>
      <c r="AY116" s="72">
        <v>3.0703448275862066</v>
      </c>
      <c r="AZ116" s="60">
        <v>0.74</v>
      </c>
      <c r="BA116" s="71">
        <v>3.04</v>
      </c>
      <c r="BB116" s="60">
        <v>0.86</v>
      </c>
      <c r="BC116" s="71">
        <v>3.41</v>
      </c>
      <c r="BD116" s="72">
        <v>3.22</v>
      </c>
      <c r="BE116" s="87">
        <v>4303012</v>
      </c>
      <c r="BF116" s="87">
        <v>4303000</v>
      </c>
    </row>
    <row r="117" spans="1:58" x14ac:dyDescent="0.2">
      <c r="A117" s="4">
        <v>108</v>
      </c>
      <c r="B117" s="55" t="s">
        <v>206</v>
      </c>
      <c r="C117" s="56" t="s">
        <v>29</v>
      </c>
      <c r="D117" s="57" t="s">
        <v>205</v>
      </c>
      <c r="E117" s="131">
        <v>0.28808271364317845</v>
      </c>
      <c r="F117" s="59">
        <v>0.66266428785607179</v>
      </c>
      <c r="G117" s="133">
        <v>0.27838262368815592</v>
      </c>
      <c r="H117" s="59">
        <v>0.48405520239880051</v>
      </c>
      <c r="I117" s="61">
        <v>0.57085974512743576</v>
      </c>
      <c r="J117" s="60">
        <v>0.46</v>
      </c>
      <c r="K117" s="238">
        <v>3</v>
      </c>
      <c r="L117" s="193">
        <v>0.42980521739130434</v>
      </c>
      <c r="M117" s="71">
        <v>2.2035426086956522</v>
      </c>
      <c r="N117" s="60">
        <v>0.50881565217391311</v>
      </c>
      <c r="O117" s="71">
        <v>2.5499965217391303</v>
      </c>
      <c r="P117" s="72">
        <v>2.3767695652173915</v>
      </c>
      <c r="Q117" s="60">
        <v>0.71788793103448278</v>
      </c>
      <c r="R117" s="71">
        <v>2.866206896551724</v>
      </c>
      <c r="S117" s="60">
        <v>0.78719827586206903</v>
      </c>
      <c r="T117" s="71">
        <v>3.0340517241379308</v>
      </c>
      <c r="U117" s="190">
        <v>2.9476293103448272</v>
      </c>
      <c r="V117" s="62">
        <v>0.37913043478260866</v>
      </c>
      <c r="W117" s="63">
        <v>2.1495652173913045</v>
      </c>
      <c r="X117" s="62">
        <v>0.5073913043478262</v>
      </c>
      <c r="Y117" s="63">
        <v>2.5439130434782609</v>
      </c>
      <c r="Z117" s="64">
        <v>2.3467391304347824</v>
      </c>
      <c r="AA117" s="62">
        <v>0.48048000000000002</v>
      </c>
      <c r="AB117" s="63">
        <v>2.25752</v>
      </c>
      <c r="AC117" s="62">
        <v>0.51024000000000003</v>
      </c>
      <c r="AD117" s="63">
        <v>2.5560800000000001</v>
      </c>
      <c r="AE117" s="64">
        <v>2.4068000000000001</v>
      </c>
      <c r="AF117" s="60">
        <v>0.58131147540983608</v>
      </c>
      <c r="AG117" s="65">
        <v>2.5944262295081968</v>
      </c>
      <c r="AH117" s="60">
        <v>0.66934426229508193</v>
      </c>
      <c r="AI117" s="65">
        <v>2.8039344262295085</v>
      </c>
      <c r="AJ117" s="64">
        <v>2.6991803278688526</v>
      </c>
      <c r="AK117" s="60">
        <v>0.66280701754385962</v>
      </c>
      <c r="AL117" s="65">
        <v>2.7843859649122811</v>
      </c>
      <c r="AM117" s="60">
        <v>0.70315789473684209</v>
      </c>
      <c r="AN117" s="65">
        <v>2.8770175438596493</v>
      </c>
      <c r="AO117" s="64">
        <v>2.8307017543859652</v>
      </c>
      <c r="AP117" s="60">
        <v>0.64832000000000001</v>
      </c>
      <c r="AQ117" s="71">
        <v>2.6510400000000001</v>
      </c>
      <c r="AR117" s="60">
        <v>0.61112</v>
      </c>
      <c r="AS117" s="71">
        <v>2.7792000000000003</v>
      </c>
      <c r="AT117" s="72">
        <v>2.7151200000000002</v>
      </c>
      <c r="AU117" s="60">
        <v>0.70577586206896548</v>
      </c>
      <c r="AV117" s="71">
        <v>2.8524137931034481</v>
      </c>
      <c r="AW117" s="60">
        <v>0.74439655172413799</v>
      </c>
      <c r="AX117" s="71">
        <v>2.9181034482758621</v>
      </c>
      <c r="AY117" s="72">
        <v>2.8852586206896551</v>
      </c>
      <c r="AZ117" s="60">
        <v>0.73</v>
      </c>
      <c r="BA117" s="71">
        <v>2.88</v>
      </c>
      <c r="BB117" s="60">
        <v>0.83</v>
      </c>
      <c r="BC117" s="71">
        <v>3.15</v>
      </c>
      <c r="BD117" s="72">
        <v>3.01</v>
      </c>
      <c r="BE117" s="87">
        <v>4303013</v>
      </c>
      <c r="BF117" s="87">
        <v>4303000</v>
      </c>
    </row>
    <row r="118" spans="1:58" x14ac:dyDescent="0.2">
      <c r="A118" s="4">
        <v>109</v>
      </c>
      <c r="B118" s="55" t="s">
        <v>207</v>
      </c>
      <c r="C118" s="56" t="s">
        <v>21</v>
      </c>
      <c r="D118" s="57" t="s">
        <v>35</v>
      </c>
      <c r="E118" s="131">
        <v>7.6412970094613231E-2</v>
      </c>
      <c r="F118" s="59">
        <v>0.18990386535444248</v>
      </c>
      <c r="G118" s="133">
        <v>8.7533257262397135E-2</v>
      </c>
      <c r="H118" s="59">
        <v>0.18592516521656455</v>
      </c>
      <c r="I118" s="61">
        <v>0.18541451528550379</v>
      </c>
      <c r="J118" s="60">
        <v>0.82</v>
      </c>
      <c r="K118" s="238">
        <v>1</v>
      </c>
      <c r="L118" s="193">
        <v>0.71832777064612752</v>
      </c>
      <c r="M118" s="71">
        <v>3.0196516902011128</v>
      </c>
      <c r="N118" s="60">
        <v>0.67061489088575099</v>
      </c>
      <c r="O118" s="71">
        <v>2.9068155755241762</v>
      </c>
      <c r="P118" s="72">
        <v>2.9632336328626447</v>
      </c>
      <c r="Q118" s="60">
        <v>0.79474074074074075</v>
      </c>
      <c r="R118" s="71">
        <v>3.2095555555555553</v>
      </c>
      <c r="S118" s="60">
        <v>0.75814814814814813</v>
      </c>
      <c r="T118" s="71">
        <v>3.0927407407407408</v>
      </c>
      <c r="U118" s="190">
        <v>3.1486481481481485</v>
      </c>
      <c r="V118" s="62">
        <v>0.6967368421052631</v>
      </c>
      <c r="W118" s="63">
        <v>2.9233684210526318</v>
      </c>
      <c r="X118" s="62">
        <v>0.67147368421052633</v>
      </c>
      <c r="Y118" s="63">
        <v>2.9527368421052635</v>
      </c>
      <c r="Z118" s="64">
        <v>2.9380526315789477</v>
      </c>
      <c r="AA118" s="62">
        <v>0.73991869918699193</v>
      </c>
      <c r="AB118" s="63">
        <v>3.1159349593495937</v>
      </c>
      <c r="AC118" s="62">
        <v>0.66975609756097554</v>
      </c>
      <c r="AD118" s="63">
        <v>2.8608943089430889</v>
      </c>
      <c r="AE118" s="64">
        <v>2.9884146341463413</v>
      </c>
      <c r="AF118" s="60">
        <v>0.73401574803149616</v>
      </c>
      <c r="AG118" s="65">
        <v>3.1053543307086615</v>
      </c>
      <c r="AH118" s="60">
        <v>0.65559055118110243</v>
      </c>
      <c r="AI118" s="65">
        <v>2.823228346456693</v>
      </c>
      <c r="AJ118" s="64">
        <v>2.9642913385826772</v>
      </c>
      <c r="AK118" s="60">
        <v>0.74958904109589031</v>
      </c>
      <c r="AL118" s="65">
        <v>2.9971917808219173</v>
      </c>
      <c r="AM118" s="60">
        <v>0.62452054794520551</v>
      </c>
      <c r="AN118" s="65">
        <v>2.7396575342465752</v>
      </c>
      <c r="AO118" s="64">
        <v>2.8684246575342462</v>
      </c>
      <c r="AP118" s="60">
        <v>0.78234177215189882</v>
      </c>
      <c r="AQ118" s="71">
        <v>3.2663291139240509</v>
      </c>
      <c r="AR118" s="60">
        <v>0.73322784810126584</v>
      </c>
      <c r="AS118" s="71">
        <v>2.9621518987341773</v>
      </c>
      <c r="AT118" s="72">
        <v>3.1142405063291143</v>
      </c>
      <c r="AU118" s="60">
        <v>0.79948148148148157</v>
      </c>
      <c r="AV118" s="71">
        <v>3.189111111111111</v>
      </c>
      <c r="AW118" s="60">
        <v>0.74629629629629624</v>
      </c>
      <c r="AX118" s="71">
        <v>3.0454814814814815</v>
      </c>
      <c r="AY118" s="72">
        <v>3.1172962962962965</v>
      </c>
      <c r="AZ118" s="60">
        <v>0.79</v>
      </c>
      <c r="BA118" s="71">
        <v>3.23</v>
      </c>
      <c r="BB118" s="60">
        <v>0.77</v>
      </c>
      <c r="BC118" s="71">
        <v>3.14</v>
      </c>
      <c r="BD118" s="72">
        <v>3.18</v>
      </c>
      <c r="BE118" s="87">
        <v>6601007</v>
      </c>
      <c r="BF118" s="87">
        <v>6601000</v>
      </c>
    </row>
    <row r="119" spans="1:58" x14ac:dyDescent="0.2">
      <c r="A119" s="4">
        <v>110</v>
      </c>
      <c r="B119" s="55" t="s">
        <v>208</v>
      </c>
      <c r="C119" s="56" t="s">
        <v>48</v>
      </c>
      <c r="D119" s="57" t="s">
        <v>89</v>
      </c>
      <c r="E119" s="131">
        <v>0.15930030799902106</v>
      </c>
      <c r="F119" s="59">
        <v>0.40067822127249197</v>
      </c>
      <c r="G119" s="133">
        <v>0.22724898013459383</v>
      </c>
      <c r="H119" s="59">
        <v>0.45591511025688458</v>
      </c>
      <c r="I119" s="61">
        <v>0.42829666576468828</v>
      </c>
      <c r="J119" s="60">
        <v>0.76</v>
      </c>
      <c r="K119" s="238">
        <v>3</v>
      </c>
      <c r="L119" s="193">
        <v>0.61893363695510739</v>
      </c>
      <c r="M119" s="71">
        <v>2.7341382924889759</v>
      </c>
      <c r="N119" s="60">
        <v>0.55318679968191997</v>
      </c>
      <c r="O119" s="71">
        <v>2.6501628713944916</v>
      </c>
      <c r="P119" s="72">
        <v>2.6921505819417337</v>
      </c>
      <c r="Q119" s="60">
        <v>0.77823394495412845</v>
      </c>
      <c r="R119" s="71">
        <v>3.1348165137614679</v>
      </c>
      <c r="S119" s="60">
        <v>0.7804357798165138</v>
      </c>
      <c r="T119" s="71">
        <v>3.1060779816513762</v>
      </c>
      <c r="U119" s="190">
        <v>3.120447247706422</v>
      </c>
      <c r="V119" s="62">
        <v>0.60620689655172422</v>
      </c>
      <c r="W119" s="63">
        <v>2.6558237547892722</v>
      </c>
      <c r="X119" s="62">
        <v>0.58475095785440612</v>
      </c>
      <c r="Y119" s="63">
        <v>2.689080459770115</v>
      </c>
      <c r="Z119" s="64">
        <v>2.6724521072796934</v>
      </c>
      <c r="AA119" s="62">
        <v>0.63166037735849057</v>
      </c>
      <c r="AB119" s="63">
        <v>2.8124528301886791</v>
      </c>
      <c r="AC119" s="62">
        <v>0.52162264150943394</v>
      </c>
      <c r="AD119" s="63">
        <v>2.6112452830188682</v>
      </c>
      <c r="AE119" s="64">
        <v>2.7118490566037736</v>
      </c>
      <c r="AF119" s="60">
        <v>0.71349206349206362</v>
      </c>
      <c r="AG119" s="65">
        <v>2.9867460317460317</v>
      </c>
      <c r="AH119" s="60">
        <v>0.62404761904761896</v>
      </c>
      <c r="AI119" s="65">
        <v>2.8172619047619047</v>
      </c>
      <c r="AJ119" s="64">
        <v>2.9020039682539682</v>
      </c>
      <c r="AK119" s="60">
        <v>0.70978540772532184</v>
      </c>
      <c r="AL119" s="65">
        <v>2.9700429184549355</v>
      </c>
      <c r="AM119" s="60">
        <v>0.6055364806866953</v>
      </c>
      <c r="AN119" s="65">
        <v>2.6939484978540778</v>
      </c>
      <c r="AO119" s="64">
        <v>2.8319957081545066</v>
      </c>
      <c r="AP119" s="60">
        <v>0.80012765957446808</v>
      </c>
      <c r="AQ119" s="71">
        <v>3.2004255319148935</v>
      </c>
      <c r="AR119" s="60">
        <v>0.71417021276595749</v>
      </c>
      <c r="AS119" s="71">
        <v>2.8914468085106386</v>
      </c>
      <c r="AT119" s="72">
        <v>3.0459361702127659</v>
      </c>
      <c r="AU119" s="60">
        <v>0.75646788990825686</v>
      </c>
      <c r="AV119" s="71">
        <v>3.049633027522936</v>
      </c>
      <c r="AW119" s="60">
        <v>0.72087155963302751</v>
      </c>
      <c r="AX119" s="71">
        <v>2.9521559633027525</v>
      </c>
      <c r="AY119" s="72">
        <v>3.0008944954128443</v>
      </c>
      <c r="AZ119" s="60">
        <v>0.8</v>
      </c>
      <c r="BA119" s="71">
        <v>3.22</v>
      </c>
      <c r="BB119" s="60">
        <v>0.84</v>
      </c>
      <c r="BC119" s="71">
        <v>3.26</v>
      </c>
      <c r="BD119" s="72">
        <v>3.24</v>
      </c>
      <c r="BE119" s="87">
        <v>6001021</v>
      </c>
      <c r="BF119" s="87">
        <v>6001000</v>
      </c>
    </row>
    <row r="120" spans="1:58" x14ac:dyDescent="0.2">
      <c r="A120" s="4">
        <v>111</v>
      </c>
      <c r="B120" s="55" t="s">
        <v>209</v>
      </c>
      <c r="C120" s="56" t="s">
        <v>67</v>
      </c>
      <c r="D120" s="57" t="s">
        <v>68</v>
      </c>
      <c r="E120" s="131">
        <v>0.15752255816376337</v>
      </c>
      <c r="F120" s="59">
        <v>0.35835462760386605</v>
      </c>
      <c r="G120" s="133">
        <v>0.24911677030042823</v>
      </c>
      <c r="H120" s="59">
        <v>0.50062041941515467</v>
      </c>
      <c r="I120" s="61">
        <v>0.42948752350951036</v>
      </c>
      <c r="J120" s="60">
        <v>0.66</v>
      </c>
      <c r="K120" s="238">
        <v>3</v>
      </c>
      <c r="L120" s="193">
        <v>0.60923844812554484</v>
      </c>
      <c r="M120" s="71">
        <v>2.7040353095030518</v>
      </c>
      <c r="N120" s="60">
        <v>0.56028574542284226</v>
      </c>
      <c r="O120" s="71">
        <v>2.6031846120313862</v>
      </c>
      <c r="P120" s="72">
        <v>2.653609960767219</v>
      </c>
      <c r="Q120" s="60">
        <v>0.76676100628930821</v>
      </c>
      <c r="R120" s="71">
        <v>3.0623899371069179</v>
      </c>
      <c r="S120" s="60">
        <v>0.80940251572327049</v>
      </c>
      <c r="T120" s="71">
        <v>3.1038050314465409</v>
      </c>
      <c r="U120" s="190">
        <v>3.0830974842767294</v>
      </c>
      <c r="V120" s="62">
        <v>0.62077419354838703</v>
      </c>
      <c r="W120" s="63">
        <v>2.7079354838709677</v>
      </c>
      <c r="X120" s="62">
        <v>0.58077419354838711</v>
      </c>
      <c r="Y120" s="63">
        <v>2.6381935483870969</v>
      </c>
      <c r="Z120" s="64">
        <v>2.6730645161290321</v>
      </c>
      <c r="AA120" s="62">
        <v>0.59770270270270265</v>
      </c>
      <c r="AB120" s="63">
        <v>2.7001351351351355</v>
      </c>
      <c r="AC120" s="62">
        <v>0.53979729729729731</v>
      </c>
      <c r="AD120" s="63">
        <v>2.568175675675676</v>
      </c>
      <c r="AE120" s="64">
        <v>2.6341554054054059</v>
      </c>
      <c r="AF120" s="60">
        <v>0.73307189542483653</v>
      </c>
      <c r="AG120" s="65">
        <v>3.0564705882352943</v>
      </c>
      <c r="AH120" s="60">
        <v>0.66973856209150329</v>
      </c>
      <c r="AI120" s="65">
        <v>2.8351633986928104</v>
      </c>
      <c r="AJ120" s="64">
        <v>2.9458169934640521</v>
      </c>
      <c r="AK120" s="60">
        <v>0.73764044943820217</v>
      </c>
      <c r="AL120" s="65">
        <v>2.9742696629213481</v>
      </c>
      <c r="AM120" s="60">
        <v>0.65022471910112367</v>
      </c>
      <c r="AN120" s="65">
        <v>2.8487640449438203</v>
      </c>
      <c r="AO120" s="64">
        <v>2.911516853932584</v>
      </c>
      <c r="AP120" s="60">
        <v>0.80982456140350867</v>
      </c>
      <c r="AQ120" s="71">
        <v>3.172748538011696</v>
      </c>
      <c r="AR120" s="60">
        <v>0.77345029239766094</v>
      </c>
      <c r="AS120" s="71">
        <v>3.0330994152046786</v>
      </c>
      <c r="AT120" s="72">
        <v>3.1029239766081873</v>
      </c>
      <c r="AU120" s="60">
        <v>0.7735220125786163</v>
      </c>
      <c r="AV120" s="71">
        <v>2.9947798742138363</v>
      </c>
      <c r="AW120" s="60">
        <v>0.79880503144654091</v>
      </c>
      <c r="AX120" s="71">
        <v>3.0576100628930813</v>
      </c>
      <c r="AY120" s="72">
        <v>3.026194968553459</v>
      </c>
      <c r="AZ120" s="60">
        <v>0.76</v>
      </c>
      <c r="BA120" s="71">
        <v>3.13</v>
      </c>
      <c r="BB120" s="60">
        <v>0.82</v>
      </c>
      <c r="BC120" s="71">
        <v>3.15</v>
      </c>
      <c r="BD120" s="72">
        <v>3.14</v>
      </c>
      <c r="BE120" s="87">
        <v>6003129</v>
      </c>
      <c r="BF120" s="87">
        <v>6003000</v>
      </c>
    </row>
    <row r="121" spans="1:58" x14ac:dyDescent="0.2">
      <c r="A121" s="4">
        <v>112</v>
      </c>
      <c r="B121" s="55" t="s">
        <v>210</v>
      </c>
      <c r="C121" s="56" t="s">
        <v>21</v>
      </c>
      <c r="D121" s="57" t="s">
        <v>35</v>
      </c>
      <c r="E121" s="131">
        <v>0.26995809108527125</v>
      </c>
      <c r="F121" s="59">
        <v>0.85614516358869075</v>
      </c>
      <c r="G121" s="133">
        <v>0.25760607615139064</v>
      </c>
      <c r="H121" s="59">
        <v>0.69002765902872776</v>
      </c>
      <c r="I121" s="61">
        <v>0.77308641130870992</v>
      </c>
      <c r="J121" s="60">
        <v>0.74</v>
      </c>
      <c r="K121" s="238">
        <v>1</v>
      </c>
      <c r="L121" s="193">
        <v>0.60407291666666674</v>
      </c>
      <c r="M121" s="71">
        <v>2.5999013480392161</v>
      </c>
      <c r="N121" s="60">
        <v>0.64650245098039227</v>
      </c>
      <c r="O121" s="71">
        <v>2.7342359068627453</v>
      </c>
      <c r="P121" s="72">
        <v>2.6670686274509805</v>
      </c>
      <c r="Q121" s="60">
        <v>0.87403100775193798</v>
      </c>
      <c r="R121" s="71">
        <v>3.4560465116279069</v>
      </c>
      <c r="S121" s="60">
        <v>0.90410852713178291</v>
      </c>
      <c r="T121" s="71">
        <v>3.4242635658914731</v>
      </c>
      <c r="U121" s="190">
        <v>3.4401550387596904</v>
      </c>
      <c r="V121" s="62">
        <v>0.55200000000000005</v>
      </c>
      <c r="W121" s="63">
        <v>2.5028235294117649</v>
      </c>
      <c r="X121" s="62">
        <v>0.61258823529411766</v>
      </c>
      <c r="Y121" s="63">
        <v>2.6921176470588235</v>
      </c>
      <c r="Z121" s="64">
        <v>2.5974705882352942</v>
      </c>
      <c r="AA121" s="62">
        <v>0.65614583333333332</v>
      </c>
      <c r="AB121" s="63">
        <v>2.6969791666666669</v>
      </c>
      <c r="AC121" s="62">
        <v>0.68041666666666678</v>
      </c>
      <c r="AD121" s="63">
        <v>2.7763541666666671</v>
      </c>
      <c r="AE121" s="64">
        <v>2.7366666666666672</v>
      </c>
      <c r="AF121" s="60">
        <v>0.81941747572815538</v>
      </c>
      <c r="AG121" s="65">
        <v>3.2145631067961169</v>
      </c>
      <c r="AH121" s="60">
        <v>0.70990291262135918</v>
      </c>
      <c r="AI121" s="65">
        <v>2.8998058252427183</v>
      </c>
      <c r="AJ121" s="64">
        <v>3.0571844660194176</v>
      </c>
      <c r="AK121" s="60">
        <v>0.84693877551020402</v>
      </c>
      <c r="AL121" s="65">
        <v>3.2203061224489797</v>
      </c>
      <c r="AM121" s="60">
        <v>0.78489795918367344</v>
      </c>
      <c r="AN121" s="65">
        <v>3.0171428571428569</v>
      </c>
      <c r="AO121" s="64">
        <v>3.1187244897959183</v>
      </c>
      <c r="AP121" s="60">
        <v>0.89716981132075468</v>
      </c>
      <c r="AQ121" s="71">
        <v>3.4971698113207546</v>
      </c>
      <c r="AR121" s="60">
        <v>0.86754716981132074</v>
      </c>
      <c r="AS121" s="71">
        <v>3.2115094339622638</v>
      </c>
      <c r="AT121" s="72">
        <v>3.3543396226415094</v>
      </c>
      <c r="AU121" s="60">
        <v>0.86806201550387596</v>
      </c>
      <c r="AV121" s="71">
        <v>3.4720930232558143</v>
      </c>
      <c r="AW121" s="60">
        <v>0.86821705426356588</v>
      </c>
      <c r="AX121" s="71">
        <v>3.3085271317829461</v>
      </c>
      <c r="AY121" s="72">
        <v>3.3903100775193802</v>
      </c>
      <c r="AZ121" s="60">
        <v>0.88</v>
      </c>
      <c r="BA121" s="71">
        <v>3.44</v>
      </c>
      <c r="BB121" s="60">
        <v>0.94</v>
      </c>
      <c r="BC121" s="71">
        <v>3.54</v>
      </c>
      <c r="BD121" s="72">
        <v>3.49</v>
      </c>
      <c r="BE121" s="87">
        <v>6601008</v>
      </c>
      <c r="BF121" s="87">
        <v>6601000</v>
      </c>
    </row>
    <row r="122" spans="1:58" x14ac:dyDescent="0.2">
      <c r="A122" s="4">
        <v>113</v>
      </c>
      <c r="B122" s="55" t="s">
        <v>211</v>
      </c>
      <c r="C122" s="56" t="s">
        <v>61</v>
      </c>
      <c r="D122" s="57" t="s">
        <v>212</v>
      </c>
      <c r="E122" s="131">
        <v>0.14178313584180147</v>
      </c>
      <c r="F122" s="59">
        <v>0.40677419394635672</v>
      </c>
      <c r="G122" s="133">
        <v>0.18779518124610151</v>
      </c>
      <c r="H122" s="59">
        <v>0.44178564026340084</v>
      </c>
      <c r="I122" s="61">
        <v>0.424279917104879</v>
      </c>
      <c r="J122" s="60">
        <v>0.75</v>
      </c>
      <c r="K122" s="238">
        <v>2</v>
      </c>
      <c r="L122" s="193">
        <v>0.72373833655083653</v>
      </c>
      <c r="M122" s="71">
        <v>3.0153116956241952</v>
      </c>
      <c r="N122" s="60">
        <v>0.66287966537966536</v>
      </c>
      <c r="O122" s="71">
        <v>2.8752388996138998</v>
      </c>
      <c r="P122" s="72">
        <v>2.9452752976190477</v>
      </c>
      <c r="Q122" s="60">
        <v>0.86552147239263799</v>
      </c>
      <c r="R122" s="71">
        <v>3.4220858895705519</v>
      </c>
      <c r="S122" s="60">
        <v>0.85067484662576687</v>
      </c>
      <c r="T122" s="71">
        <v>3.3170245398773006</v>
      </c>
      <c r="U122" s="190">
        <v>3.3695552147239267</v>
      </c>
      <c r="V122" s="62">
        <v>0.67008928571428572</v>
      </c>
      <c r="W122" s="63">
        <v>2.8774702380952379</v>
      </c>
      <c r="X122" s="62">
        <v>0.64404761904761898</v>
      </c>
      <c r="Y122" s="63">
        <v>2.836964285714286</v>
      </c>
      <c r="Z122" s="64">
        <v>2.8572172619047622</v>
      </c>
      <c r="AA122" s="62">
        <v>0.77738738738738733</v>
      </c>
      <c r="AB122" s="63">
        <v>3.1531531531531529</v>
      </c>
      <c r="AC122" s="62">
        <v>0.68171171171171174</v>
      </c>
      <c r="AD122" s="63">
        <v>2.9135135135135135</v>
      </c>
      <c r="AE122" s="64">
        <v>3.0333333333333332</v>
      </c>
      <c r="AF122" s="60">
        <v>0.83802469135802471</v>
      </c>
      <c r="AG122" s="65">
        <v>3.3601234567901237</v>
      </c>
      <c r="AH122" s="60">
        <v>0.78716049382716047</v>
      </c>
      <c r="AI122" s="65">
        <v>3.1306172839506172</v>
      </c>
      <c r="AJ122" s="64">
        <v>3.2453703703703702</v>
      </c>
      <c r="AK122" s="60">
        <v>0.86081761006289315</v>
      </c>
      <c r="AL122" s="65">
        <v>3.4604402515723272</v>
      </c>
      <c r="AM122" s="60">
        <v>0.81559748427672951</v>
      </c>
      <c r="AN122" s="65">
        <v>3.1647798742138367</v>
      </c>
      <c r="AO122" s="64">
        <v>3.3126100628930821</v>
      </c>
      <c r="AP122" s="60">
        <v>0.89521126760563385</v>
      </c>
      <c r="AQ122" s="71">
        <v>3.5097183098591551</v>
      </c>
      <c r="AR122" s="60">
        <v>0.82521126760563379</v>
      </c>
      <c r="AS122" s="71">
        <v>3.1849295774647888</v>
      </c>
      <c r="AT122" s="72">
        <v>3.3473239436619719</v>
      </c>
      <c r="AU122" s="60">
        <v>0.88104294478527601</v>
      </c>
      <c r="AV122" s="71">
        <v>3.444171779141104</v>
      </c>
      <c r="AW122" s="60">
        <v>0.83134969325153374</v>
      </c>
      <c r="AX122" s="71">
        <v>3.2540490797546013</v>
      </c>
      <c r="AY122" s="72">
        <v>3.3491104294478529</v>
      </c>
      <c r="AZ122" s="60">
        <v>0.85</v>
      </c>
      <c r="BA122" s="71">
        <v>3.4</v>
      </c>
      <c r="BB122" s="60">
        <v>0.87</v>
      </c>
      <c r="BC122" s="71">
        <v>3.38</v>
      </c>
      <c r="BD122" s="72">
        <v>3.39</v>
      </c>
      <c r="BE122" s="87">
        <v>6802001</v>
      </c>
      <c r="BF122" s="87">
        <v>6802000</v>
      </c>
    </row>
    <row r="123" spans="1:58" x14ac:dyDescent="0.2">
      <c r="A123" s="4">
        <v>114</v>
      </c>
      <c r="B123" s="55" t="s">
        <v>213</v>
      </c>
      <c r="C123" s="56" t="s">
        <v>61</v>
      </c>
      <c r="D123" s="57" t="s">
        <v>214</v>
      </c>
      <c r="E123" s="131">
        <v>0.26160540032470303</v>
      </c>
      <c r="F123" s="59">
        <v>0.62114765444757714</v>
      </c>
      <c r="G123" s="133">
        <v>0.29184474066478683</v>
      </c>
      <c r="H123" s="59">
        <v>0.68328488421772171</v>
      </c>
      <c r="I123" s="61">
        <v>0.65221626933264965</v>
      </c>
      <c r="J123" s="60">
        <v>0.77</v>
      </c>
      <c r="K123" s="238">
        <v>2</v>
      </c>
      <c r="L123" s="193">
        <v>0.53644680851063831</v>
      </c>
      <c r="M123" s="71">
        <v>2.6256595744680853</v>
      </c>
      <c r="N123" s="60">
        <v>0.47040425531914898</v>
      </c>
      <c r="O123" s="71">
        <v>2.3883617021276597</v>
      </c>
      <c r="P123" s="72">
        <v>2.5070106382978725</v>
      </c>
      <c r="Q123" s="60">
        <v>0.79805220883534134</v>
      </c>
      <c r="R123" s="71">
        <v>3.2468072289156624</v>
      </c>
      <c r="S123" s="60">
        <v>0.76224899598393581</v>
      </c>
      <c r="T123" s="71">
        <v>3.0716465863453815</v>
      </c>
      <c r="U123" s="190">
        <v>3.1592269076305222</v>
      </c>
      <c r="V123" s="62">
        <v>0.47021276595744688</v>
      </c>
      <c r="W123" s="63">
        <v>2.4440425531914896</v>
      </c>
      <c r="X123" s="62">
        <v>0.42446808510638301</v>
      </c>
      <c r="Y123" s="63">
        <v>2.3159574468085107</v>
      </c>
      <c r="Z123" s="64">
        <v>2.38</v>
      </c>
      <c r="AA123" s="62">
        <v>0.60268085106382974</v>
      </c>
      <c r="AB123" s="63">
        <v>2.807276595744681</v>
      </c>
      <c r="AC123" s="62">
        <v>0.51634042553191495</v>
      </c>
      <c r="AD123" s="63">
        <v>2.4607659574468088</v>
      </c>
      <c r="AE123" s="64">
        <v>2.6340212765957451</v>
      </c>
      <c r="AF123" s="60">
        <v>0.70500000000000007</v>
      </c>
      <c r="AG123" s="65">
        <v>3.0549999999999997</v>
      </c>
      <c r="AH123" s="60">
        <v>0.6</v>
      </c>
      <c r="AI123" s="65">
        <v>2.73</v>
      </c>
      <c r="AJ123" s="64">
        <v>2.8925000000000001</v>
      </c>
      <c r="AK123" s="60">
        <v>0.82196721311475407</v>
      </c>
      <c r="AL123" s="65">
        <v>3.2900819672131147</v>
      </c>
      <c r="AM123" s="60">
        <v>0.64549180327868849</v>
      </c>
      <c r="AN123" s="65">
        <v>2.8235245901639345</v>
      </c>
      <c r="AO123" s="64">
        <v>3.0568032786885246</v>
      </c>
      <c r="AP123" s="60">
        <v>0.84492063492063496</v>
      </c>
      <c r="AQ123" s="71">
        <v>3.318888888888889</v>
      </c>
      <c r="AR123" s="60">
        <v>0.66888888888888887</v>
      </c>
      <c r="AS123" s="71">
        <v>2.7780952380952377</v>
      </c>
      <c r="AT123" s="72">
        <v>3.0484920634920636</v>
      </c>
      <c r="AU123" s="60">
        <v>0.79610441767068263</v>
      </c>
      <c r="AV123" s="71">
        <v>3.213614457831325</v>
      </c>
      <c r="AW123" s="60">
        <v>0.71449799196787156</v>
      </c>
      <c r="AX123" s="71">
        <v>2.9232931726907632</v>
      </c>
      <c r="AY123" s="72">
        <v>3.0684538152610443</v>
      </c>
      <c r="AZ123" s="60">
        <v>0.8</v>
      </c>
      <c r="BA123" s="71">
        <v>3.28</v>
      </c>
      <c r="BB123" s="60">
        <v>0.81</v>
      </c>
      <c r="BC123" s="71">
        <v>3.22</v>
      </c>
      <c r="BD123" s="72">
        <v>3.25</v>
      </c>
      <c r="BE123" s="87">
        <v>5605021</v>
      </c>
      <c r="BF123" s="87">
        <v>5605000</v>
      </c>
    </row>
    <row r="124" spans="1:58" x14ac:dyDescent="0.2">
      <c r="A124" s="4">
        <v>115</v>
      </c>
      <c r="B124" s="55" t="s">
        <v>215</v>
      </c>
      <c r="C124" s="56" t="s">
        <v>29</v>
      </c>
      <c r="D124" s="57" t="s">
        <v>216</v>
      </c>
      <c r="E124" s="131">
        <v>0.15193843984962413</v>
      </c>
      <c r="F124" s="59">
        <v>0.39150710761278162</v>
      </c>
      <c r="G124" s="133">
        <v>7.8430921052631497E-2</v>
      </c>
      <c r="H124" s="59">
        <v>0.23949259868421047</v>
      </c>
      <c r="I124" s="61">
        <v>0.31799985314849577</v>
      </c>
      <c r="J124" s="60">
        <v>0.62</v>
      </c>
      <c r="K124" s="238">
        <v>2</v>
      </c>
      <c r="L124" s="193">
        <v>0.42574013157894736</v>
      </c>
      <c r="M124" s="71">
        <v>2.1166714638157895</v>
      </c>
      <c r="N124" s="60">
        <v>0.62606907894736852</v>
      </c>
      <c r="O124" s="71">
        <v>2.6672574013157897</v>
      </c>
      <c r="P124" s="72">
        <v>2.3919644325657901</v>
      </c>
      <c r="Q124" s="60">
        <v>0.57767857142857149</v>
      </c>
      <c r="R124" s="71">
        <v>2.5081785714285711</v>
      </c>
      <c r="S124" s="60">
        <v>0.70450000000000002</v>
      </c>
      <c r="T124" s="71">
        <v>2.9067500000000002</v>
      </c>
      <c r="U124" s="190">
        <v>2.7099642857142858</v>
      </c>
      <c r="V124" s="62">
        <v>0.41210526315789475</v>
      </c>
      <c r="W124" s="63">
        <v>2.0884210526315794</v>
      </c>
      <c r="X124" s="62">
        <v>0.56526315789473691</v>
      </c>
      <c r="Y124" s="63">
        <v>2.5684210526315789</v>
      </c>
      <c r="Z124" s="64">
        <v>2.3284210526315792</v>
      </c>
      <c r="AA124" s="62">
        <v>0.43937499999999996</v>
      </c>
      <c r="AB124" s="63">
        <v>2.1449218750000001</v>
      </c>
      <c r="AC124" s="62">
        <v>0.68687500000000012</v>
      </c>
      <c r="AD124" s="63">
        <v>2.7660937500000005</v>
      </c>
      <c r="AE124" s="64">
        <v>2.4555078125000005</v>
      </c>
      <c r="AF124" s="60">
        <v>0.49480620155038768</v>
      </c>
      <c r="AG124" s="65">
        <v>2.2661240310077519</v>
      </c>
      <c r="AH124" s="60">
        <v>0.62271317829457362</v>
      </c>
      <c r="AI124" s="65">
        <v>2.7006201550387599</v>
      </c>
      <c r="AJ124" s="64">
        <v>2.4833720930232559</v>
      </c>
      <c r="AK124" s="60">
        <v>0.54496062992125993</v>
      </c>
      <c r="AL124" s="65">
        <v>2.5321259842519686</v>
      </c>
      <c r="AM124" s="60">
        <v>0.60960629921259835</v>
      </c>
      <c r="AN124" s="65">
        <v>2.7414173228346455</v>
      </c>
      <c r="AO124" s="64">
        <v>2.636771653543307</v>
      </c>
      <c r="AP124" s="60">
        <v>0.60833333333333339</v>
      </c>
      <c r="AQ124" s="71">
        <v>2.5644444444444447</v>
      </c>
      <c r="AR124" s="60">
        <v>0.68305555555555564</v>
      </c>
      <c r="AS124" s="71">
        <v>2.8875000000000002</v>
      </c>
      <c r="AT124" s="72">
        <v>2.7259722222222225</v>
      </c>
      <c r="AU124" s="60">
        <v>0.56535714285714289</v>
      </c>
      <c r="AV124" s="71">
        <v>2.4663571428571429</v>
      </c>
      <c r="AW124" s="60">
        <v>0.65900000000000003</v>
      </c>
      <c r="AX124" s="71">
        <v>2.7735000000000003</v>
      </c>
      <c r="AY124" s="72">
        <v>2.6199285714285718</v>
      </c>
      <c r="AZ124" s="60">
        <v>0.59</v>
      </c>
      <c r="BA124" s="71">
        <v>2.5499999999999998</v>
      </c>
      <c r="BB124" s="60">
        <v>0.75</v>
      </c>
      <c r="BC124" s="71">
        <v>3.04</v>
      </c>
      <c r="BD124" s="72">
        <v>2.8</v>
      </c>
      <c r="BE124" s="87">
        <v>3212027</v>
      </c>
      <c r="BF124" s="87">
        <v>3212000</v>
      </c>
    </row>
    <row r="125" spans="1:58" x14ac:dyDescent="0.2">
      <c r="A125" s="4">
        <v>116</v>
      </c>
      <c r="B125" s="68" t="s">
        <v>217</v>
      </c>
      <c r="C125" s="69" t="s">
        <v>61</v>
      </c>
      <c r="D125" s="57" t="s">
        <v>218</v>
      </c>
      <c r="E125" s="131">
        <v>0.17501548622743779</v>
      </c>
      <c r="F125" s="59">
        <v>0.49209168957209304</v>
      </c>
      <c r="G125" s="133">
        <v>0.30297784420608398</v>
      </c>
      <c r="H125" s="59">
        <v>0.71737115119432149</v>
      </c>
      <c r="I125" s="61">
        <v>0.60473142038320704</v>
      </c>
      <c r="J125" s="60">
        <v>0.75</v>
      </c>
      <c r="K125" s="238">
        <v>1</v>
      </c>
      <c r="L125" s="193">
        <v>0.65477790220231424</v>
      </c>
      <c r="M125" s="71">
        <v>2.7751810377006345</v>
      </c>
      <c r="N125" s="60">
        <v>0.50776595744680852</v>
      </c>
      <c r="O125" s="71">
        <v>2.4595296752519595</v>
      </c>
      <c r="P125" s="72">
        <v>2.6173553564762972</v>
      </c>
      <c r="Q125" s="60">
        <v>0.82979338842975203</v>
      </c>
      <c r="R125" s="71">
        <v>3.2672727272727276</v>
      </c>
      <c r="S125" s="60">
        <v>0.8107438016528925</v>
      </c>
      <c r="T125" s="71">
        <v>3.176900826446281</v>
      </c>
      <c r="U125" s="190">
        <v>3.2220867768595043</v>
      </c>
      <c r="V125" s="62">
        <v>0.65842105263157891</v>
      </c>
      <c r="W125" s="63">
        <v>2.7226315789473681</v>
      </c>
      <c r="X125" s="62">
        <v>0.54</v>
      </c>
      <c r="Y125" s="63">
        <v>2.5384210526315787</v>
      </c>
      <c r="Z125" s="64">
        <v>2.6305263157894734</v>
      </c>
      <c r="AA125" s="62">
        <v>0.65113475177304958</v>
      </c>
      <c r="AB125" s="63">
        <v>2.827730496453901</v>
      </c>
      <c r="AC125" s="62">
        <v>0.47553191489361701</v>
      </c>
      <c r="AD125" s="63">
        <v>2.3806382978723404</v>
      </c>
      <c r="AE125" s="64">
        <v>2.6041843971631207</v>
      </c>
      <c r="AF125" s="60">
        <v>0.72239999999999993</v>
      </c>
      <c r="AG125" s="65">
        <v>3.0044</v>
      </c>
      <c r="AH125" s="60">
        <v>0.50319999999999998</v>
      </c>
      <c r="AI125" s="65">
        <v>2.5284</v>
      </c>
      <c r="AJ125" s="64">
        <v>2.7664</v>
      </c>
      <c r="AK125" s="60">
        <v>0.80158536585365847</v>
      </c>
      <c r="AL125" s="65">
        <v>3.2087195121951222</v>
      </c>
      <c r="AM125" s="60">
        <v>0.63554878048780483</v>
      </c>
      <c r="AN125" s="65">
        <v>2.7764024390243902</v>
      </c>
      <c r="AO125" s="64">
        <v>2.9925609756097562</v>
      </c>
      <c r="AP125" s="60">
        <v>0.81043478260869561</v>
      </c>
      <c r="AQ125" s="71">
        <v>3.3030434782608693</v>
      </c>
      <c r="AR125" s="60">
        <v>0.73565217391304349</v>
      </c>
      <c r="AS125" s="71">
        <v>2.93</v>
      </c>
      <c r="AT125" s="72">
        <v>3.1165217391304347</v>
      </c>
      <c r="AU125" s="60">
        <v>0.8295867768595041</v>
      </c>
      <c r="AV125" s="71">
        <v>3.3145454545454545</v>
      </c>
      <c r="AW125" s="60">
        <v>0.77148760330578514</v>
      </c>
      <c r="AX125" s="71">
        <v>3.0938016528925623</v>
      </c>
      <c r="AY125" s="72">
        <v>3.2041735537190084</v>
      </c>
      <c r="AZ125" s="60">
        <v>0.83</v>
      </c>
      <c r="BA125" s="71">
        <v>3.22</v>
      </c>
      <c r="BB125" s="60">
        <v>0.85</v>
      </c>
      <c r="BC125" s="71">
        <v>3.26</v>
      </c>
      <c r="BD125" s="72">
        <v>3.24</v>
      </c>
      <c r="BE125" s="87">
        <v>1702008</v>
      </c>
      <c r="BF125" s="87">
        <v>1702000</v>
      </c>
    </row>
    <row r="126" spans="1:58" x14ac:dyDescent="0.2">
      <c r="A126" s="4">
        <v>117</v>
      </c>
      <c r="B126" s="68" t="s">
        <v>219</v>
      </c>
      <c r="C126" s="69" t="s">
        <v>53</v>
      </c>
      <c r="D126" s="57" t="s">
        <v>218</v>
      </c>
      <c r="E126" s="131">
        <v>0.19880642279274807</v>
      </c>
      <c r="F126" s="59">
        <v>0.48897877947548896</v>
      </c>
      <c r="G126" s="133">
        <v>0.12080214382990007</v>
      </c>
      <c r="H126" s="59">
        <v>0.27833619393704723</v>
      </c>
      <c r="I126" s="61">
        <v>0.38615748670626848</v>
      </c>
      <c r="J126" s="60">
        <v>0.73</v>
      </c>
      <c r="K126" s="238">
        <v>1</v>
      </c>
      <c r="L126" s="193">
        <v>0.53035739973284923</v>
      </c>
      <c r="M126" s="71">
        <v>2.4660041556780947</v>
      </c>
      <c r="N126" s="60">
        <v>0.60228659337146517</v>
      </c>
      <c r="O126" s="71">
        <v>2.7206911098172188</v>
      </c>
      <c r="P126" s="72">
        <v>2.5933476327476566</v>
      </c>
      <c r="Q126" s="60">
        <v>0.7291638225255973</v>
      </c>
      <c r="R126" s="71">
        <v>2.9549829351535837</v>
      </c>
      <c r="S126" s="60">
        <v>0.72308873720136524</v>
      </c>
      <c r="T126" s="71">
        <v>2.9990273037542661</v>
      </c>
      <c r="U126" s="190">
        <v>2.979505119453925</v>
      </c>
      <c r="V126" s="62">
        <v>0.49051546391752571</v>
      </c>
      <c r="W126" s="63">
        <v>2.3694501718213057</v>
      </c>
      <c r="X126" s="62">
        <v>0.60065292096219935</v>
      </c>
      <c r="Y126" s="63">
        <v>2.7346048109965637</v>
      </c>
      <c r="Z126" s="64">
        <v>2.5520274914089347</v>
      </c>
      <c r="AA126" s="62">
        <v>0.57019933554817281</v>
      </c>
      <c r="AB126" s="63">
        <v>2.5625581395348838</v>
      </c>
      <c r="AC126" s="62">
        <v>0.60392026578073088</v>
      </c>
      <c r="AD126" s="63">
        <v>2.7067774086378735</v>
      </c>
      <c r="AE126" s="64">
        <v>2.6346677740863784</v>
      </c>
      <c r="AF126" s="60">
        <v>0.55917241379310345</v>
      </c>
      <c r="AG126" s="65">
        <v>2.5301379310344827</v>
      </c>
      <c r="AH126" s="60">
        <v>0.58089655172413801</v>
      </c>
      <c r="AI126" s="65">
        <v>2.6477241379310348</v>
      </c>
      <c r="AJ126" s="64">
        <v>2.5889310344827585</v>
      </c>
      <c r="AK126" s="60">
        <v>0.62411971830985924</v>
      </c>
      <c r="AL126" s="65">
        <v>2.6969366197183104</v>
      </c>
      <c r="AM126" s="60">
        <v>0.60095070422535213</v>
      </c>
      <c r="AN126" s="65">
        <v>2.671161971830986</v>
      </c>
      <c r="AO126" s="64">
        <v>2.6840492957746482</v>
      </c>
      <c r="AP126" s="60">
        <v>0.67410526315789476</v>
      </c>
      <c r="AQ126" s="71">
        <v>2.8158947368421057</v>
      </c>
      <c r="AR126" s="60">
        <v>0.60178947368421065</v>
      </c>
      <c r="AS126" s="71">
        <v>2.7229122807017543</v>
      </c>
      <c r="AT126" s="72">
        <v>2.76940350877193</v>
      </c>
      <c r="AU126" s="60">
        <v>0.70832764505119461</v>
      </c>
      <c r="AV126" s="71">
        <v>2.8799658703071676</v>
      </c>
      <c r="AW126" s="60">
        <v>0.62617747440273042</v>
      </c>
      <c r="AX126" s="71">
        <v>2.7980546075085324</v>
      </c>
      <c r="AY126" s="72">
        <v>2.83901023890785</v>
      </c>
      <c r="AZ126" s="60">
        <v>0.75</v>
      </c>
      <c r="BA126" s="71">
        <v>3.03</v>
      </c>
      <c r="BB126" s="60">
        <v>0.82</v>
      </c>
      <c r="BC126" s="71">
        <v>3.2</v>
      </c>
      <c r="BD126" s="72">
        <v>3.12</v>
      </c>
      <c r="BE126" s="87">
        <v>1702010</v>
      </c>
      <c r="BF126" s="87">
        <v>1702000</v>
      </c>
    </row>
    <row r="127" spans="1:58" x14ac:dyDescent="0.2">
      <c r="A127" s="4">
        <v>118</v>
      </c>
      <c r="B127" s="55" t="s">
        <v>220</v>
      </c>
      <c r="C127" s="56" t="s">
        <v>61</v>
      </c>
      <c r="D127" s="57" t="s">
        <v>221</v>
      </c>
      <c r="E127" s="131">
        <v>5.6775175265352362E-2</v>
      </c>
      <c r="F127" s="59">
        <v>0.25089500248316643</v>
      </c>
      <c r="G127" s="133">
        <v>0.13641515078017619</v>
      </c>
      <c r="H127" s="59">
        <v>0.42380018017393661</v>
      </c>
      <c r="I127" s="61">
        <v>0.33734759132855174</v>
      </c>
      <c r="J127" s="60">
        <v>0.5</v>
      </c>
      <c r="K127" s="238">
        <v>1</v>
      </c>
      <c r="L127" s="193">
        <v>0.89757966344432505</v>
      </c>
      <c r="M127" s="71">
        <v>3.4506856426781241</v>
      </c>
      <c r="N127" s="60">
        <v>0.77442355889724313</v>
      </c>
      <c r="O127" s="71">
        <v>3.124167561761547</v>
      </c>
      <c r="P127" s="72">
        <v>3.2874266022198353</v>
      </c>
      <c r="Q127" s="60">
        <v>0.95435483870967741</v>
      </c>
      <c r="R127" s="71">
        <v>3.7015806451612905</v>
      </c>
      <c r="S127" s="60">
        <v>0.91083870967741931</v>
      </c>
      <c r="T127" s="71">
        <v>3.5479677419354836</v>
      </c>
      <c r="U127" s="190">
        <v>3.624774193548387</v>
      </c>
      <c r="V127" s="62">
        <v>0.89631578947368418</v>
      </c>
      <c r="W127" s="63">
        <v>3.4436842105263157</v>
      </c>
      <c r="X127" s="62">
        <v>0.82789473684210524</v>
      </c>
      <c r="Y127" s="63">
        <v>3.248947368421053</v>
      </c>
      <c r="Z127" s="64">
        <v>3.3463157894736844</v>
      </c>
      <c r="AA127" s="62">
        <v>0.89884353741496592</v>
      </c>
      <c r="AB127" s="63">
        <v>3.457687074829932</v>
      </c>
      <c r="AC127" s="62">
        <v>0.72095238095238101</v>
      </c>
      <c r="AD127" s="63">
        <v>2.9993877551020409</v>
      </c>
      <c r="AE127" s="64">
        <v>3.2285374149659862</v>
      </c>
      <c r="AF127" s="60">
        <v>0.82565217391304346</v>
      </c>
      <c r="AG127" s="65">
        <v>3.388405797101449</v>
      </c>
      <c r="AH127" s="60">
        <v>0.76028985507246372</v>
      </c>
      <c r="AI127" s="65">
        <v>2.9830434782608695</v>
      </c>
      <c r="AJ127" s="64">
        <v>3.185724637681159</v>
      </c>
      <c r="AK127" s="60">
        <v>0.87966442953020141</v>
      </c>
      <c r="AL127" s="65">
        <v>3.4140268456375837</v>
      </c>
      <c r="AM127" s="60">
        <v>0.7691946308724833</v>
      </c>
      <c r="AN127" s="65">
        <v>3.0931543624161075</v>
      </c>
      <c r="AO127" s="64">
        <v>3.2535906040268454</v>
      </c>
      <c r="AP127" s="60">
        <v>0.90707317073170735</v>
      </c>
      <c r="AQ127" s="71">
        <v>3.5168292682926832</v>
      </c>
      <c r="AR127" s="60">
        <v>0.73548780487804888</v>
      </c>
      <c r="AS127" s="71">
        <v>3.0995121951219513</v>
      </c>
      <c r="AT127" s="72">
        <v>3.3081707317073175</v>
      </c>
      <c r="AU127" s="60">
        <v>0.96870967741935476</v>
      </c>
      <c r="AV127" s="71">
        <v>3.7131612903225806</v>
      </c>
      <c r="AW127" s="60">
        <v>0.90167741935483858</v>
      </c>
      <c r="AX127" s="71">
        <v>3.4459354838709673</v>
      </c>
      <c r="AY127" s="72">
        <v>3.5795483870967741</v>
      </c>
      <c r="AZ127" s="60">
        <v>0.94</v>
      </c>
      <c r="BA127" s="71">
        <v>3.69</v>
      </c>
      <c r="BB127" s="60">
        <v>0.92</v>
      </c>
      <c r="BC127" s="71">
        <v>3.65</v>
      </c>
      <c r="BD127" s="72">
        <v>3.67</v>
      </c>
      <c r="BE127" s="87">
        <v>5805025</v>
      </c>
      <c r="BF127" s="87">
        <v>5805000</v>
      </c>
    </row>
    <row r="128" spans="1:58" x14ac:dyDescent="0.2">
      <c r="A128" s="4">
        <v>119</v>
      </c>
      <c r="B128" s="55" t="s">
        <v>222</v>
      </c>
      <c r="C128" s="56" t="s">
        <v>223</v>
      </c>
      <c r="D128" s="57" t="s">
        <v>224</v>
      </c>
      <c r="E128" s="131">
        <v>0.29644053501152895</v>
      </c>
      <c r="F128" s="59">
        <v>0.78668949356931117</v>
      </c>
      <c r="G128" s="133">
        <v>0.2096534523623772</v>
      </c>
      <c r="H128" s="59">
        <v>0.46420488920590319</v>
      </c>
      <c r="I128" s="61">
        <v>0.62794719138760735</v>
      </c>
      <c r="J128" s="60">
        <v>0.67</v>
      </c>
      <c r="K128" s="238">
        <v>4</v>
      </c>
      <c r="L128" s="193">
        <v>0.48238299440023574</v>
      </c>
      <c r="M128" s="71">
        <v>2.2869449602122014</v>
      </c>
      <c r="N128" s="60">
        <v>0.52095579133510173</v>
      </c>
      <c r="O128" s="71">
        <v>2.5059211612142649</v>
      </c>
      <c r="P128" s="72">
        <v>2.3964330607132331</v>
      </c>
      <c r="Q128" s="60">
        <v>0.77882352941176469</v>
      </c>
      <c r="R128" s="71">
        <v>3.0736344537815126</v>
      </c>
      <c r="S128" s="60">
        <v>0.73060924369747893</v>
      </c>
      <c r="T128" s="71">
        <v>2.9701260504201681</v>
      </c>
      <c r="U128" s="190">
        <v>3.0243802521008405</v>
      </c>
      <c r="V128" s="62">
        <v>0.43392307692307686</v>
      </c>
      <c r="W128" s="63">
        <v>2.1952692307692305</v>
      </c>
      <c r="X128" s="62">
        <v>0.49892307692307691</v>
      </c>
      <c r="Y128" s="63">
        <v>2.4608461538461541</v>
      </c>
      <c r="Z128" s="64">
        <v>2.3280576923076923</v>
      </c>
      <c r="AA128" s="62">
        <v>0.53084291187739463</v>
      </c>
      <c r="AB128" s="63">
        <v>2.3786206896551727</v>
      </c>
      <c r="AC128" s="62">
        <v>0.54298850574712643</v>
      </c>
      <c r="AD128" s="63">
        <v>2.5509961685823752</v>
      </c>
      <c r="AE128" s="64">
        <v>2.464808429118774</v>
      </c>
      <c r="AF128" s="60">
        <v>0.58940000000000003</v>
      </c>
      <c r="AG128" s="65">
        <v>2.6135333333333337</v>
      </c>
      <c r="AH128" s="60">
        <v>0.53260000000000007</v>
      </c>
      <c r="AI128" s="65">
        <v>2.5836000000000001</v>
      </c>
      <c r="AJ128" s="64">
        <v>2.5985666666666667</v>
      </c>
      <c r="AK128" s="60">
        <v>0.65390624999999991</v>
      </c>
      <c r="AL128" s="65">
        <v>2.6957031249999996</v>
      </c>
      <c r="AM128" s="60">
        <v>0.52</v>
      </c>
      <c r="AN128" s="65">
        <v>2.5423437499999997</v>
      </c>
      <c r="AO128" s="64">
        <v>2.6190234374999997</v>
      </c>
      <c r="AP128" s="60">
        <v>0.68917695473251039</v>
      </c>
      <c r="AQ128" s="71">
        <v>2.8239094650205763</v>
      </c>
      <c r="AR128" s="60">
        <v>0.68275720164609055</v>
      </c>
      <c r="AS128" s="71">
        <v>2.8853909465020577</v>
      </c>
      <c r="AT128" s="72">
        <v>2.8546502057613168</v>
      </c>
      <c r="AU128" s="60">
        <v>0.79764705882352938</v>
      </c>
      <c r="AV128" s="71">
        <v>3.0672689075630251</v>
      </c>
      <c r="AW128" s="60">
        <v>0.70121848739495785</v>
      </c>
      <c r="AX128" s="71">
        <v>2.8902521008403359</v>
      </c>
      <c r="AY128" s="72">
        <v>2.9787605042016807</v>
      </c>
      <c r="AZ128" s="60">
        <v>0.76</v>
      </c>
      <c r="BA128" s="71">
        <v>3.08</v>
      </c>
      <c r="BB128" s="60">
        <v>0.76</v>
      </c>
      <c r="BC128" s="71">
        <v>3.05</v>
      </c>
      <c r="BD128" s="72">
        <v>3.07</v>
      </c>
      <c r="BE128" s="87">
        <v>5502010</v>
      </c>
      <c r="BF128" s="87">
        <v>5502000</v>
      </c>
    </row>
    <row r="129" spans="1:58" x14ac:dyDescent="0.2">
      <c r="A129" s="4">
        <v>120</v>
      </c>
      <c r="B129" s="55" t="s">
        <v>225</v>
      </c>
      <c r="C129" s="56" t="s">
        <v>200</v>
      </c>
      <c r="D129" s="57" t="s">
        <v>224</v>
      </c>
      <c r="E129" s="131">
        <v>0.33531408680090635</v>
      </c>
      <c r="F129" s="59">
        <v>0.85711453290761153</v>
      </c>
      <c r="G129" s="133">
        <v>0.28154340367185071</v>
      </c>
      <c r="H129" s="59">
        <v>0.69069327428159433</v>
      </c>
      <c r="I129" s="61">
        <v>0.77140390359460209</v>
      </c>
      <c r="J129" s="60">
        <v>0.73</v>
      </c>
      <c r="K129" s="238">
        <v>4</v>
      </c>
      <c r="L129" s="193">
        <v>0.53912200342465755</v>
      </c>
      <c r="M129" s="71">
        <v>2.5004794520547948</v>
      </c>
      <c r="N129" s="60">
        <v>0.55420847602739731</v>
      </c>
      <c r="O129" s="71">
        <v>2.5552465753424656</v>
      </c>
      <c r="P129" s="72">
        <v>2.5278630136986306</v>
      </c>
      <c r="Q129" s="60">
        <v>0.8744360902255639</v>
      </c>
      <c r="R129" s="71">
        <v>3.3575939849624064</v>
      </c>
      <c r="S129" s="60">
        <v>0.83575187969924802</v>
      </c>
      <c r="T129" s="71">
        <v>3.2459398496240599</v>
      </c>
      <c r="U129" s="190">
        <v>3.2992669172932327</v>
      </c>
      <c r="V129" s="62">
        <v>0.5149315068493151</v>
      </c>
      <c r="W129" s="63">
        <v>2.4309589041095894</v>
      </c>
      <c r="X129" s="62">
        <v>0.55547945205479454</v>
      </c>
      <c r="Y129" s="63">
        <v>2.5534931506849317</v>
      </c>
      <c r="Z129" s="64">
        <v>2.4922260273972605</v>
      </c>
      <c r="AA129" s="62">
        <v>0.56331249999999999</v>
      </c>
      <c r="AB129" s="63">
        <v>2.5700000000000003</v>
      </c>
      <c r="AC129" s="62">
        <v>0.55293749999999997</v>
      </c>
      <c r="AD129" s="63">
        <v>2.5569999999999999</v>
      </c>
      <c r="AE129" s="64">
        <v>2.5635000000000003</v>
      </c>
      <c r="AF129" s="60">
        <v>0.54770114942528736</v>
      </c>
      <c r="AG129" s="65">
        <v>2.5644827586206898</v>
      </c>
      <c r="AH129" s="60">
        <v>0.59689655172413802</v>
      </c>
      <c r="AI129" s="65">
        <v>2.7001149425287361</v>
      </c>
      <c r="AJ129" s="64">
        <v>2.6322988505747129</v>
      </c>
      <c r="AK129" s="60">
        <v>0.6958333333333333</v>
      </c>
      <c r="AL129" s="65">
        <v>2.8329487179487178</v>
      </c>
      <c r="AM129" s="60">
        <v>0.65557692307692306</v>
      </c>
      <c r="AN129" s="65">
        <v>2.8151923076923078</v>
      </c>
      <c r="AO129" s="64">
        <v>2.824070512820513</v>
      </c>
      <c r="AP129" s="60">
        <v>0.78714285714285714</v>
      </c>
      <c r="AQ129" s="71">
        <v>3.1814285714285715</v>
      </c>
      <c r="AR129" s="60">
        <v>0.7410204081632652</v>
      </c>
      <c r="AS129" s="71">
        <v>2.9690476190476187</v>
      </c>
      <c r="AT129" s="72">
        <v>3.0752380952380953</v>
      </c>
      <c r="AU129" s="60">
        <v>0.89887218045112793</v>
      </c>
      <c r="AV129" s="71">
        <v>3.4451879699248122</v>
      </c>
      <c r="AW129" s="60">
        <v>0.78150375939849615</v>
      </c>
      <c r="AX129" s="71">
        <v>3.1118796992481199</v>
      </c>
      <c r="AY129" s="72">
        <v>3.2785338345864661</v>
      </c>
      <c r="AZ129" s="60">
        <v>0.85</v>
      </c>
      <c r="BA129" s="71">
        <v>3.27</v>
      </c>
      <c r="BB129" s="60">
        <v>0.89</v>
      </c>
      <c r="BC129" s="71">
        <v>3.38</v>
      </c>
      <c r="BD129" s="72">
        <v>3.32</v>
      </c>
      <c r="BE129" s="87">
        <v>5502008</v>
      </c>
      <c r="BF129" s="87">
        <v>5502000</v>
      </c>
    </row>
    <row r="130" spans="1:58" x14ac:dyDescent="0.2">
      <c r="A130" s="4">
        <v>121</v>
      </c>
      <c r="B130" s="55" t="s">
        <v>226</v>
      </c>
      <c r="C130" s="56" t="s">
        <v>166</v>
      </c>
      <c r="D130" s="57" t="s">
        <v>224</v>
      </c>
      <c r="E130" s="131">
        <v>0.2649999999999999</v>
      </c>
      <c r="F130" s="59">
        <v>0.65500000000000025</v>
      </c>
      <c r="G130" s="133">
        <v>0.30500000000000005</v>
      </c>
      <c r="H130" s="59">
        <v>0.64000000000000012</v>
      </c>
      <c r="I130" s="61">
        <v>0.64749999999999996</v>
      </c>
      <c r="J130" s="60">
        <v>0.75</v>
      </c>
      <c r="K130" s="238">
        <v>4</v>
      </c>
      <c r="L130" s="193">
        <v>0.68</v>
      </c>
      <c r="M130" s="71">
        <v>2.92</v>
      </c>
      <c r="N130" s="60">
        <v>0.47499999999999998</v>
      </c>
      <c r="O130" s="71">
        <v>2.4699999999999998</v>
      </c>
      <c r="P130" s="72">
        <v>2.6950000000000003</v>
      </c>
      <c r="Q130" s="60">
        <v>0.94499999999999995</v>
      </c>
      <c r="R130" s="71">
        <v>3.5750000000000002</v>
      </c>
      <c r="S130" s="60">
        <v>0.78</v>
      </c>
      <c r="T130" s="71">
        <v>3.11</v>
      </c>
      <c r="U130" s="190">
        <v>3.3425000000000002</v>
      </c>
      <c r="V130" s="62">
        <v>0.54</v>
      </c>
      <c r="W130" s="63">
        <v>2.62</v>
      </c>
      <c r="X130" s="62">
        <v>0.43</v>
      </c>
      <c r="Y130" s="63">
        <v>2.38</v>
      </c>
      <c r="Z130" s="64">
        <v>2.5</v>
      </c>
      <c r="AA130" s="62">
        <v>0.82000000000000006</v>
      </c>
      <c r="AB130" s="63">
        <v>3.22</v>
      </c>
      <c r="AC130" s="62">
        <v>0.52</v>
      </c>
      <c r="AD130" s="63">
        <v>2.56</v>
      </c>
      <c r="AE130" s="64">
        <v>2.89</v>
      </c>
      <c r="AF130" s="60">
        <v>0.83999999999999986</v>
      </c>
      <c r="AG130" s="65">
        <v>3.2699999999999996</v>
      </c>
      <c r="AH130" s="60">
        <v>0.56999999999999995</v>
      </c>
      <c r="AI130" s="65">
        <v>2.68</v>
      </c>
      <c r="AJ130" s="64">
        <v>2.9749999999999996</v>
      </c>
      <c r="AK130" s="60">
        <v>0.76</v>
      </c>
      <c r="AL130" s="65">
        <v>3.08</v>
      </c>
      <c r="AM130" s="60">
        <v>0.61</v>
      </c>
      <c r="AN130" s="65">
        <v>2.84</v>
      </c>
      <c r="AO130" s="64">
        <v>2.96</v>
      </c>
      <c r="AP130" s="60">
        <v>0.87</v>
      </c>
      <c r="AQ130" s="71">
        <v>3.35</v>
      </c>
      <c r="AR130" s="60">
        <v>0.63</v>
      </c>
      <c r="AS130" s="71">
        <v>2.67</v>
      </c>
      <c r="AT130" s="72">
        <v>3.01</v>
      </c>
      <c r="AU130" s="60">
        <v>0.89999999999999991</v>
      </c>
      <c r="AV130" s="71">
        <v>3.4299999999999997</v>
      </c>
      <c r="AW130" s="60">
        <v>0.73</v>
      </c>
      <c r="AX130" s="71">
        <v>2.96</v>
      </c>
      <c r="AY130" s="72">
        <v>3.1949999999999998</v>
      </c>
      <c r="AZ130" s="60">
        <v>0.99</v>
      </c>
      <c r="BA130" s="71">
        <v>3.72</v>
      </c>
      <c r="BB130" s="60">
        <v>0.83</v>
      </c>
      <c r="BC130" s="71">
        <v>3.26</v>
      </c>
      <c r="BD130" s="72">
        <v>3.49</v>
      </c>
      <c r="BE130" s="87">
        <v>5502006</v>
      </c>
      <c r="BF130" s="87">
        <v>5502000</v>
      </c>
    </row>
    <row r="131" spans="1:58" x14ac:dyDescent="0.2">
      <c r="A131" s="4">
        <v>122</v>
      </c>
      <c r="B131" s="55" t="s">
        <v>227</v>
      </c>
      <c r="C131" s="56" t="s">
        <v>228</v>
      </c>
      <c r="D131" s="57" t="s">
        <v>144</v>
      </c>
      <c r="E131" s="131">
        <v>0.26862354155810608</v>
      </c>
      <c r="F131" s="59">
        <v>0.69134816741555305</v>
      </c>
      <c r="G131" s="133">
        <v>0.30263086439252335</v>
      </c>
      <c r="H131" s="59">
        <v>0.65642181010335188</v>
      </c>
      <c r="I131" s="61">
        <v>1.0123540537577149</v>
      </c>
      <c r="J131" s="60">
        <v>0.86</v>
      </c>
      <c r="K131" s="238">
        <v>2</v>
      </c>
      <c r="L131" s="193">
        <v>0.37628122034665579</v>
      </c>
      <c r="M131" s="71">
        <v>2.1635089754415899</v>
      </c>
      <c r="N131" s="60">
        <v>0.32260723084557191</v>
      </c>
      <c r="O131" s="71">
        <v>2.0766734279918864</v>
      </c>
      <c r="P131" s="72">
        <v>2.1200912017167379</v>
      </c>
      <c r="Q131" s="60">
        <v>0.64490476190476187</v>
      </c>
      <c r="R131" s="71">
        <v>2.854857142857143</v>
      </c>
      <c r="S131" s="60">
        <v>0.62523809523809526</v>
      </c>
      <c r="T131" s="71">
        <v>2.7330952380952382</v>
      </c>
      <c r="U131" s="190">
        <v>3.1324452554744528</v>
      </c>
      <c r="V131" s="62">
        <v>0.30910750507099388</v>
      </c>
      <c r="W131" s="63">
        <v>2.0366531440162268</v>
      </c>
      <c r="X131" s="62">
        <v>0.30555780933062882</v>
      </c>
      <c r="Y131" s="63">
        <v>2.0333468559837726</v>
      </c>
      <c r="Z131" s="64">
        <v>2.0349999999999997</v>
      </c>
      <c r="AA131" s="62">
        <v>0.44345493562231764</v>
      </c>
      <c r="AB131" s="63">
        <v>2.2903648068669531</v>
      </c>
      <c r="AC131" s="62">
        <v>0.33965665236051501</v>
      </c>
      <c r="AD131" s="63">
        <v>2.12</v>
      </c>
      <c r="AE131" s="64">
        <v>2.2051824034334766</v>
      </c>
      <c r="AF131" s="60">
        <v>0.61963800904977373</v>
      </c>
      <c r="AG131" s="65">
        <v>2.7038687782805431</v>
      </c>
      <c r="AH131" s="60">
        <v>0.4255079006772009</v>
      </c>
      <c r="AI131" s="65">
        <v>2.3466365688487585</v>
      </c>
      <c r="AJ131" s="64">
        <v>2.5252526735646508</v>
      </c>
      <c r="AK131" s="60">
        <v>0.66707692307692312</v>
      </c>
      <c r="AL131" s="65">
        <v>2.883230769230769</v>
      </c>
      <c r="AM131" s="60">
        <v>0.469076923076923</v>
      </c>
      <c r="AN131" s="65">
        <v>2.4510769230769229</v>
      </c>
      <c r="AO131" s="64">
        <v>2.667153846153846</v>
      </c>
      <c r="AP131" s="60">
        <v>0.66927063339731285</v>
      </c>
      <c r="AQ131" s="71">
        <v>2.8551823416506719</v>
      </c>
      <c r="AR131" s="60">
        <v>0.56262955854126684</v>
      </c>
      <c r="AS131" s="71">
        <v>2.5997120921305186</v>
      </c>
      <c r="AT131" s="72">
        <v>2.727447216890595</v>
      </c>
      <c r="AU131" s="60">
        <v>0.68980952380952387</v>
      </c>
      <c r="AV131" s="71">
        <v>2.959714285714286</v>
      </c>
      <c r="AW131" s="60">
        <v>0.57047619047619047</v>
      </c>
      <c r="AX131" s="71">
        <v>2.5861904761904766</v>
      </c>
      <c r="AY131" s="72">
        <v>3.4548905109489052</v>
      </c>
      <c r="AZ131" s="60">
        <v>0.6</v>
      </c>
      <c r="BA131" s="71">
        <v>2.75</v>
      </c>
      <c r="BB131" s="60">
        <v>0.68</v>
      </c>
      <c r="BC131" s="71">
        <v>2.88</v>
      </c>
      <c r="BD131" s="72">
        <v>2.81</v>
      </c>
      <c r="BE131" s="87">
        <v>4702006</v>
      </c>
      <c r="BF131" s="87">
        <v>4702000</v>
      </c>
    </row>
    <row r="132" spans="1:58" x14ac:dyDescent="0.2">
      <c r="A132" s="4">
        <v>123</v>
      </c>
      <c r="B132" s="55" t="s">
        <v>227</v>
      </c>
      <c r="C132" s="56" t="s">
        <v>61</v>
      </c>
      <c r="D132" s="57" t="s">
        <v>188</v>
      </c>
      <c r="E132" s="131">
        <v>0.18046421591711792</v>
      </c>
      <c r="F132" s="59">
        <v>0.46842340475629873</v>
      </c>
      <c r="G132" s="133">
        <v>0.20371399222980946</v>
      </c>
      <c r="H132" s="59">
        <v>0.50912517070873564</v>
      </c>
      <c r="I132" s="61">
        <v>0.15817685834502093</v>
      </c>
      <c r="J132" s="60">
        <v>0.56000000000000005</v>
      </c>
      <c r="K132" s="238">
        <v>3</v>
      </c>
      <c r="L132" s="193">
        <v>0.72705403225806453</v>
      </c>
      <c r="M132" s="71">
        <v>3.0367225806451614</v>
      </c>
      <c r="N132" s="60">
        <v>0.66862177419354829</v>
      </c>
      <c r="O132" s="71">
        <v>2.8356193548387094</v>
      </c>
      <c r="P132" s="72">
        <v>2.9361709677419352</v>
      </c>
      <c r="Q132" s="60">
        <v>0.90751824817518245</v>
      </c>
      <c r="R132" s="71">
        <v>3.5051459854014602</v>
      </c>
      <c r="S132" s="60">
        <v>0.87233576642335775</v>
      </c>
      <c r="T132" s="71">
        <v>3.3447445255474451</v>
      </c>
      <c r="U132" s="190">
        <v>3.0943478260869561</v>
      </c>
      <c r="V132" s="62">
        <v>0.70225806451612904</v>
      </c>
      <c r="W132" s="63">
        <v>2.9606451612903228</v>
      </c>
      <c r="X132" s="62">
        <v>0.68419354838709667</v>
      </c>
      <c r="Y132" s="63">
        <v>2.854838709677419</v>
      </c>
      <c r="Z132" s="64">
        <v>2.9077419354838709</v>
      </c>
      <c r="AA132" s="62">
        <v>0.75185000000000013</v>
      </c>
      <c r="AB132" s="63">
        <v>3.1128</v>
      </c>
      <c r="AC132" s="62">
        <v>0.65304999999999991</v>
      </c>
      <c r="AD132" s="63">
        <v>2.8163999999999998</v>
      </c>
      <c r="AE132" s="64">
        <v>2.9645999999999999</v>
      </c>
      <c r="AF132" s="60">
        <v>0.877</v>
      </c>
      <c r="AG132" s="65">
        <v>3.4400769230769228</v>
      </c>
      <c r="AH132" s="60">
        <v>0.74030769230769222</v>
      </c>
      <c r="AI132" s="65">
        <v>3.0015384615384608</v>
      </c>
      <c r="AJ132" s="64">
        <v>3.2208076923076918</v>
      </c>
      <c r="AK132" s="60">
        <v>0.84986013986013975</v>
      </c>
      <c r="AL132" s="65">
        <v>3.2997902097902094</v>
      </c>
      <c r="AM132" s="60">
        <v>0.76972027972027968</v>
      </c>
      <c r="AN132" s="65">
        <v>3.0139160839160839</v>
      </c>
      <c r="AO132" s="64">
        <v>3.1568531468531464</v>
      </c>
      <c r="AP132" s="60">
        <v>0.85532374100719433</v>
      </c>
      <c r="AQ132" s="71">
        <v>3.3213669064748199</v>
      </c>
      <c r="AR132" s="60">
        <v>0.82525179856115105</v>
      </c>
      <c r="AS132" s="71">
        <v>3.2361870503597121</v>
      </c>
      <c r="AT132" s="72">
        <v>3.278776978417266</v>
      </c>
      <c r="AU132" s="60">
        <v>0.925036496350365</v>
      </c>
      <c r="AV132" s="71">
        <v>3.5602919708029201</v>
      </c>
      <c r="AW132" s="60">
        <v>0.89467153284671541</v>
      </c>
      <c r="AX132" s="71">
        <v>3.3494890510948907</v>
      </c>
      <c r="AY132" s="72">
        <v>2.7886956521739128</v>
      </c>
      <c r="AZ132" s="60">
        <v>0.89</v>
      </c>
      <c r="BA132" s="71">
        <v>3.45</v>
      </c>
      <c r="BB132" s="60">
        <v>0.85</v>
      </c>
      <c r="BC132" s="71">
        <v>3.34</v>
      </c>
      <c r="BD132" s="72">
        <v>3.4</v>
      </c>
      <c r="BE132" s="87">
        <v>4304002</v>
      </c>
      <c r="BF132" s="87">
        <v>4304000</v>
      </c>
    </row>
    <row r="133" spans="1:58" x14ac:dyDescent="0.2">
      <c r="A133" s="4">
        <v>124</v>
      </c>
      <c r="B133" s="68" t="s">
        <v>227</v>
      </c>
      <c r="C133" s="69" t="s">
        <v>229</v>
      </c>
      <c r="D133" s="57" t="s">
        <v>230</v>
      </c>
      <c r="E133" s="131">
        <v>0.15722267405076262</v>
      </c>
      <c r="F133" s="59">
        <v>0.40819328763520213</v>
      </c>
      <c r="G133" s="133">
        <v>0.18426561903970851</v>
      </c>
      <c r="H133" s="59">
        <v>0.44881115130782856</v>
      </c>
      <c r="I133" s="61">
        <v>0.42600221947151518</v>
      </c>
      <c r="J133" s="60">
        <v>0.73</v>
      </c>
      <c r="K133" s="238">
        <v>2</v>
      </c>
      <c r="L133" s="193">
        <v>0.6940394618715674</v>
      </c>
      <c r="M133" s="71">
        <v>2.9014830877693285</v>
      </c>
      <c r="N133" s="60">
        <v>0.63253049746514578</v>
      </c>
      <c r="O133" s="71">
        <v>2.7777746092099704</v>
      </c>
      <c r="P133" s="72">
        <v>2.8396288484896495</v>
      </c>
      <c r="Q133" s="60">
        <v>0.85126213592233002</v>
      </c>
      <c r="R133" s="71">
        <v>3.3096763754045306</v>
      </c>
      <c r="S133" s="60">
        <v>0.81679611650485429</v>
      </c>
      <c r="T133" s="71">
        <v>3.226585760517799</v>
      </c>
      <c r="U133" s="190">
        <v>3.2656310679611646</v>
      </c>
      <c r="V133" s="62">
        <v>0.64866920152091256</v>
      </c>
      <c r="W133" s="63">
        <v>2.7905703422053234</v>
      </c>
      <c r="X133" s="62">
        <v>0.67110266159695808</v>
      </c>
      <c r="Y133" s="63">
        <v>2.8883269961977183</v>
      </c>
      <c r="Z133" s="64">
        <v>2.8394486692015208</v>
      </c>
      <c r="AA133" s="62">
        <v>0.73940972222222223</v>
      </c>
      <c r="AB133" s="63">
        <v>3.0123958333333336</v>
      </c>
      <c r="AC133" s="62">
        <v>0.59395833333333337</v>
      </c>
      <c r="AD133" s="63">
        <v>2.6672222222222222</v>
      </c>
      <c r="AE133" s="64">
        <v>2.8398090277777781</v>
      </c>
      <c r="AF133" s="60">
        <v>0.82140939597315432</v>
      </c>
      <c r="AG133" s="65">
        <v>3.2144630872483222</v>
      </c>
      <c r="AH133" s="60">
        <v>0.74818791946308727</v>
      </c>
      <c r="AI133" s="65">
        <v>3.0273489932885909</v>
      </c>
      <c r="AJ133" s="64">
        <v>3.1209060402684567</v>
      </c>
      <c r="AK133" s="60">
        <v>0.83025477707006368</v>
      </c>
      <c r="AL133" s="65">
        <v>3.2688216560509558</v>
      </c>
      <c r="AM133" s="60">
        <v>0.75</v>
      </c>
      <c r="AN133" s="65">
        <v>3.0096815286624201</v>
      </c>
      <c r="AO133" s="64">
        <v>3.1392515923566879</v>
      </c>
      <c r="AP133" s="60">
        <v>0.78046583850931683</v>
      </c>
      <c r="AQ133" s="71">
        <v>3.1429192546583851</v>
      </c>
      <c r="AR133" s="60">
        <v>0.73950310559006205</v>
      </c>
      <c r="AS133" s="71">
        <v>3.0125776397515529</v>
      </c>
      <c r="AT133" s="72">
        <v>3.0777484472049688</v>
      </c>
      <c r="AU133" s="60">
        <v>0.86252427184466018</v>
      </c>
      <c r="AV133" s="71">
        <v>3.3293527508090612</v>
      </c>
      <c r="AW133" s="60">
        <v>0.7735922330097087</v>
      </c>
      <c r="AX133" s="71">
        <v>3.0931715210355986</v>
      </c>
      <c r="AY133" s="72">
        <v>3.2112621359223299</v>
      </c>
      <c r="AZ133" s="60">
        <v>0.84</v>
      </c>
      <c r="BA133" s="71">
        <v>3.29</v>
      </c>
      <c r="BB133" s="60">
        <v>0.86</v>
      </c>
      <c r="BC133" s="71">
        <v>3.36</v>
      </c>
      <c r="BD133" s="72">
        <v>3.32</v>
      </c>
      <c r="BE133" s="87">
        <v>1101005</v>
      </c>
      <c r="BF133" s="87">
        <v>1101000</v>
      </c>
    </row>
    <row r="134" spans="1:58" x14ac:dyDescent="0.2">
      <c r="A134" s="4">
        <v>125</v>
      </c>
      <c r="B134" s="68" t="s">
        <v>227</v>
      </c>
      <c r="C134" s="69" t="s">
        <v>231</v>
      </c>
      <c r="D134" s="57" t="s">
        <v>232</v>
      </c>
      <c r="E134" s="131">
        <v>0.13571850557784626</v>
      </c>
      <c r="F134" s="59">
        <v>0.36914537891934573</v>
      </c>
      <c r="G134" s="133">
        <v>0.16544343049536891</v>
      </c>
      <c r="H134" s="59">
        <v>0.37088294274933764</v>
      </c>
      <c r="I134" s="61">
        <v>0.29793939589651908</v>
      </c>
      <c r="J134" s="60">
        <v>0.72</v>
      </c>
      <c r="K134" s="238">
        <v>4</v>
      </c>
      <c r="L134" s="193">
        <v>0.57649487021833212</v>
      </c>
      <c r="M134" s="71">
        <v>2.6110457038832022</v>
      </c>
      <c r="N134" s="60">
        <v>0.52038459498233813</v>
      </c>
      <c r="O134" s="71">
        <v>2.5460278852761404</v>
      </c>
      <c r="P134" s="72">
        <v>2.5785367945796716</v>
      </c>
      <c r="Q134" s="60">
        <v>0.71221337579617838</v>
      </c>
      <c r="R134" s="71">
        <v>2.980191082802548</v>
      </c>
      <c r="S134" s="60">
        <v>0.68582802547770705</v>
      </c>
      <c r="T134" s="71">
        <v>2.9169108280254781</v>
      </c>
      <c r="U134" s="190">
        <v>2.8764761904761906</v>
      </c>
      <c r="V134" s="62">
        <v>0.54379844961240309</v>
      </c>
      <c r="W134" s="63">
        <v>2.5376124031007752</v>
      </c>
      <c r="X134" s="62">
        <v>0.52770542635658912</v>
      </c>
      <c r="Y134" s="63">
        <v>2.5490697674418605</v>
      </c>
      <c r="Z134" s="64">
        <v>2.5433410852713179</v>
      </c>
      <c r="AA134" s="62">
        <v>0.60919129082426127</v>
      </c>
      <c r="AB134" s="63">
        <v>2.6844790046656297</v>
      </c>
      <c r="AC134" s="62">
        <v>0.51306376360808714</v>
      </c>
      <c r="AD134" s="63">
        <v>2.5429860031104203</v>
      </c>
      <c r="AE134" s="64">
        <v>2.6137325038880252</v>
      </c>
      <c r="AF134" s="60">
        <v>0.59043478260869553</v>
      </c>
      <c r="AG134" s="65">
        <v>2.6313043478260867</v>
      </c>
      <c r="AH134" s="60">
        <v>0.53586956521739126</v>
      </c>
      <c r="AI134" s="65">
        <v>2.5797826086956523</v>
      </c>
      <c r="AJ134" s="64">
        <v>2.6055434782608695</v>
      </c>
      <c r="AK134" s="60">
        <v>0.66248882265275699</v>
      </c>
      <c r="AL134" s="65">
        <v>2.8887928464977644</v>
      </c>
      <c r="AM134" s="60">
        <v>0.56600596125186287</v>
      </c>
      <c r="AN134" s="65">
        <v>2.6412518628912074</v>
      </c>
      <c r="AO134" s="64">
        <v>2.7650223546944859</v>
      </c>
      <c r="AP134" s="60">
        <v>0.65379727685325262</v>
      </c>
      <c r="AQ134" s="71">
        <v>2.864947049924357</v>
      </c>
      <c r="AR134" s="60">
        <v>0.6126777609682299</v>
      </c>
      <c r="AS134" s="71">
        <v>2.7427987897125568</v>
      </c>
      <c r="AT134" s="72">
        <v>2.8038729198184571</v>
      </c>
      <c r="AU134" s="60">
        <v>0.72442675159235681</v>
      </c>
      <c r="AV134" s="71">
        <v>2.9903821656050957</v>
      </c>
      <c r="AW134" s="60">
        <v>0.66165605095541413</v>
      </c>
      <c r="AX134" s="71">
        <v>2.8538216560509557</v>
      </c>
      <c r="AY134" s="72">
        <v>2.7729523809523813</v>
      </c>
      <c r="AZ134" s="60">
        <v>0.7</v>
      </c>
      <c r="BA134" s="71">
        <v>2.97</v>
      </c>
      <c r="BB134" s="60">
        <v>0.71</v>
      </c>
      <c r="BC134" s="71">
        <v>2.98</v>
      </c>
      <c r="BD134" s="72">
        <v>2.98</v>
      </c>
      <c r="BE134" s="87">
        <v>1402006</v>
      </c>
      <c r="BF134" s="87">
        <v>1402000</v>
      </c>
    </row>
    <row r="135" spans="1:58" x14ac:dyDescent="0.2">
      <c r="A135" s="4">
        <v>126</v>
      </c>
      <c r="B135" s="55" t="s">
        <v>233</v>
      </c>
      <c r="C135" s="56" t="s">
        <v>126</v>
      </c>
      <c r="D135" s="57" t="s">
        <v>106</v>
      </c>
      <c r="E135" s="131">
        <v>0.24</v>
      </c>
      <c r="F135" s="59">
        <v>0.58000000000000007</v>
      </c>
      <c r="G135" s="133">
        <v>0.17999999999999994</v>
      </c>
      <c r="H135" s="59">
        <v>0.44999999999999973</v>
      </c>
      <c r="I135" s="61">
        <v>0.51750000000000007</v>
      </c>
      <c r="J135" s="60">
        <v>0.43</v>
      </c>
      <c r="K135" s="238">
        <v>1</v>
      </c>
      <c r="L135" s="193">
        <v>0.45999999999999996</v>
      </c>
      <c r="M135" s="71">
        <v>2.2199999999999998</v>
      </c>
      <c r="N135" s="60">
        <v>0.66000000000000014</v>
      </c>
      <c r="O135" s="71">
        <v>2.7650000000000001</v>
      </c>
      <c r="P135" s="72">
        <v>2.4924999999999997</v>
      </c>
      <c r="Q135" s="60">
        <v>0.7</v>
      </c>
      <c r="R135" s="71">
        <v>2.8</v>
      </c>
      <c r="S135" s="60">
        <v>0.84000000000000008</v>
      </c>
      <c r="T135" s="71">
        <v>3.2149999999999999</v>
      </c>
      <c r="U135" s="190">
        <v>3.01</v>
      </c>
      <c r="V135" s="62">
        <v>0.43000000000000005</v>
      </c>
      <c r="W135" s="63">
        <v>2.12</v>
      </c>
      <c r="X135" s="62">
        <v>0.70000000000000007</v>
      </c>
      <c r="Y135" s="63">
        <v>2.8200000000000003</v>
      </c>
      <c r="Z135" s="64">
        <v>2.4700000000000002</v>
      </c>
      <c r="AA135" s="62">
        <v>0.48999999999999994</v>
      </c>
      <c r="AB135" s="63">
        <v>2.3199999999999998</v>
      </c>
      <c r="AC135" s="62">
        <v>0.62000000000000011</v>
      </c>
      <c r="AD135" s="63">
        <v>2.71</v>
      </c>
      <c r="AE135" s="64">
        <v>2.5149999999999997</v>
      </c>
      <c r="AF135" s="60">
        <v>0.56000000000000005</v>
      </c>
      <c r="AG135" s="65">
        <v>2.48</v>
      </c>
      <c r="AH135" s="60">
        <v>0.63000000000000012</v>
      </c>
      <c r="AI135" s="65">
        <v>2.7700000000000005</v>
      </c>
      <c r="AJ135" s="64">
        <v>2.625</v>
      </c>
      <c r="AK135" s="60">
        <v>0.59</v>
      </c>
      <c r="AL135" s="65">
        <v>2.56</v>
      </c>
      <c r="AM135" s="60">
        <v>0.75</v>
      </c>
      <c r="AN135" s="65">
        <v>3</v>
      </c>
      <c r="AO135" s="64">
        <v>2.7800000000000002</v>
      </c>
      <c r="AP135" s="60">
        <v>0.59000000000000008</v>
      </c>
      <c r="AQ135" s="71">
        <v>2.4900000000000002</v>
      </c>
      <c r="AR135" s="60">
        <v>0.79</v>
      </c>
      <c r="AS135" s="71">
        <v>3.05</v>
      </c>
      <c r="AT135" s="72">
        <v>2.77</v>
      </c>
      <c r="AU135" s="60">
        <v>0.69000000000000006</v>
      </c>
      <c r="AV135" s="71">
        <v>2.77</v>
      </c>
      <c r="AW135" s="60">
        <v>0.82000000000000006</v>
      </c>
      <c r="AX135" s="71">
        <v>3.17</v>
      </c>
      <c r="AY135" s="72">
        <v>2.9699999999999998</v>
      </c>
      <c r="AZ135" s="60">
        <v>0.71</v>
      </c>
      <c r="BA135" s="71">
        <v>2.83</v>
      </c>
      <c r="BB135" s="60">
        <v>0.86</v>
      </c>
      <c r="BC135" s="71">
        <v>3.26</v>
      </c>
      <c r="BD135" s="72">
        <v>3.05</v>
      </c>
      <c r="BE135" s="87">
        <v>7207047</v>
      </c>
      <c r="BF135" s="87">
        <v>7207000</v>
      </c>
    </row>
    <row r="136" spans="1:58" x14ac:dyDescent="0.2">
      <c r="A136" s="4">
        <v>127</v>
      </c>
      <c r="B136" s="55" t="s">
        <v>234</v>
      </c>
      <c r="C136" s="56" t="s">
        <v>21</v>
      </c>
      <c r="D136" s="57" t="s">
        <v>100</v>
      </c>
      <c r="E136" s="131">
        <v>-3.8195362819761769E-3</v>
      </c>
      <c r="F136" s="59">
        <v>4.3795724767175859E-2</v>
      </c>
      <c r="G136" s="133">
        <v>6.3855746508797329E-2</v>
      </c>
      <c r="H136" s="59">
        <v>0.1958777637720166</v>
      </c>
      <c r="I136" s="61">
        <v>0.11983674426959556</v>
      </c>
      <c r="J136" s="60">
        <v>0.59</v>
      </c>
      <c r="K136" s="238">
        <v>2</v>
      </c>
      <c r="L136" s="193">
        <v>0.79765202359162091</v>
      </c>
      <c r="M136" s="71">
        <v>3.1963819402074436</v>
      </c>
      <c r="N136" s="60">
        <v>0.66693105552165954</v>
      </c>
      <c r="O136" s="71">
        <v>2.8777516778523493</v>
      </c>
      <c r="P136" s="72">
        <v>3.0370668090298967</v>
      </c>
      <c r="Q136" s="60">
        <v>0.79383248730964473</v>
      </c>
      <c r="R136" s="71">
        <v>3.2401776649746195</v>
      </c>
      <c r="S136" s="60">
        <v>0.73078680203045687</v>
      </c>
      <c r="T136" s="71">
        <v>3.0736294416243659</v>
      </c>
      <c r="U136" s="190">
        <v>3.1569035532994922</v>
      </c>
      <c r="V136" s="62">
        <v>0.80469798657718128</v>
      </c>
      <c r="W136" s="63">
        <v>3.1891275167785236</v>
      </c>
      <c r="X136" s="62">
        <v>0.68295302013422821</v>
      </c>
      <c r="Y136" s="63">
        <v>2.9055033557046981</v>
      </c>
      <c r="Z136" s="64">
        <v>3.0473154362416111</v>
      </c>
      <c r="AA136" s="62">
        <v>0.79060606060606053</v>
      </c>
      <c r="AB136" s="63">
        <v>3.2036363636363636</v>
      </c>
      <c r="AC136" s="62">
        <v>0.65090909090909088</v>
      </c>
      <c r="AD136" s="63">
        <v>2.85</v>
      </c>
      <c r="AE136" s="64">
        <v>3.0268181818181819</v>
      </c>
      <c r="AF136" s="60">
        <v>0.86312500000000003</v>
      </c>
      <c r="AG136" s="65">
        <v>3.3934375000000001</v>
      </c>
      <c r="AH136" s="60">
        <v>0.68718750000000006</v>
      </c>
      <c r="AI136" s="65">
        <v>2.964375</v>
      </c>
      <c r="AJ136" s="64">
        <v>3.1789062499999998</v>
      </c>
      <c r="AK136" s="60">
        <v>0.86098265895953752</v>
      </c>
      <c r="AL136" s="65">
        <v>3.3560115606936414</v>
      </c>
      <c r="AM136" s="60">
        <v>0.72832369942196529</v>
      </c>
      <c r="AN136" s="65">
        <v>3.0412138728323699</v>
      </c>
      <c r="AO136" s="64">
        <v>3.1986127167630056</v>
      </c>
      <c r="AP136" s="60">
        <v>0.82121546961325964</v>
      </c>
      <c r="AQ136" s="71">
        <v>3.2963535911602211</v>
      </c>
      <c r="AR136" s="60">
        <v>0.70861878453038674</v>
      </c>
      <c r="AS136" s="71">
        <v>2.9802209944751379</v>
      </c>
      <c r="AT136" s="72">
        <v>3.1382872928176795</v>
      </c>
      <c r="AU136" s="60">
        <v>0.77766497461928941</v>
      </c>
      <c r="AV136" s="71">
        <v>3.2403553299492387</v>
      </c>
      <c r="AW136" s="60">
        <v>0.71157360406091374</v>
      </c>
      <c r="AX136" s="71">
        <v>3.0472588832487313</v>
      </c>
      <c r="AY136" s="72">
        <v>3.143807106598985</v>
      </c>
      <c r="AZ136" s="60">
        <v>0.81</v>
      </c>
      <c r="BA136" s="71">
        <v>3.24</v>
      </c>
      <c r="BB136" s="60">
        <v>0.75</v>
      </c>
      <c r="BC136" s="71">
        <v>3.1</v>
      </c>
      <c r="BD136" s="72">
        <v>3.17</v>
      </c>
      <c r="BE136" s="87">
        <v>3201001</v>
      </c>
      <c r="BF136" s="87">
        <v>3201000</v>
      </c>
    </row>
    <row r="137" spans="1:58" x14ac:dyDescent="0.2">
      <c r="A137" s="4">
        <v>128</v>
      </c>
      <c r="B137" s="68" t="s">
        <v>235</v>
      </c>
      <c r="C137" s="69" t="s">
        <v>112</v>
      </c>
      <c r="D137" s="57" t="s">
        <v>180</v>
      </c>
      <c r="E137" s="131">
        <v>9.890412879115229E-2</v>
      </c>
      <c r="F137" s="59">
        <v>0.24166919126447262</v>
      </c>
      <c r="G137" s="133">
        <v>0.2130752999269333</v>
      </c>
      <c r="H137" s="59">
        <v>0.51119084152387195</v>
      </c>
      <c r="I137" s="61">
        <v>0.37893001639417223</v>
      </c>
      <c r="J137" s="60">
        <v>0.73</v>
      </c>
      <c r="K137" s="238">
        <v>1</v>
      </c>
      <c r="L137" s="193">
        <v>0.59175496211793854</v>
      </c>
      <c r="M137" s="71">
        <v>2.6617853541900729</v>
      </c>
      <c r="N137" s="60">
        <v>0.51462924552761213</v>
      </c>
      <c r="O137" s="71">
        <v>2.5275818857488552</v>
      </c>
      <c r="P137" s="72">
        <v>2.5946836199694641</v>
      </c>
      <c r="Q137" s="60">
        <v>0.69065909090909083</v>
      </c>
      <c r="R137" s="71">
        <v>2.9034545454545455</v>
      </c>
      <c r="S137" s="60">
        <v>0.72770454545454544</v>
      </c>
      <c r="T137" s="71">
        <v>3.0387727272727272</v>
      </c>
      <c r="U137" s="190">
        <v>2.9736136363636363</v>
      </c>
      <c r="V137" s="62">
        <v>0.54976608187134501</v>
      </c>
      <c r="W137" s="63">
        <v>2.5423391812865495</v>
      </c>
      <c r="X137" s="62">
        <v>0.53842105263157891</v>
      </c>
      <c r="Y137" s="63">
        <v>2.5480701754385966</v>
      </c>
      <c r="Z137" s="64">
        <v>2.5452046783625732</v>
      </c>
      <c r="AA137" s="62">
        <v>0.63374384236453207</v>
      </c>
      <c r="AB137" s="63">
        <v>2.7812315270935963</v>
      </c>
      <c r="AC137" s="62">
        <v>0.49083743842364536</v>
      </c>
      <c r="AD137" s="63">
        <v>2.5070935960591134</v>
      </c>
      <c r="AE137" s="64">
        <v>2.6441625615763549</v>
      </c>
      <c r="AF137" s="60">
        <v>0.61094808126410827</v>
      </c>
      <c r="AG137" s="65">
        <v>2.7275846501128664</v>
      </c>
      <c r="AH137" s="60">
        <v>0.56810383747178328</v>
      </c>
      <c r="AI137" s="65">
        <v>2.6742889390519187</v>
      </c>
      <c r="AJ137" s="64">
        <v>2.7009367945823923</v>
      </c>
      <c r="AK137" s="60">
        <v>0.70476190476190481</v>
      </c>
      <c r="AL137" s="65">
        <v>2.8937414965986399</v>
      </c>
      <c r="AM137" s="60">
        <v>0.60503401360544218</v>
      </c>
      <c r="AN137" s="65">
        <v>2.7298639455782312</v>
      </c>
      <c r="AO137" s="64">
        <v>2.8118027210884353</v>
      </c>
      <c r="AP137" s="60">
        <v>0.70304761904761903</v>
      </c>
      <c r="AQ137" s="71">
        <v>2.9291428571428568</v>
      </c>
      <c r="AR137" s="60">
        <v>0.64542857142857146</v>
      </c>
      <c r="AS137" s="71">
        <v>2.7923809523809524</v>
      </c>
      <c r="AT137" s="72">
        <v>2.8607619047619046</v>
      </c>
      <c r="AU137" s="60">
        <v>0.70131818181818173</v>
      </c>
      <c r="AV137" s="71">
        <v>2.8869090909090911</v>
      </c>
      <c r="AW137" s="60">
        <v>0.69540909090909087</v>
      </c>
      <c r="AX137" s="71">
        <v>2.9475454545454545</v>
      </c>
      <c r="AY137" s="72">
        <v>2.9172272727272728</v>
      </c>
      <c r="AZ137" s="60">
        <v>0.68</v>
      </c>
      <c r="BA137" s="71">
        <v>2.92</v>
      </c>
      <c r="BB137" s="60">
        <v>0.76</v>
      </c>
      <c r="BC137" s="71">
        <v>3.13</v>
      </c>
      <c r="BD137" s="72">
        <v>3.03</v>
      </c>
      <c r="BE137" s="87">
        <v>1705028</v>
      </c>
      <c r="BF137" s="87">
        <v>1705000</v>
      </c>
    </row>
    <row r="138" spans="1:58" x14ac:dyDescent="0.2">
      <c r="A138" s="4">
        <v>129</v>
      </c>
      <c r="B138" s="68" t="s">
        <v>236</v>
      </c>
      <c r="C138" s="69" t="s">
        <v>61</v>
      </c>
      <c r="D138" s="57" t="s">
        <v>62</v>
      </c>
      <c r="E138" s="131">
        <v>0.1229135837473142</v>
      </c>
      <c r="F138" s="59">
        <v>0.50775725943164707</v>
      </c>
      <c r="G138" s="133">
        <v>0.19059610207817379</v>
      </c>
      <c r="H138" s="59">
        <v>0.66605636505992871</v>
      </c>
      <c r="I138" s="61">
        <v>0.58690681224578789</v>
      </c>
      <c r="J138" s="60">
        <v>0.09</v>
      </c>
      <c r="K138" s="238">
        <v>1</v>
      </c>
      <c r="L138" s="193">
        <v>0.83649182165809122</v>
      </c>
      <c r="M138" s="71">
        <v>3.2848913892170013</v>
      </c>
      <c r="N138" s="60">
        <v>0.74970119521912348</v>
      </c>
      <c r="O138" s="71">
        <v>3.009565256561693</v>
      </c>
      <c r="P138" s="72">
        <v>3.1472283228893474</v>
      </c>
      <c r="Q138" s="60">
        <v>0.95940540540540542</v>
      </c>
      <c r="R138" s="71">
        <v>3.7926486486486484</v>
      </c>
      <c r="S138" s="60">
        <v>0.94029729729729727</v>
      </c>
      <c r="T138" s="71">
        <v>3.6756216216216218</v>
      </c>
      <c r="U138" s="190">
        <v>3.7341351351351353</v>
      </c>
      <c r="V138" s="62">
        <v>0.78728643216080396</v>
      </c>
      <c r="W138" s="63">
        <v>3.1179899497487433</v>
      </c>
      <c r="X138" s="62">
        <v>0.72000000000000008</v>
      </c>
      <c r="Y138" s="63">
        <v>2.9052261306532667</v>
      </c>
      <c r="Z138" s="64">
        <v>3.011608040201005</v>
      </c>
      <c r="AA138" s="62">
        <v>0.88569721115537847</v>
      </c>
      <c r="AB138" s="63">
        <v>3.4517928286852593</v>
      </c>
      <c r="AC138" s="62">
        <v>0.77940239043824699</v>
      </c>
      <c r="AD138" s="63">
        <v>3.1139043824701194</v>
      </c>
      <c r="AE138" s="64">
        <v>3.2828486055776893</v>
      </c>
      <c r="AF138" s="60">
        <v>0.93414448669201522</v>
      </c>
      <c r="AG138" s="65">
        <v>3.6871482889733844</v>
      </c>
      <c r="AH138" s="60">
        <v>0.87642585551330798</v>
      </c>
      <c r="AI138" s="65">
        <v>3.3939923954372624</v>
      </c>
      <c r="AJ138" s="64">
        <v>3.5405703422053234</v>
      </c>
      <c r="AK138" s="60">
        <v>0.96470790378006888</v>
      </c>
      <c r="AL138" s="65">
        <v>3.7200343642611688</v>
      </c>
      <c r="AM138" s="60">
        <v>0.85591065292096224</v>
      </c>
      <c r="AN138" s="65">
        <v>3.3824054982817868</v>
      </c>
      <c r="AO138" s="64">
        <v>3.5512199312714778</v>
      </c>
      <c r="AP138" s="60">
        <v>0.97000000000000008</v>
      </c>
      <c r="AQ138" s="71">
        <v>3.7936338797814209</v>
      </c>
      <c r="AR138" s="60">
        <v>0.91636612021857922</v>
      </c>
      <c r="AS138" s="71">
        <v>3.5310928961748633</v>
      </c>
      <c r="AT138" s="72">
        <v>3.6623633879781421</v>
      </c>
      <c r="AU138" s="60">
        <v>0.95881081081081088</v>
      </c>
      <c r="AV138" s="71">
        <v>3.7752972972972971</v>
      </c>
      <c r="AW138" s="60">
        <v>0.93059459459459459</v>
      </c>
      <c r="AX138" s="71">
        <v>3.6212432432432435</v>
      </c>
      <c r="AY138" s="72">
        <v>3.6982702702702701</v>
      </c>
      <c r="AZ138" s="60">
        <v>0.96</v>
      </c>
      <c r="BA138" s="71">
        <v>3.81</v>
      </c>
      <c r="BB138" s="60">
        <v>0.95</v>
      </c>
      <c r="BC138" s="71">
        <v>3.73</v>
      </c>
      <c r="BD138" s="72">
        <v>3.77</v>
      </c>
      <c r="BE138" s="87">
        <v>401012</v>
      </c>
      <c r="BF138" s="87">
        <v>401000</v>
      </c>
    </row>
    <row r="139" spans="1:58" x14ac:dyDescent="0.2">
      <c r="A139" s="4">
        <v>130</v>
      </c>
      <c r="B139" s="68" t="s">
        <v>237</v>
      </c>
      <c r="C139" s="69" t="s">
        <v>184</v>
      </c>
      <c r="D139" s="57" t="s">
        <v>238</v>
      </c>
      <c r="E139" s="131">
        <v>2.5000000000000133E-2</v>
      </c>
      <c r="F139" s="59">
        <v>8.5000000000000409E-2</v>
      </c>
      <c r="G139" s="133">
        <v>9.5000000000000084E-2</v>
      </c>
      <c r="H139" s="59">
        <v>0.32500000000000018</v>
      </c>
      <c r="I139" s="61">
        <v>0.20750000000000002</v>
      </c>
      <c r="J139" s="60">
        <v>0.59</v>
      </c>
      <c r="K139" s="238">
        <v>4</v>
      </c>
      <c r="L139" s="193">
        <v>0.79499999999999993</v>
      </c>
      <c r="M139" s="71">
        <v>3.2749999999999999</v>
      </c>
      <c r="N139" s="60">
        <v>0.66999999999999993</v>
      </c>
      <c r="O139" s="71">
        <v>2.8249999999999997</v>
      </c>
      <c r="P139" s="72">
        <v>3.05</v>
      </c>
      <c r="Q139" s="60">
        <v>0.82000000000000006</v>
      </c>
      <c r="R139" s="71">
        <v>3.3600000000000003</v>
      </c>
      <c r="S139" s="60">
        <v>0.76500000000000001</v>
      </c>
      <c r="T139" s="71">
        <v>3.15</v>
      </c>
      <c r="U139" s="190">
        <v>3.2574999999999998</v>
      </c>
      <c r="V139" s="62">
        <v>0.76</v>
      </c>
      <c r="W139" s="63">
        <v>3.17</v>
      </c>
      <c r="X139" s="62">
        <v>0.63</v>
      </c>
      <c r="Y139" s="63">
        <v>2.7699999999999996</v>
      </c>
      <c r="Z139" s="64">
        <v>2.9699999999999998</v>
      </c>
      <c r="AA139" s="62">
        <v>0.83</v>
      </c>
      <c r="AB139" s="63">
        <v>3.38</v>
      </c>
      <c r="AC139" s="62">
        <v>0.71</v>
      </c>
      <c r="AD139" s="63">
        <v>2.88</v>
      </c>
      <c r="AE139" s="64">
        <v>3.13</v>
      </c>
      <c r="AF139" s="60">
        <v>0.84000000000000008</v>
      </c>
      <c r="AG139" s="65">
        <v>3.33</v>
      </c>
      <c r="AH139" s="60">
        <v>0.67</v>
      </c>
      <c r="AI139" s="65">
        <v>2.81</v>
      </c>
      <c r="AJ139" s="64">
        <v>3.0700000000000003</v>
      </c>
      <c r="AK139" s="60">
        <v>0.92</v>
      </c>
      <c r="AL139" s="65">
        <v>3.58</v>
      </c>
      <c r="AM139" s="60">
        <v>0.76</v>
      </c>
      <c r="AN139" s="65">
        <v>3.0699999999999994</v>
      </c>
      <c r="AO139" s="64">
        <v>3.3249999999999997</v>
      </c>
      <c r="AP139" s="60">
        <v>0.89999999999999991</v>
      </c>
      <c r="AQ139" s="71">
        <v>3.4699999999999998</v>
      </c>
      <c r="AR139" s="60">
        <v>0.71</v>
      </c>
      <c r="AS139" s="71">
        <v>3.04</v>
      </c>
      <c r="AT139" s="72">
        <v>3.2549999999999999</v>
      </c>
      <c r="AU139" s="60">
        <v>0.81</v>
      </c>
      <c r="AV139" s="71">
        <v>3.3000000000000003</v>
      </c>
      <c r="AW139" s="60">
        <v>0.75</v>
      </c>
      <c r="AX139" s="71">
        <v>3.05</v>
      </c>
      <c r="AY139" s="72">
        <v>3.1749999999999998</v>
      </c>
      <c r="AZ139" s="60">
        <v>0.83</v>
      </c>
      <c r="BA139" s="71">
        <v>3.42</v>
      </c>
      <c r="BB139" s="60">
        <v>0.78</v>
      </c>
      <c r="BC139" s="71">
        <v>3.25</v>
      </c>
      <c r="BD139" s="72">
        <v>3.34</v>
      </c>
      <c r="BE139" s="87">
        <v>1002006</v>
      </c>
      <c r="BF139" s="87">
        <v>1002000</v>
      </c>
    </row>
    <row r="140" spans="1:58" x14ac:dyDescent="0.2">
      <c r="A140" s="4">
        <v>131</v>
      </c>
      <c r="B140" s="55" t="s">
        <v>239</v>
      </c>
      <c r="C140" s="56" t="s">
        <v>21</v>
      </c>
      <c r="D140" s="57" t="s">
        <v>240</v>
      </c>
      <c r="E140" s="131">
        <v>9.4989790041363431E-2</v>
      </c>
      <c r="F140" s="59">
        <v>0.32507615288497727</v>
      </c>
      <c r="G140" s="133">
        <v>0.17899244109965329</v>
      </c>
      <c r="H140" s="59">
        <v>0.47030414315258229</v>
      </c>
      <c r="I140" s="61">
        <v>0.39769014801877978</v>
      </c>
      <c r="J140" s="60">
        <v>0.5</v>
      </c>
      <c r="K140" s="238">
        <v>1</v>
      </c>
      <c r="L140" s="193">
        <v>0.83781690140845066</v>
      </c>
      <c r="M140" s="71">
        <v>3.3483810961856548</v>
      </c>
      <c r="N140" s="60">
        <v>0.71766183399328354</v>
      </c>
      <c r="O140" s="71">
        <v>2.9849560798957446</v>
      </c>
      <c r="P140" s="72">
        <v>3.1666685880406997</v>
      </c>
      <c r="Q140" s="60">
        <v>0.9328066914498141</v>
      </c>
      <c r="R140" s="71">
        <v>3.6734572490706321</v>
      </c>
      <c r="S140" s="60">
        <v>0.89665427509293683</v>
      </c>
      <c r="T140" s="71">
        <v>3.4552602230483269</v>
      </c>
      <c r="U140" s="190">
        <v>3.5643587360594795</v>
      </c>
      <c r="V140" s="62">
        <v>0.82000000000000006</v>
      </c>
      <c r="W140" s="63">
        <v>3.2734875444839862</v>
      </c>
      <c r="X140" s="62">
        <v>0.76064056939501778</v>
      </c>
      <c r="Y140" s="63">
        <v>3.0150177935943061</v>
      </c>
      <c r="Z140" s="64">
        <v>3.1442526690391461</v>
      </c>
      <c r="AA140" s="62">
        <v>0.85563380281690138</v>
      </c>
      <c r="AB140" s="63">
        <v>3.4232746478873239</v>
      </c>
      <c r="AC140" s="62">
        <v>0.67468309859154929</v>
      </c>
      <c r="AD140" s="63">
        <v>2.9548943661971827</v>
      </c>
      <c r="AE140" s="64">
        <v>3.1890845070422533</v>
      </c>
      <c r="AF140" s="60">
        <v>0.8494078947368422</v>
      </c>
      <c r="AG140" s="65">
        <v>3.4143092105263158</v>
      </c>
      <c r="AH140" s="60">
        <v>0.71292763157894734</v>
      </c>
      <c r="AI140" s="65">
        <v>3.0199342105263156</v>
      </c>
      <c r="AJ140" s="64">
        <v>3.2171217105263157</v>
      </c>
      <c r="AK140" s="60">
        <v>0.87138059701492543</v>
      </c>
      <c r="AL140" s="65">
        <v>3.4916791044776119</v>
      </c>
      <c r="AM140" s="60">
        <v>0.74283582089552236</v>
      </c>
      <c r="AN140" s="65">
        <v>3.1125746268656718</v>
      </c>
      <c r="AO140" s="64">
        <v>3.3021268656716418</v>
      </c>
      <c r="AP140" s="60">
        <v>0.89806083650190105</v>
      </c>
      <c r="AQ140" s="71">
        <v>3.5615589353612163</v>
      </c>
      <c r="AR140" s="60">
        <v>0.84144486692015208</v>
      </c>
      <c r="AS140" s="71">
        <v>3.2622053231939163</v>
      </c>
      <c r="AT140" s="72">
        <v>3.4118821292775663</v>
      </c>
      <c r="AU140" s="60">
        <v>0.92561338289962825</v>
      </c>
      <c r="AV140" s="71">
        <v>3.6769144981412643</v>
      </c>
      <c r="AW140" s="60">
        <v>0.8633085501858736</v>
      </c>
      <c r="AX140" s="71">
        <v>3.320520446096654</v>
      </c>
      <c r="AY140" s="72">
        <v>3.4987174721189591</v>
      </c>
      <c r="AZ140" s="60">
        <v>0.94</v>
      </c>
      <c r="BA140" s="71">
        <v>3.67</v>
      </c>
      <c r="BB140" s="60">
        <v>0.93</v>
      </c>
      <c r="BC140" s="71">
        <v>3.59</v>
      </c>
      <c r="BD140" s="72">
        <v>3.63</v>
      </c>
      <c r="BE140" s="87">
        <v>2402006</v>
      </c>
      <c r="BF140" s="87">
        <v>2402000</v>
      </c>
    </row>
    <row r="141" spans="1:58" x14ac:dyDescent="0.2">
      <c r="A141" s="4">
        <v>132</v>
      </c>
      <c r="B141" s="55" t="s">
        <v>241</v>
      </c>
      <c r="C141" s="56" t="s">
        <v>29</v>
      </c>
      <c r="D141" s="57" t="s">
        <v>240</v>
      </c>
      <c r="E141" s="131">
        <v>0.12743241315922904</v>
      </c>
      <c r="F141" s="59">
        <v>0.42272214650946527</v>
      </c>
      <c r="G141" s="133">
        <v>8.9076418821839143E-2</v>
      </c>
      <c r="H141" s="59">
        <v>0.30488827966531451</v>
      </c>
      <c r="I141" s="61">
        <v>0.36630521308739006</v>
      </c>
      <c r="J141" s="60">
        <v>0.38</v>
      </c>
      <c r="K141" s="238">
        <v>1</v>
      </c>
      <c r="L141" s="193">
        <v>0.69492052801724147</v>
      </c>
      <c r="M141" s="71">
        <v>2.8227680495689658</v>
      </c>
      <c r="N141" s="60">
        <v>0.69759024784482748</v>
      </c>
      <c r="O141" s="71">
        <v>2.8709940732758619</v>
      </c>
      <c r="P141" s="72">
        <v>2.8468810614224136</v>
      </c>
      <c r="Q141" s="60">
        <v>0.82235294117647051</v>
      </c>
      <c r="R141" s="71">
        <v>3.245490196078431</v>
      </c>
      <c r="S141" s="60">
        <v>0.78666666666666663</v>
      </c>
      <c r="T141" s="71">
        <v>3.1758823529411764</v>
      </c>
      <c r="U141" s="190">
        <v>3.2131862745098037</v>
      </c>
      <c r="V141" s="62">
        <v>0.65570312500000005</v>
      </c>
      <c r="W141" s="63">
        <v>2.708984375</v>
      </c>
      <c r="X141" s="62">
        <v>0.63242187499999991</v>
      </c>
      <c r="Y141" s="63">
        <v>2.7257812499999998</v>
      </c>
      <c r="Z141" s="64">
        <v>2.7173828124999999</v>
      </c>
      <c r="AA141" s="62">
        <v>0.73413793103448277</v>
      </c>
      <c r="AB141" s="63">
        <v>2.9365517241379311</v>
      </c>
      <c r="AC141" s="62">
        <v>0.76275862068965516</v>
      </c>
      <c r="AD141" s="63">
        <v>3.0162068965517239</v>
      </c>
      <c r="AE141" s="64">
        <v>2.9763793103448277</v>
      </c>
      <c r="AF141" s="60">
        <v>0.75511627906976742</v>
      </c>
      <c r="AG141" s="65">
        <v>3.0530232558139536</v>
      </c>
      <c r="AH141" s="60">
        <v>0.80465116279069759</v>
      </c>
      <c r="AI141" s="65">
        <v>3.1379069767441861</v>
      </c>
      <c r="AJ141" s="64">
        <v>3.0954651162790698</v>
      </c>
      <c r="AK141" s="60">
        <v>0.76812499999999995</v>
      </c>
      <c r="AL141" s="65">
        <v>3.0085156250000002</v>
      </c>
      <c r="AM141" s="60">
        <v>0.74796875000000007</v>
      </c>
      <c r="AN141" s="65">
        <v>2.9898437499999999</v>
      </c>
      <c r="AO141" s="64">
        <v>2.9991796874999999</v>
      </c>
      <c r="AP141" s="60">
        <v>0.8315923566878981</v>
      </c>
      <c r="AQ141" s="71">
        <v>3.2224840764331208</v>
      </c>
      <c r="AR141" s="60">
        <v>0.78968152866242036</v>
      </c>
      <c r="AS141" s="71">
        <v>3.1154777070063693</v>
      </c>
      <c r="AT141" s="72">
        <v>3.1689808917197451</v>
      </c>
      <c r="AU141" s="60">
        <v>0.85470588235294109</v>
      </c>
      <c r="AV141" s="71">
        <v>3.3109803921568624</v>
      </c>
      <c r="AW141" s="60">
        <v>0.77333333333333332</v>
      </c>
      <c r="AX141" s="71">
        <v>3.1217647058823528</v>
      </c>
      <c r="AY141" s="72">
        <v>3.2163725490196073</v>
      </c>
      <c r="AZ141" s="60">
        <v>0.79</v>
      </c>
      <c r="BA141" s="71">
        <v>3.18</v>
      </c>
      <c r="BB141" s="60">
        <v>0.8</v>
      </c>
      <c r="BC141" s="71">
        <v>3.23</v>
      </c>
      <c r="BD141" s="72">
        <v>3.21</v>
      </c>
      <c r="BE141" s="87">
        <v>2402007</v>
      </c>
      <c r="BF141" s="87">
        <v>2402000</v>
      </c>
    </row>
    <row r="142" spans="1:58" x14ac:dyDescent="0.2">
      <c r="A142" s="4">
        <v>133</v>
      </c>
      <c r="B142" s="55" t="s">
        <v>242</v>
      </c>
      <c r="C142" s="56" t="s">
        <v>61</v>
      </c>
      <c r="D142" s="57" t="s">
        <v>243</v>
      </c>
      <c r="E142" s="131">
        <v>7.2652372306226898E-2</v>
      </c>
      <c r="F142" s="59">
        <v>0.28841983470254418</v>
      </c>
      <c r="G142" s="133">
        <v>0.13947566079295148</v>
      </c>
      <c r="H142" s="59">
        <v>0.31410639064174317</v>
      </c>
      <c r="I142" s="61">
        <v>0.30126311267214323</v>
      </c>
      <c r="J142" s="60">
        <v>0.71</v>
      </c>
      <c r="K142" s="238">
        <v>2</v>
      </c>
      <c r="L142" s="193">
        <v>0.84457229729729733</v>
      </c>
      <c r="M142" s="71">
        <v>3.2760295045045043</v>
      </c>
      <c r="N142" s="60">
        <v>0.72607500000000003</v>
      </c>
      <c r="O142" s="71">
        <v>2.9844398648648647</v>
      </c>
      <c r="P142" s="72">
        <v>3.1302346846846847</v>
      </c>
      <c r="Q142" s="60">
        <v>0.91722466960352422</v>
      </c>
      <c r="R142" s="71">
        <v>3.5644493392070484</v>
      </c>
      <c r="S142" s="60">
        <v>0.86555066079295151</v>
      </c>
      <c r="T142" s="71">
        <v>3.2985462555066078</v>
      </c>
      <c r="U142" s="190">
        <v>3.4314977973568279</v>
      </c>
      <c r="V142" s="62">
        <v>0.86455000000000004</v>
      </c>
      <c r="W142" s="63">
        <v>3.3430500000000003</v>
      </c>
      <c r="X142" s="62">
        <v>0.74215000000000009</v>
      </c>
      <c r="Y142" s="63">
        <v>3.0591499999999998</v>
      </c>
      <c r="Z142" s="64">
        <v>3.2011000000000003</v>
      </c>
      <c r="AA142" s="62">
        <v>0.82459459459459461</v>
      </c>
      <c r="AB142" s="63">
        <v>3.2090090090090087</v>
      </c>
      <c r="AC142" s="62">
        <v>0.71</v>
      </c>
      <c r="AD142" s="63">
        <v>2.9097297297297295</v>
      </c>
      <c r="AE142" s="64">
        <v>3.0593693693693691</v>
      </c>
      <c r="AF142" s="60">
        <v>0.87741228070175437</v>
      </c>
      <c r="AG142" s="65">
        <v>3.4106140350877192</v>
      </c>
      <c r="AH142" s="60">
        <v>0.77096491228070185</v>
      </c>
      <c r="AI142" s="65">
        <v>3.0622368421052633</v>
      </c>
      <c r="AJ142" s="64">
        <v>3.2364254385964912</v>
      </c>
      <c r="AK142" s="60">
        <v>0.89992248062015512</v>
      </c>
      <c r="AL142" s="65">
        <v>3.5</v>
      </c>
      <c r="AM142" s="60">
        <v>0.77976744186046509</v>
      </c>
      <c r="AN142" s="65">
        <v>3.0892248062015506</v>
      </c>
      <c r="AO142" s="64">
        <v>3.2946124031007753</v>
      </c>
      <c r="AP142" s="60">
        <v>0.88481327800829868</v>
      </c>
      <c r="AQ142" s="71">
        <v>3.5636929460580911</v>
      </c>
      <c r="AR142" s="60">
        <v>0.78668049792531125</v>
      </c>
      <c r="AS142" s="71">
        <v>3.125560165975104</v>
      </c>
      <c r="AT142" s="72">
        <v>3.3446265560165975</v>
      </c>
      <c r="AU142" s="60">
        <v>0.91444933920704852</v>
      </c>
      <c r="AV142" s="71">
        <v>3.578898678414097</v>
      </c>
      <c r="AW142" s="60">
        <v>0.87110132158590303</v>
      </c>
      <c r="AX142" s="71">
        <v>3.2270925110132156</v>
      </c>
      <c r="AY142" s="72">
        <v>3.4029955947136563</v>
      </c>
      <c r="AZ142" s="60">
        <v>0.92</v>
      </c>
      <c r="BA142" s="71">
        <v>3.55</v>
      </c>
      <c r="BB142" s="60">
        <v>0.86</v>
      </c>
      <c r="BC142" s="71">
        <v>3.37</v>
      </c>
      <c r="BD142" s="72">
        <v>3.46</v>
      </c>
      <c r="BE142" s="87">
        <v>6804009</v>
      </c>
      <c r="BF142" s="87">
        <v>6804000</v>
      </c>
    </row>
    <row r="143" spans="1:58" x14ac:dyDescent="0.2">
      <c r="A143" s="4">
        <v>134</v>
      </c>
      <c r="B143" s="68" t="s">
        <v>244</v>
      </c>
      <c r="C143" s="69" t="s">
        <v>61</v>
      </c>
      <c r="D143" s="57" t="s">
        <v>180</v>
      </c>
      <c r="E143" s="131">
        <v>0.10407916679860252</v>
      </c>
      <c r="F143" s="59">
        <v>0.35699419746049843</v>
      </c>
      <c r="G143" s="133">
        <v>0.15382616657695014</v>
      </c>
      <c r="H143" s="59">
        <v>0.50640453648290595</v>
      </c>
      <c r="I143" s="61">
        <v>0.43419936697170192</v>
      </c>
      <c r="J143" s="60">
        <v>0.56000000000000005</v>
      </c>
      <c r="K143" s="238">
        <v>1</v>
      </c>
      <c r="L143" s="193">
        <v>0.77100704009794918</v>
      </c>
      <c r="M143" s="71">
        <v>3.0803764921946741</v>
      </c>
      <c r="N143" s="60">
        <v>0.67591521273339461</v>
      </c>
      <c r="O143" s="71">
        <v>2.8277333945515766</v>
      </c>
      <c r="P143" s="72">
        <v>2.9540549433731256</v>
      </c>
      <c r="Q143" s="60">
        <v>0.8750862068965517</v>
      </c>
      <c r="R143" s="71">
        <v>3.4373706896551726</v>
      </c>
      <c r="S143" s="60">
        <v>0.82974137931034475</v>
      </c>
      <c r="T143" s="71">
        <v>3.3341379310344825</v>
      </c>
      <c r="U143" s="190">
        <v>3.3882543103448275</v>
      </c>
      <c r="V143" s="62">
        <v>0.75942148760330586</v>
      </c>
      <c r="W143" s="63">
        <v>2.9729752066115704</v>
      </c>
      <c r="X143" s="62">
        <v>0.69479338842975213</v>
      </c>
      <c r="Y143" s="63">
        <v>2.8884297520661155</v>
      </c>
      <c r="Z143" s="64">
        <v>2.930702479338843</v>
      </c>
      <c r="AA143" s="62">
        <v>0.78259259259259262</v>
      </c>
      <c r="AB143" s="63">
        <v>3.1877777777777778</v>
      </c>
      <c r="AC143" s="62">
        <v>0.65703703703703709</v>
      </c>
      <c r="AD143" s="63">
        <v>2.7670370370370372</v>
      </c>
      <c r="AE143" s="64">
        <v>2.9774074074074077</v>
      </c>
      <c r="AF143" s="60">
        <v>0.86787234042553196</v>
      </c>
      <c r="AG143" s="65">
        <v>3.3731914893617025</v>
      </c>
      <c r="AH143" s="60">
        <v>0.70659574468085107</v>
      </c>
      <c r="AI143" s="65">
        <v>2.9025531914893614</v>
      </c>
      <c r="AJ143" s="64">
        <v>3.137872340425532</v>
      </c>
      <c r="AK143" s="60">
        <v>0.88</v>
      </c>
      <c r="AL143" s="65">
        <v>3.3260869565217392</v>
      </c>
      <c r="AM143" s="60">
        <v>0.75579710144927537</v>
      </c>
      <c r="AN143" s="65">
        <v>2.9476811594202901</v>
      </c>
      <c r="AO143" s="64">
        <v>3.1368840579710149</v>
      </c>
      <c r="AP143" s="60">
        <v>0.85499999999999998</v>
      </c>
      <c r="AQ143" s="71">
        <v>3.46</v>
      </c>
      <c r="AR143" s="60">
        <v>0.74500000000000011</v>
      </c>
      <c r="AS143" s="71">
        <v>3.0500000000000003</v>
      </c>
      <c r="AT143" s="72">
        <v>3.2549999999999999</v>
      </c>
      <c r="AU143" s="60">
        <v>0.89017241379310352</v>
      </c>
      <c r="AV143" s="71">
        <v>3.4947413793103452</v>
      </c>
      <c r="AW143" s="60">
        <v>0.80948275862068952</v>
      </c>
      <c r="AX143" s="71">
        <v>3.318275862068965</v>
      </c>
      <c r="AY143" s="72">
        <v>3.4065086206896549</v>
      </c>
      <c r="AZ143" s="60">
        <v>0.86</v>
      </c>
      <c r="BA143" s="71">
        <v>3.38</v>
      </c>
      <c r="BB143" s="60">
        <v>0.85</v>
      </c>
      <c r="BC143" s="71">
        <v>3.35</v>
      </c>
      <c r="BD143" s="72">
        <v>3.37</v>
      </c>
      <c r="BE143" s="87">
        <v>1705020</v>
      </c>
      <c r="BF143" s="87">
        <v>1705000</v>
      </c>
    </row>
    <row r="144" spans="1:58" x14ac:dyDescent="0.2">
      <c r="A144" s="4">
        <v>135</v>
      </c>
      <c r="B144" s="55" t="s">
        <v>245</v>
      </c>
      <c r="C144" s="56" t="s">
        <v>21</v>
      </c>
      <c r="D144" s="57" t="s">
        <v>246</v>
      </c>
      <c r="E144" s="131">
        <v>0.15773173927284639</v>
      </c>
      <c r="F144" s="59">
        <v>0.26830479054944156</v>
      </c>
      <c r="G144" s="133">
        <v>0.12060301761340408</v>
      </c>
      <c r="H144" s="59">
        <v>0.21411326599898173</v>
      </c>
      <c r="I144" s="61">
        <v>0.24120902827421142</v>
      </c>
      <c r="J144" s="60">
        <v>0.9</v>
      </c>
      <c r="K144" s="238">
        <v>5</v>
      </c>
      <c r="L144" s="193">
        <v>0.4763380281690141</v>
      </c>
      <c r="M144" s="71">
        <v>2.4434393954970703</v>
      </c>
      <c r="N144" s="60">
        <v>0.54890279634008432</v>
      </c>
      <c r="O144" s="71">
        <v>2.5908576642335763</v>
      </c>
      <c r="P144" s="72">
        <v>2.5171485298653233</v>
      </c>
      <c r="Q144" s="60">
        <v>0.6340697674418605</v>
      </c>
      <c r="R144" s="71">
        <v>2.7117441860465119</v>
      </c>
      <c r="S144" s="60">
        <v>0.6695058139534884</v>
      </c>
      <c r="T144" s="71">
        <v>2.8049709302325581</v>
      </c>
      <c r="U144" s="190">
        <v>2.7583575581395348</v>
      </c>
      <c r="V144" s="62">
        <v>0.46267605633802822</v>
      </c>
      <c r="W144" s="63">
        <v>2.3835211267605638</v>
      </c>
      <c r="X144" s="62">
        <v>0.53612676056338027</v>
      </c>
      <c r="Y144" s="63">
        <v>2.5750000000000002</v>
      </c>
      <c r="Z144" s="64">
        <v>2.479260563380282</v>
      </c>
      <c r="AA144" s="62">
        <v>0.49</v>
      </c>
      <c r="AB144" s="63">
        <v>2.5033576642335764</v>
      </c>
      <c r="AC144" s="62">
        <v>0.56167883211678826</v>
      </c>
      <c r="AD144" s="63">
        <v>2.6067153284671529</v>
      </c>
      <c r="AE144" s="64">
        <v>2.5550364963503647</v>
      </c>
      <c r="AF144" s="60">
        <v>0.58764331210191079</v>
      </c>
      <c r="AG144" s="65">
        <v>2.6589171974522294</v>
      </c>
      <c r="AH144" s="60">
        <v>0.52095541401273882</v>
      </c>
      <c r="AI144" s="65">
        <v>2.515732484076433</v>
      </c>
      <c r="AJ144" s="64">
        <v>2.5873248407643312</v>
      </c>
      <c r="AK144" s="60">
        <v>0.53952380952380952</v>
      </c>
      <c r="AL144" s="65">
        <v>2.4952380952380953</v>
      </c>
      <c r="AM144" s="60">
        <v>0.43465608465608468</v>
      </c>
      <c r="AN144" s="65">
        <v>2.3101058201058202</v>
      </c>
      <c r="AO144" s="64">
        <v>2.4026719576719575</v>
      </c>
      <c r="AP144" s="60">
        <v>0.49706586826347299</v>
      </c>
      <c r="AQ144" s="71">
        <v>2.4577245508982033</v>
      </c>
      <c r="AR144" s="60">
        <v>0.57000000000000006</v>
      </c>
      <c r="AS144" s="71">
        <v>2.5564071856287427</v>
      </c>
      <c r="AT144" s="72">
        <v>2.507065868263473</v>
      </c>
      <c r="AU144" s="60">
        <v>0.6581395348837209</v>
      </c>
      <c r="AV144" s="71">
        <v>2.6934883720930234</v>
      </c>
      <c r="AW144" s="60">
        <v>0.60901162790697672</v>
      </c>
      <c r="AX144" s="71">
        <v>2.6599418604651159</v>
      </c>
      <c r="AY144" s="72">
        <v>2.6767151162790697</v>
      </c>
      <c r="AZ144" s="60">
        <v>0.61</v>
      </c>
      <c r="BA144" s="71">
        <v>2.73</v>
      </c>
      <c r="BB144" s="60">
        <v>0.73</v>
      </c>
      <c r="BC144" s="71">
        <v>2.95</v>
      </c>
      <c r="BD144" s="72">
        <v>2.84</v>
      </c>
      <c r="BE144" s="87">
        <v>4802008</v>
      </c>
      <c r="BF144" s="87">
        <v>4802000</v>
      </c>
    </row>
    <row r="145" spans="1:58" x14ac:dyDescent="0.2">
      <c r="A145" s="4">
        <v>136</v>
      </c>
      <c r="B145" s="55" t="s">
        <v>247</v>
      </c>
      <c r="C145" s="56" t="s">
        <v>29</v>
      </c>
      <c r="D145" s="57" t="s">
        <v>246</v>
      </c>
      <c r="E145" s="131">
        <v>0.19099105032083752</v>
      </c>
      <c r="F145" s="59">
        <v>0.53095660249915544</v>
      </c>
      <c r="G145" s="133">
        <v>0.22686896318811223</v>
      </c>
      <c r="H145" s="59">
        <v>0.40076680175616364</v>
      </c>
      <c r="I145" s="61">
        <v>0.46336170212765948</v>
      </c>
      <c r="J145" s="60">
        <v>0.9</v>
      </c>
      <c r="K145" s="238">
        <v>5</v>
      </c>
      <c r="L145" s="193">
        <v>0.18831746031746033</v>
      </c>
      <c r="M145" s="71">
        <v>1.5648412698412699</v>
      </c>
      <c r="N145" s="60">
        <v>0.38536507936507935</v>
      </c>
      <c r="O145" s="71">
        <v>2.2621587301587303</v>
      </c>
      <c r="P145" s="72">
        <v>1.9135</v>
      </c>
      <c r="Q145" s="60">
        <v>0.37930851063829785</v>
      </c>
      <c r="R145" s="71">
        <v>2.0957978723404254</v>
      </c>
      <c r="S145" s="60">
        <v>0.61223404255319158</v>
      </c>
      <c r="T145" s="71">
        <v>2.6629255319148939</v>
      </c>
      <c r="U145" s="190">
        <v>2.3768617021276595</v>
      </c>
      <c r="V145" s="62">
        <v>0.23885714285714285</v>
      </c>
      <c r="W145" s="63">
        <v>1.6585714285714286</v>
      </c>
      <c r="X145" s="62">
        <v>0.39628571428571435</v>
      </c>
      <c r="Y145" s="63">
        <v>2.2054285714285711</v>
      </c>
      <c r="Z145" s="64">
        <v>1.9319999999999999</v>
      </c>
      <c r="AA145" s="62">
        <v>0.13777777777777778</v>
      </c>
      <c r="AB145" s="63">
        <v>1.4711111111111113</v>
      </c>
      <c r="AC145" s="62">
        <v>0.37444444444444441</v>
      </c>
      <c r="AD145" s="63">
        <v>2.318888888888889</v>
      </c>
      <c r="AE145" s="64">
        <v>1.895</v>
      </c>
      <c r="AF145" s="60">
        <v>0.19863157894736841</v>
      </c>
      <c r="AG145" s="65">
        <v>1.5503157894736843</v>
      </c>
      <c r="AH145" s="60">
        <v>0.4434736842105263</v>
      </c>
      <c r="AI145" s="65">
        <v>2.356736842105263</v>
      </c>
      <c r="AJ145" s="64">
        <v>1.9535263157894738</v>
      </c>
      <c r="AK145" s="60">
        <v>0.37287499999999996</v>
      </c>
      <c r="AL145" s="65">
        <v>2.0296249999999998</v>
      </c>
      <c r="AM145" s="60">
        <v>0.55275000000000007</v>
      </c>
      <c r="AN145" s="65">
        <v>2.5398749999999999</v>
      </c>
      <c r="AO145" s="64">
        <v>2.2847499999999998</v>
      </c>
      <c r="AP145" s="60">
        <v>0.44432098765432093</v>
      </c>
      <c r="AQ145" s="71">
        <v>2.2413580246913578</v>
      </c>
      <c r="AR145" s="60">
        <v>0.59074074074074079</v>
      </c>
      <c r="AS145" s="71">
        <v>2.5814814814814819</v>
      </c>
      <c r="AT145" s="72">
        <v>2.4114197530864199</v>
      </c>
      <c r="AU145" s="60">
        <v>0.48861702127659568</v>
      </c>
      <c r="AV145" s="71">
        <v>2.2715957446808508</v>
      </c>
      <c r="AW145" s="60">
        <v>0.57446808510638303</v>
      </c>
      <c r="AX145" s="71">
        <v>2.5758510638297873</v>
      </c>
      <c r="AY145" s="72">
        <v>2.4237234042553188</v>
      </c>
      <c r="AZ145" s="60">
        <v>0.27</v>
      </c>
      <c r="BA145" s="71">
        <v>1.92</v>
      </c>
      <c r="BB145" s="60">
        <v>0.65</v>
      </c>
      <c r="BC145" s="71">
        <v>2.75</v>
      </c>
      <c r="BD145" s="72">
        <v>2.33</v>
      </c>
      <c r="BE145" s="87">
        <v>4802010</v>
      </c>
      <c r="BF145" s="87">
        <v>4802000</v>
      </c>
    </row>
    <row r="146" spans="1:58" x14ac:dyDescent="0.2">
      <c r="A146" s="4">
        <v>137</v>
      </c>
      <c r="B146" s="55" t="s">
        <v>248</v>
      </c>
      <c r="C146" s="56" t="s">
        <v>58</v>
      </c>
      <c r="D146" s="57" t="s">
        <v>249</v>
      </c>
      <c r="E146" s="131">
        <v>0.23512506891562479</v>
      </c>
      <c r="F146" s="59">
        <v>0.67285654326215649</v>
      </c>
      <c r="G146" s="133">
        <v>0.17447242757628478</v>
      </c>
      <c r="H146" s="59">
        <v>0.48374031514570603</v>
      </c>
      <c r="I146" s="61">
        <v>0.58079842920393165</v>
      </c>
      <c r="J146" s="60">
        <v>0.67</v>
      </c>
      <c r="K146" s="238">
        <v>1</v>
      </c>
      <c r="L146" s="193">
        <v>0.58356387709979929</v>
      </c>
      <c r="M146" s="71">
        <v>2.4884288037815452</v>
      </c>
      <c r="N146" s="60">
        <v>0.67162011741086181</v>
      </c>
      <c r="O146" s="71">
        <v>2.7560540293273021</v>
      </c>
      <c r="P146" s="72">
        <v>2.6222414165544232</v>
      </c>
      <c r="Q146" s="60">
        <v>0.81868894601542408</v>
      </c>
      <c r="R146" s="71">
        <v>3.1612853470437017</v>
      </c>
      <c r="S146" s="60">
        <v>0.84609254498714659</v>
      </c>
      <c r="T146" s="71">
        <v>3.2397943444730082</v>
      </c>
      <c r="U146" s="190">
        <v>3.2030398457583549</v>
      </c>
      <c r="V146" s="62">
        <v>0.58009174311926603</v>
      </c>
      <c r="W146" s="63">
        <v>2.4604587155963307</v>
      </c>
      <c r="X146" s="62">
        <v>0.64440366972477059</v>
      </c>
      <c r="Y146" s="63">
        <v>2.7038532110091746</v>
      </c>
      <c r="Z146" s="64">
        <v>2.5821559633027524</v>
      </c>
      <c r="AA146" s="62">
        <v>0.58703601108033243</v>
      </c>
      <c r="AB146" s="63">
        <v>2.5163988919667593</v>
      </c>
      <c r="AC146" s="62">
        <v>0.69883656509695291</v>
      </c>
      <c r="AD146" s="63">
        <v>2.8082548476454292</v>
      </c>
      <c r="AE146" s="64">
        <v>2.662326869806094</v>
      </c>
      <c r="AF146" s="60">
        <v>0.67821808510638304</v>
      </c>
      <c r="AG146" s="65">
        <v>2.7822872340425535</v>
      </c>
      <c r="AH146" s="60">
        <v>0.77587765957446808</v>
      </c>
      <c r="AI146" s="65">
        <v>2.9758510638297873</v>
      </c>
      <c r="AJ146" s="64">
        <v>2.8790691489361704</v>
      </c>
      <c r="AK146" s="60">
        <v>0.68526737967914442</v>
      </c>
      <c r="AL146" s="65">
        <v>2.8683957219251335</v>
      </c>
      <c r="AM146" s="60">
        <v>0.80794117647058827</v>
      </c>
      <c r="AN146" s="65">
        <v>3.1042780748663104</v>
      </c>
      <c r="AO146" s="64">
        <v>2.9863368983957219</v>
      </c>
      <c r="AP146" s="60">
        <v>0.79822714681440443</v>
      </c>
      <c r="AQ146" s="71">
        <v>3.1370637119113574</v>
      </c>
      <c r="AR146" s="60">
        <v>0.82074792243767303</v>
      </c>
      <c r="AS146" s="71">
        <v>3.1929916897506923</v>
      </c>
      <c r="AT146" s="72">
        <v>3.1650277008310246</v>
      </c>
      <c r="AU146" s="60">
        <v>0.81737789203084832</v>
      </c>
      <c r="AV146" s="71">
        <v>3.1425706940874036</v>
      </c>
      <c r="AW146" s="60">
        <v>0.83218508997429308</v>
      </c>
      <c r="AX146" s="71">
        <v>3.1895886889460159</v>
      </c>
      <c r="AY146" s="72">
        <v>3.1660796915167095</v>
      </c>
      <c r="AZ146" s="60">
        <v>0.82</v>
      </c>
      <c r="BA146" s="71">
        <v>3.18</v>
      </c>
      <c r="BB146" s="60">
        <v>0.86</v>
      </c>
      <c r="BC146" s="71">
        <v>3.29</v>
      </c>
      <c r="BD146" s="72">
        <v>3.24</v>
      </c>
      <c r="BE146" s="87">
        <v>3601004</v>
      </c>
      <c r="BF146" s="87">
        <v>3601000</v>
      </c>
    </row>
    <row r="147" spans="1:58" x14ac:dyDescent="0.2">
      <c r="A147" s="4">
        <v>138</v>
      </c>
      <c r="B147" s="55" t="s">
        <v>250</v>
      </c>
      <c r="C147" s="56" t="s">
        <v>67</v>
      </c>
      <c r="D147" s="57" t="s">
        <v>68</v>
      </c>
      <c r="E147" s="131">
        <v>0.16134151755098791</v>
      </c>
      <c r="F147" s="59">
        <v>0.47983809340862749</v>
      </c>
      <c r="G147" s="133">
        <v>0.24223110140357762</v>
      </c>
      <c r="H147" s="59">
        <v>0.64765921413960292</v>
      </c>
      <c r="I147" s="61">
        <v>0.56124865377411481</v>
      </c>
      <c r="J147" s="60">
        <v>0.56999999999999995</v>
      </c>
      <c r="K147" s="238">
        <v>3</v>
      </c>
      <c r="L147" s="193">
        <v>0.63760585087006472</v>
      </c>
      <c r="M147" s="71">
        <v>2.7270698013282146</v>
      </c>
      <c r="N147" s="60">
        <v>0.60303205649115932</v>
      </c>
      <c r="O147" s="71">
        <v>2.6429657858603974</v>
      </c>
      <c r="P147" s="72">
        <v>2.685017793594306</v>
      </c>
      <c r="Q147" s="60">
        <v>0.79894736842105263</v>
      </c>
      <c r="R147" s="71">
        <v>3.2069078947368421</v>
      </c>
      <c r="S147" s="60">
        <v>0.84526315789473694</v>
      </c>
      <c r="T147" s="71">
        <v>3.2906250000000004</v>
      </c>
      <c r="U147" s="190">
        <v>3.2462664473684208</v>
      </c>
      <c r="V147" s="62">
        <v>0.58905511811023614</v>
      </c>
      <c r="W147" s="63">
        <v>2.6382677165354331</v>
      </c>
      <c r="X147" s="62">
        <v>0.57125984251968509</v>
      </c>
      <c r="Y147" s="63">
        <v>2.5817322834645671</v>
      </c>
      <c r="Z147" s="64">
        <v>2.6100000000000003</v>
      </c>
      <c r="AA147" s="62">
        <v>0.68615658362989329</v>
      </c>
      <c r="AB147" s="63">
        <v>2.8158718861209966</v>
      </c>
      <c r="AC147" s="62">
        <v>0.63480427046263355</v>
      </c>
      <c r="AD147" s="63">
        <v>2.7041992882562278</v>
      </c>
      <c r="AE147" s="64">
        <v>2.7600355871886122</v>
      </c>
      <c r="AF147" s="60">
        <v>0.71035256410256409</v>
      </c>
      <c r="AG147" s="65">
        <v>2.958333333333333</v>
      </c>
      <c r="AH147" s="60">
        <v>0.62919871794871796</v>
      </c>
      <c r="AI147" s="65">
        <v>2.7625961538461539</v>
      </c>
      <c r="AJ147" s="64">
        <v>2.8604647435897435</v>
      </c>
      <c r="AK147" s="60">
        <v>0.66960655737704922</v>
      </c>
      <c r="AL147" s="65">
        <v>2.8448852459016392</v>
      </c>
      <c r="AM147" s="60">
        <v>0.64344262295081966</v>
      </c>
      <c r="AN147" s="65">
        <v>2.7805245901639344</v>
      </c>
      <c r="AO147" s="64">
        <v>2.8127049180327868</v>
      </c>
      <c r="AP147" s="60">
        <v>0.72220779220779219</v>
      </c>
      <c r="AQ147" s="71">
        <v>3.0425324675324674</v>
      </c>
      <c r="AR147" s="60">
        <v>0.72818181818181826</v>
      </c>
      <c r="AS147" s="71">
        <v>2.9616883116883117</v>
      </c>
      <c r="AT147" s="72">
        <v>3.0021103896103893</v>
      </c>
      <c r="AU147" s="60">
        <v>0.7878947368421052</v>
      </c>
      <c r="AV147" s="71">
        <v>3.173815789473684</v>
      </c>
      <c r="AW147" s="60">
        <v>0.82052631578947377</v>
      </c>
      <c r="AX147" s="71">
        <v>3.2312500000000002</v>
      </c>
      <c r="AY147" s="72">
        <v>3.2025328947368421</v>
      </c>
      <c r="AZ147" s="60">
        <v>0.81</v>
      </c>
      <c r="BA147" s="71">
        <v>3.24</v>
      </c>
      <c r="BB147" s="60">
        <v>0.87</v>
      </c>
      <c r="BC147" s="71">
        <v>3.35</v>
      </c>
      <c r="BD147" s="72">
        <v>3.29</v>
      </c>
      <c r="BE147" s="87">
        <v>6003095</v>
      </c>
      <c r="BF147" s="87">
        <v>6003000</v>
      </c>
    </row>
    <row r="148" spans="1:58" x14ac:dyDescent="0.2">
      <c r="A148" s="4">
        <v>139</v>
      </c>
      <c r="B148" s="55" t="s">
        <v>251</v>
      </c>
      <c r="C148" s="56" t="s">
        <v>231</v>
      </c>
      <c r="D148" s="57" t="s">
        <v>252</v>
      </c>
      <c r="E148" s="131">
        <v>0.17637651376532182</v>
      </c>
      <c r="F148" s="59">
        <v>0.44265487795356862</v>
      </c>
      <c r="G148" s="133">
        <v>0.15652749140893485</v>
      </c>
      <c r="H148" s="59">
        <v>0.44585795464678446</v>
      </c>
      <c r="I148" s="61">
        <v>0.44425641630017632</v>
      </c>
      <c r="J148" s="60">
        <v>0.69</v>
      </c>
      <c r="K148" s="238">
        <v>1</v>
      </c>
      <c r="L148" s="193">
        <v>0.65705991235151662</v>
      </c>
      <c r="M148" s="71">
        <v>2.8342867028024452</v>
      </c>
      <c r="N148" s="60">
        <v>0.66049999999999986</v>
      </c>
      <c r="O148" s="71">
        <v>2.8181111175181641</v>
      </c>
      <c r="P148" s="72">
        <v>2.8261989101603047</v>
      </c>
      <c r="Q148" s="60">
        <v>0.83343642611683844</v>
      </c>
      <c r="R148" s="71">
        <v>3.2769415807560138</v>
      </c>
      <c r="S148" s="60">
        <v>0.81702749140893471</v>
      </c>
      <c r="T148" s="71">
        <v>3.2639690721649486</v>
      </c>
      <c r="U148" s="190">
        <v>3.270455326460481</v>
      </c>
      <c r="V148" s="62">
        <v>0.63575862068965527</v>
      </c>
      <c r="W148" s="63">
        <v>2.7548275862068969</v>
      </c>
      <c r="X148" s="62">
        <v>0.68099999999999994</v>
      </c>
      <c r="Y148" s="63">
        <v>2.8478275862068965</v>
      </c>
      <c r="Z148" s="64">
        <v>2.8013275862068969</v>
      </c>
      <c r="AA148" s="62">
        <v>0.67836120401337796</v>
      </c>
      <c r="AB148" s="63">
        <v>2.913745819397993</v>
      </c>
      <c r="AC148" s="62">
        <v>0.6399999999999999</v>
      </c>
      <c r="AD148" s="63">
        <v>2.7883946488294313</v>
      </c>
      <c r="AE148" s="64">
        <v>2.8510702341137124</v>
      </c>
      <c r="AF148" s="60">
        <v>0.78037037037037038</v>
      </c>
      <c r="AG148" s="65">
        <v>3.1277777777777782</v>
      </c>
      <c r="AH148" s="60">
        <v>0.81388888888888888</v>
      </c>
      <c r="AI148" s="65">
        <v>3.1133703703703701</v>
      </c>
      <c r="AJ148" s="64">
        <v>3.1205740740740744</v>
      </c>
      <c r="AK148" s="60">
        <v>0.81438735177865607</v>
      </c>
      <c r="AL148" s="65">
        <v>3.2031225296442685</v>
      </c>
      <c r="AM148" s="60">
        <v>0.82276679841897238</v>
      </c>
      <c r="AN148" s="65">
        <v>3.1039920948616597</v>
      </c>
      <c r="AO148" s="64">
        <v>3.1535573122529641</v>
      </c>
      <c r="AP148" s="60">
        <v>0.80333333333333334</v>
      </c>
      <c r="AQ148" s="71">
        <v>3.2325757575757574</v>
      </c>
      <c r="AR148" s="60">
        <v>0.79450757575757591</v>
      </c>
      <c r="AS148" s="71">
        <v>3.1835984848484848</v>
      </c>
      <c r="AT148" s="72">
        <v>3.2080871212121211</v>
      </c>
      <c r="AU148" s="60">
        <v>0.81687285223367689</v>
      </c>
      <c r="AV148" s="71">
        <v>3.2438831615120272</v>
      </c>
      <c r="AW148" s="60">
        <v>0.76405498281786943</v>
      </c>
      <c r="AX148" s="71">
        <v>3.137938144329897</v>
      </c>
      <c r="AY148" s="72">
        <v>3.1909106529209623</v>
      </c>
      <c r="AZ148" s="60">
        <v>0.85</v>
      </c>
      <c r="BA148" s="71">
        <v>3.31</v>
      </c>
      <c r="BB148" s="60">
        <v>0.87</v>
      </c>
      <c r="BC148" s="71">
        <v>3.39</v>
      </c>
      <c r="BD148" s="72">
        <v>3.35</v>
      </c>
      <c r="BE148" s="87">
        <v>7102007</v>
      </c>
      <c r="BF148" s="87">
        <v>7102000</v>
      </c>
    </row>
    <row r="149" spans="1:58" x14ac:dyDescent="0.2">
      <c r="A149" s="4">
        <v>140</v>
      </c>
      <c r="B149" s="55" t="s">
        <v>253</v>
      </c>
      <c r="C149" s="56" t="s">
        <v>58</v>
      </c>
      <c r="D149" s="57" t="s">
        <v>252</v>
      </c>
      <c r="E149" s="131">
        <v>0.20037591805179744</v>
      </c>
      <c r="F149" s="59">
        <v>0.5348609176519199</v>
      </c>
      <c r="G149" s="133">
        <v>0.12514732981885568</v>
      </c>
      <c r="H149" s="59">
        <v>0.33115153019740662</v>
      </c>
      <c r="I149" s="61">
        <v>0.43050622392466265</v>
      </c>
      <c r="J149" s="60">
        <v>0.66</v>
      </c>
      <c r="K149" s="238">
        <v>1</v>
      </c>
      <c r="L149" s="193">
        <v>0.53520100502512569</v>
      </c>
      <c r="M149" s="71">
        <v>2.3884083131173108</v>
      </c>
      <c r="N149" s="60">
        <v>0.63523728556575976</v>
      </c>
      <c r="O149" s="71">
        <v>2.7021177005718244</v>
      </c>
      <c r="P149" s="72">
        <v>2.5452630068445679</v>
      </c>
      <c r="Q149" s="60">
        <v>0.73557692307692313</v>
      </c>
      <c r="R149" s="71">
        <v>2.9232692307692307</v>
      </c>
      <c r="S149" s="60">
        <v>0.76038461538461544</v>
      </c>
      <c r="T149" s="71">
        <v>3.0332692307692311</v>
      </c>
      <c r="U149" s="190">
        <v>2.9757692307692305</v>
      </c>
      <c r="V149" s="62">
        <v>0.55040201005025124</v>
      </c>
      <c r="W149" s="63">
        <v>2.4012562814070351</v>
      </c>
      <c r="X149" s="62">
        <v>0.66939698492462307</v>
      </c>
      <c r="Y149" s="63">
        <v>2.7743216080402009</v>
      </c>
      <c r="Z149" s="64">
        <v>2.5877889447236182</v>
      </c>
      <c r="AA149" s="62">
        <v>0.52</v>
      </c>
      <c r="AB149" s="63">
        <v>2.3755603448275862</v>
      </c>
      <c r="AC149" s="62">
        <v>0.60107758620689655</v>
      </c>
      <c r="AD149" s="63">
        <v>2.629913793103448</v>
      </c>
      <c r="AE149" s="64">
        <v>2.5027370689655171</v>
      </c>
      <c r="AF149" s="60">
        <v>0.56429184549356226</v>
      </c>
      <c r="AG149" s="65">
        <v>2.5220600858369098</v>
      </c>
      <c r="AH149" s="60">
        <v>0.60540772532188847</v>
      </c>
      <c r="AI149" s="65">
        <v>2.6629613733905582</v>
      </c>
      <c r="AJ149" s="64">
        <v>2.5925107296137337</v>
      </c>
      <c r="AK149" s="60">
        <v>0.65144927536231889</v>
      </c>
      <c r="AL149" s="65">
        <v>2.7257971014492757</v>
      </c>
      <c r="AM149" s="60">
        <v>0.7048792270531401</v>
      </c>
      <c r="AN149" s="65">
        <v>2.8343961352657008</v>
      </c>
      <c r="AO149" s="64">
        <v>2.7800966183574882</v>
      </c>
      <c r="AP149" s="60">
        <v>0.73767441860465111</v>
      </c>
      <c r="AQ149" s="71">
        <v>2.9288372093023254</v>
      </c>
      <c r="AR149" s="60">
        <v>0.72139534883720935</v>
      </c>
      <c r="AS149" s="71">
        <v>2.9509302325581395</v>
      </c>
      <c r="AT149" s="72">
        <v>2.9398837209302324</v>
      </c>
      <c r="AU149" s="60">
        <v>0.69115384615384612</v>
      </c>
      <c r="AV149" s="71">
        <v>2.8765384615384613</v>
      </c>
      <c r="AW149" s="60">
        <v>0.72076923076923072</v>
      </c>
      <c r="AX149" s="71">
        <v>2.9265384615384615</v>
      </c>
      <c r="AY149" s="72">
        <v>2.9015384615384612</v>
      </c>
      <c r="AZ149" s="60">
        <v>0.78</v>
      </c>
      <c r="BA149" s="71">
        <v>2.97</v>
      </c>
      <c r="BB149" s="60">
        <v>0.8</v>
      </c>
      <c r="BC149" s="71">
        <v>3.14</v>
      </c>
      <c r="BD149" s="72">
        <v>3.05</v>
      </c>
      <c r="BE149" s="87">
        <v>7102008</v>
      </c>
      <c r="BF149" s="87">
        <v>7102000</v>
      </c>
    </row>
    <row r="150" spans="1:58" x14ac:dyDescent="0.2">
      <c r="A150" s="4">
        <v>141</v>
      </c>
      <c r="B150" s="55" t="s">
        <v>254</v>
      </c>
      <c r="C150" s="56" t="s">
        <v>231</v>
      </c>
      <c r="D150" s="57" t="s">
        <v>255</v>
      </c>
      <c r="E150" s="131">
        <v>0.17126098534499234</v>
      </c>
      <c r="F150" s="59">
        <v>0.4036609339786037</v>
      </c>
      <c r="G150" s="133">
        <v>0.13561256174408942</v>
      </c>
      <c r="H150" s="59">
        <v>0.23684600035254189</v>
      </c>
      <c r="I150" s="61">
        <v>0.31775346716557307</v>
      </c>
      <c r="J150" s="60">
        <v>0.75</v>
      </c>
      <c r="K150" s="238">
        <v>3</v>
      </c>
      <c r="L150" s="193">
        <v>0.41659007848479479</v>
      </c>
      <c r="M150" s="71">
        <v>2.2809348107022474</v>
      </c>
      <c r="N150" s="60">
        <v>0.47585552336229353</v>
      </c>
      <c r="O150" s="71">
        <v>2.4794518719878837</v>
      </c>
      <c r="P150" s="72">
        <v>2.3801933413450653</v>
      </c>
      <c r="Q150" s="60">
        <v>0.58785106382978713</v>
      </c>
      <c r="R150" s="71">
        <v>2.684595744680851</v>
      </c>
      <c r="S150" s="60">
        <v>0.61146808510638295</v>
      </c>
      <c r="T150" s="71">
        <v>2.7162978723404256</v>
      </c>
      <c r="U150" s="190">
        <v>2.6979468085106384</v>
      </c>
      <c r="V150" s="62">
        <v>0.32758668515950068</v>
      </c>
      <c r="W150" s="63">
        <v>2.0157420249653257</v>
      </c>
      <c r="X150" s="62">
        <v>0.43929264909847432</v>
      </c>
      <c r="Y150" s="63">
        <v>2.4016782246879331</v>
      </c>
      <c r="Z150" s="64">
        <v>2.2087101248266294</v>
      </c>
      <c r="AA150" s="62">
        <v>0.50559347181008896</v>
      </c>
      <c r="AB150" s="63">
        <v>2.546127596439169</v>
      </c>
      <c r="AC150" s="62">
        <v>0.51241839762611274</v>
      </c>
      <c r="AD150" s="63">
        <v>2.5572255192878339</v>
      </c>
      <c r="AE150" s="64">
        <v>2.5516765578635017</v>
      </c>
      <c r="AF150" s="60">
        <v>0.61592024539877299</v>
      </c>
      <c r="AG150" s="65">
        <v>2.755122699386503</v>
      </c>
      <c r="AH150" s="60">
        <v>0.53061349693251536</v>
      </c>
      <c r="AI150" s="65">
        <v>2.6072085889570555</v>
      </c>
      <c r="AJ150" s="64">
        <v>2.681165644171779</v>
      </c>
      <c r="AK150" s="60">
        <v>0.64529323308270681</v>
      </c>
      <c r="AL150" s="65">
        <v>2.8479248120300751</v>
      </c>
      <c r="AM150" s="60">
        <v>0.54473684210526319</v>
      </c>
      <c r="AN150" s="65">
        <v>2.6089924812030074</v>
      </c>
      <c r="AO150" s="64">
        <v>2.7284586466165415</v>
      </c>
      <c r="AP150" s="60">
        <v>0.60023121387283229</v>
      </c>
      <c r="AQ150" s="71">
        <v>2.7113872832369941</v>
      </c>
      <c r="AR150" s="60">
        <v>0.6317919075144508</v>
      </c>
      <c r="AS150" s="71">
        <v>2.7369942196531789</v>
      </c>
      <c r="AT150" s="72">
        <v>2.7241907514450867</v>
      </c>
      <c r="AU150" s="60">
        <v>0.60570212765957443</v>
      </c>
      <c r="AV150" s="71">
        <v>2.7391914893617022</v>
      </c>
      <c r="AW150" s="60">
        <v>0.59293617021276601</v>
      </c>
      <c r="AX150" s="71">
        <v>2.652595744680851</v>
      </c>
      <c r="AY150" s="72">
        <v>2.6958936170212766</v>
      </c>
      <c r="AZ150" s="60">
        <v>0.56999999999999995</v>
      </c>
      <c r="BA150" s="71">
        <v>2.63</v>
      </c>
      <c r="BB150" s="60">
        <v>0.63</v>
      </c>
      <c r="BC150" s="71">
        <v>2.78</v>
      </c>
      <c r="BD150" s="72">
        <v>2.7</v>
      </c>
      <c r="BE150" s="87">
        <v>3509066</v>
      </c>
      <c r="BF150" s="87">
        <v>3509000</v>
      </c>
    </row>
    <row r="151" spans="1:58" x14ac:dyDescent="0.2">
      <c r="A151" s="4">
        <v>142</v>
      </c>
      <c r="B151" s="68" t="s">
        <v>256</v>
      </c>
      <c r="C151" s="69" t="s">
        <v>58</v>
      </c>
      <c r="D151" s="57" t="s">
        <v>180</v>
      </c>
      <c r="E151" s="131">
        <v>0.17207623617772527</v>
      </c>
      <c r="F151" s="59">
        <v>0.43641180945550095</v>
      </c>
      <c r="G151" s="133">
        <v>8.5697289947776589E-2</v>
      </c>
      <c r="H151" s="59">
        <v>0.25176463119999859</v>
      </c>
      <c r="I151" s="61">
        <v>0.3415882203277496</v>
      </c>
      <c r="J151" s="60">
        <v>0.51</v>
      </c>
      <c r="K151" s="238">
        <v>1</v>
      </c>
      <c r="L151" s="193">
        <v>0.52200691947259448</v>
      </c>
      <c r="M151" s="71">
        <v>2.4111255039773347</v>
      </c>
      <c r="N151" s="60">
        <v>0.69228778467908902</v>
      </c>
      <c r="O151" s="71">
        <v>2.8356447504631141</v>
      </c>
      <c r="P151" s="72">
        <v>2.6233851272202244</v>
      </c>
      <c r="Q151" s="60">
        <v>0.69408315565031975</v>
      </c>
      <c r="R151" s="71">
        <v>2.8475373134328357</v>
      </c>
      <c r="S151" s="60">
        <v>0.77798507462686561</v>
      </c>
      <c r="T151" s="71">
        <v>3.0874093816631127</v>
      </c>
      <c r="U151" s="190">
        <v>2.964973347547974</v>
      </c>
      <c r="V151" s="62">
        <v>0.4994486215538847</v>
      </c>
      <c r="W151" s="63">
        <v>2.3477944862155389</v>
      </c>
      <c r="X151" s="62">
        <v>0.68761904761904757</v>
      </c>
      <c r="Y151" s="63">
        <v>2.8227568922305761</v>
      </c>
      <c r="Z151" s="64">
        <v>2.5852756892230575</v>
      </c>
      <c r="AA151" s="62">
        <v>0.54456521739130437</v>
      </c>
      <c r="AB151" s="63">
        <v>2.4744565217391306</v>
      </c>
      <c r="AC151" s="62">
        <v>0.69695652173913047</v>
      </c>
      <c r="AD151" s="63">
        <v>2.8485326086956526</v>
      </c>
      <c r="AE151" s="64">
        <v>2.6614945652173914</v>
      </c>
      <c r="AF151" s="60">
        <v>0.61563084112149535</v>
      </c>
      <c r="AG151" s="65">
        <v>2.6957242990654207</v>
      </c>
      <c r="AH151" s="60">
        <v>0.68888111888111891</v>
      </c>
      <c r="AI151" s="65">
        <v>2.90955710955711</v>
      </c>
      <c r="AJ151" s="64">
        <v>2.8026407043112656</v>
      </c>
      <c r="AK151" s="60">
        <v>0.59390804597701152</v>
      </c>
      <c r="AL151" s="65">
        <v>2.6208505747126436</v>
      </c>
      <c r="AM151" s="60">
        <v>0.70002298850574718</v>
      </c>
      <c r="AN151" s="65">
        <v>2.9039540229885059</v>
      </c>
      <c r="AO151" s="64">
        <v>2.7624022988505748</v>
      </c>
      <c r="AP151" s="60">
        <v>0.58745843230403805</v>
      </c>
      <c r="AQ151" s="71">
        <v>2.5712826603325416</v>
      </c>
      <c r="AR151" s="60">
        <v>0.6830878859857481</v>
      </c>
      <c r="AS151" s="71">
        <v>2.9114489311163894</v>
      </c>
      <c r="AT151" s="72">
        <v>2.7413657957244655</v>
      </c>
      <c r="AU151" s="60">
        <v>0.67816631130063953</v>
      </c>
      <c r="AV151" s="71">
        <v>2.8250746268656712</v>
      </c>
      <c r="AW151" s="60">
        <v>0.72597014925373127</v>
      </c>
      <c r="AX151" s="71">
        <v>2.9948187633262258</v>
      </c>
      <c r="AY151" s="72">
        <v>2.9099466950959485</v>
      </c>
      <c r="AZ151" s="60">
        <v>0.71</v>
      </c>
      <c r="BA151" s="71">
        <v>2.87</v>
      </c>
      <c r="BB151" s="60">
        <v>0.83</v>
      </c>
      <c r="BC151" s="71">
        <v>3.18</v>
      </c>
      <c r="BD151" s="72">
        <v>3.02</v>
      </c>
      <c r="BE151" s="87">
        <v>1705031</v>
      </c>
      <c r="BF151" s="87">
        <v>1705000</v>
      </c>
    </row>
    <row r="152" spans="1:58" x14ac:dyDescent="0.2">
      <c r="A152" s="4">
        <v>143</v>
      </c>
      <c r="B152" s="55" t="s">
        <v>257</v>
      </c>
      <c r="C152" s="56" t="s">
        <v>61</v>
      </c>
      <c r="D152" s="57" t="s">
        <v>258</v>
      </c>
      <c r="E152" s="131">
        <v>5.6859500634786286E-2</v>
      </c>
      <c r="F152" s="59">
        <v>0.23875158696572152</v>
      </c>
      <c r="G152" s="133">
        <v>8.7094794752433313E-2</v>
      </c>
      <c r="H152" s="59">
        <v>0.36859796868387606</v>
      </c>
      <c r="I152" s="61">
        <v>0.30617477782479963</v>
      </c>
      <c r="J152" s="60">
        <v>0.5</v>
      </c>
      <c r="K152" s="238">
        <v>4</v>
      </c>
      <c r="L152" s="193">
        <v>0.91817647058823526</v>
      </c>
      <c r="M152" s="71">
        <v>3.4961764705882352</v>
      </c>
      <c r="N152" s="60">
        <v>0.88294117647058823</v>
      </c>
      <c r="O152" s="71">
        <v>3.331294117647059</v>
      </c>
      <c r="P152" s="72">
        <v>3.4137352941176466</v>
      </c>
      <c r="Q152" s="60">
        <v>0.97503597122302155</v>
      </c>
      <c r="R152" s="71">
        <v>3.7349280575539567</v>
      </c>
      <c r="S152" s="60">
        <v>0.97003597122302154</v>
      </c>
      <c r="T152" s="71">
        <v>3.699892086330935</v>
      </c>
      <c r="U152" s="190">
        <v>3.7199100719424463</v>
      </c>
      <c r="V152" s="62">
        <v>0.874</v>
      </c>
      <c r="W152" s="63">
        <v>3.41</v>
      </c>
      <c r="X152" s="62">
        <v>0.88</v>
      </c>
      <c r="Y152" s="63">
        <v>3.3319999999999999</v>
      </c>
      <c r="Z152" s="64">
        <v>3.371</v>
      </c>
      <c r="AA152" s="62">
        <v>0.96235294117647052</v>
      </c>
      <c r="AB152" s="63">
        <v>3.5823529411764703</v>
      </c>
      <c r="AC152" s="62">
        <v>0.88588235294117645</v>
      </c>
      <c r="AD152" s="63">
        <v>3.3305882352941176</v>
      </c>
      <c r="AE152" s="64">
        <v>3.4564705882352937</v>
      </c>
      <c r="AF152" s="60">
        <v>0.96052631578947367</v>
      </c>
      <c r="AG152" s="65">
        <v>3.6331578947368421</v>
      </c>
      <c r="AH152" s="60">
        <v>0.89368421052631586</v>
      </c>
      <c r="AI152" s="65">
        <v>3.3826315789473687</v>
      </c>
      <c r="AJ152" s="64">
        <v>3.5078947368421054</v>
      </c>
      <c r="AK152" s="60">
        <v>0.91593220338983061</v>
      </c>
      <c r="AL152" s="65">
        <v>3.5983050847457632</v>
      </c>
      <c r="AM152" s="60">
        <v>0.84779661016949159</v>
      </c>
      <c r="AN152" s="65">
        <v>3.3574576271186443</v>
      </c>
      <c r="AO152" s="64">
        <v>3.4778813559322037</v>
      </c>
      <c r="AP152" s="60">
        <v>0.95824999999999994</v>
      </c>
      <c r="AQ152" s="71">
        <v>3.7181666666666664</v>
      </c>
      <c r="AR152" s="60">
        <v>0.94825000000000004</v>
      </c>
      <c r="AS152" s="71">
        <v>3.5286666666666671</v>
      </c>
      <c r="AT152" s="72">
        <v>3.6234166666666665</v>
      </c>
      <c r="AU152" s="60">
        <v>0.99007194244604313</v>
      </c>
      <c r="AV152" s="71">
        <v>3.7798561151079135</v>
      </c>
      <c r="AW152" s="60">
        <v>0.97007194244604311</v>
      </c>
      <c r="AX152" s="71">
        <v>3.6197841726618702</v>
      </c>
      <c r="AY152" s="72">
        <v>3.6998201438848919</v>
      </c>
      <c r="AZ152" s="60">
        <v>0.96</v>
      </c>
      <c r="BA152" s="71">
        <v>3.69</v>
      </c>
      <c r="BB152" s="60">
        <v>0.97</v>
      </c>
      <c r="BC152" s="71">
        <v>3.78</v>
      </c>
      <c r="BD152" s="72">
        <v>3.74</v>
      </c>
      <c r="BE152" s="87">
        <v>4605019</v>
      </c>
      <c r="BF152" s="87">
        <v>4605000</v>
      </c>
    </row>
    <row r="153" spans="1:58" x14ac:dyDescent="0.2">
      <c r="A153" s="4">
        <v>144</v>
      </c>
      <c r="B153" s="55" t="s">
        <v>259</v>
      </c>
      <c r="C153" s="56" t="s">
        <v>112</v>
      </c>
      <c r="D153" s="57" t="s">
        <v>258</v>
      </c>
      <c r="E153" s="131">
        <v>0.20533215149043427</v>
      </c>
      <c r="F153" s="59">
        <v>0.47657035583135787</v>
      </c>
      <c r="G153" s="133">
        <v>0.23484740024922096</v>
      </c>
      <c r="H153" s="59">
        <v>0.47680427116370794</v>
      </c>
      <c r="I153" s="61">
        <v>0.47668731349753291</v>
      </c>
      <c r="J153" s="60">
        <v>0.69</v>
      </c>
      <c r="K153" s="238">
        <v>4</v>
      </c>
      <c r="L153" s="193">
        <v>0.42943796345209451</v>
      </c>
      <c r="M153" s="71">
        <v>2.2709583798008257</v>
      </c>
      <c r="N153" s="60">
        <v>0.42233650779675608</v>
      </c>
      <c r="O153" s="71">
        <v>2.3477934299857175</v>
      </c>
      <c r="P153" s="72">
        <v>2.3093759048932716</v>
      </c>
      <c r="Q153" s="60">
        <v>0.63477011494252877</v>
      </c>
      <c r="R153" s="71">
        <v>2.7475287356321836</v>
      </c>
      <c r="S153" s="60">
        <v>0.65718390804597704</v>
      </c>
      <c r="T153" s="71">
        <v>2.8245977011494254</v>
      </c>
      <c r="U153" s="190">
        <v>2.7860632183908045</v>
      </c>
      <c r="V153" s="62">
        <v>0.33348765432098765</v>
      </c>
      <c r="W153" s="63">
        <v>2.0400308641975307</v>
      </c>
      <c r="X153" s="62">
        <v>0.36478395061728397</v>
      </c>
      <c r="Y153" s="63">
        <v>2.2408641975308643</v>
      </c>
      <c r="Z153" s="64">
        <v>2.1404475308641975</v>
      </c>
      <c r="AA153" s="62">
        <v>0.52538827258320131</v>
      </c>
      <c r="AB153" s="63">
        <v>2.5018858954041203</v>
      </c>
      <c r="AC153" s="62">
        <v>0.47988906497622819</v>
      </c>
      <c r="AD153" s="63">
        <v>2.4547226624405702</v>
      </c>
      <c r="AE153" s="64">
        <v>2.4783042789223453</v>
      </c>
      <c r="AF153" s="60">
        <v>0.59779342723004691</v>
      </c>
      <c r="AG153" s="65">
        <v>2.7213928012519562</v>
      </c>
      <c r="AH153" s="60">
        <v>0.49242566510172148</v>
      </c>
      <c r="AI153" s="65">
        <v>2.5216901408450703</v>
      </c>
      <c r="AJ153" s="64">
        <v>2.6215414710485132</v>
      </c>
      <c r="AK153" s="60">
        <v>0.61879518072289152</v>
      </c>
      <c r="AL153" s="65">
        <v>2.7151807228915663</v>
      </c>
      <c r="AM153" s="60">
        <v>0.45030120481927716</v>
      </c>
      <c r="AN153" s="65">
        <v>2.439397590361446</v>
      </c>
      <c r="AO153" s="64">
        <v>2.5772891566265059</v>
      </c>
      <c r="AP153" s="60">
        <v>0.5799377916018662</v>
      </c>
      <c r="AQ153" s="71">
        <v>2.6649144634525661</v>
      </c>
      <c r="AR153" s="60">
        <v>0.58491446345256615</v>
      </c>
      <c r="AS153" s="71">
        <v>2.6848678071539656</v>
      </c>
      <c r="AT153" s="72">
        <v>2.6748911353032661</v>
      </c>
      <c r="AU153" s="60">
        <v>0.61954022988505753</v>
      </c>
      <c r="AV153" s="71">
        <v>2.7150574712643678</v>
      </c>
      <c r="AW153" s="60">
        <v>0.63436781609195403</v>
      </c>
      <c r="AX153" s="71">
        <v>2.769195402298851</v>
      </c>
      <c r="AY153" s="72">
        <v>2.7421264367816094</v>
      </c>
      <c r="AZ153" s="60">
        <v>0.65</v>
      </c>
      <c r="BA153" s="71">
        <v>2.78</v>
      </c>
      <c r="BB153" s="60">
        <v>0.68</v>
      </c>
      <c r="BC153" s="71">
        <v>2.88</v>
      </c>
      <c r="BD153" s="72">
        <v>2.83</v>
      </c>
      <c r="BE153" s="87">
        <v>4605024</v>
      </c>
      <c r="BF153" s="87">
        <v>4605000</v>
      </c>
    </row>
    <row r="154" spans="1:58" x14ac:dyDescent="0.2">
      <c r="A154" s="4">
        <v>145</v>
      </c>
      <c r="B154" s="55" t="s">
        <v>260</v>
      </c>
      <c r="C154" s="56" t="s">
        <v>67</v>
      </c>
      <c r="D154" s="57" t="s">
        <v>68</v>
      </c>
      <c r="E154" s="131">
        <v>-3.6580851063828801E-3</v>
      </c>
      <c r="F154" s="59">
        <v>0.13089617021276645</v>
      </c>
      <c r="G154" s="133">
        <v>0.120937659574468</v>
      </c>
      <c r="H154" s="59">
        <v>0.34422553191489369</v>
      </c>
      <c r="I154" s="61">
        <v>0.23756085106382985</v>
      </c>
      <c r="J154" s="60">
        <v>0.76</v>
      </c>
      <c r="K154" s="238">
        <v>3</v>
      </c>
      <c r="L154" s="193">
        <v>0.69450808510638296</v>
      </c>
      <c r="M154" s="71">
        <v>2.9181038297872339</v>
      </c>
      <c r="N154" s="60">
        <v>0.67471234042553196</v>
      </c>
      <c r="O154" s="71">
        <v>2.9317744680851066</v>
      </c>
      <c r="P154" s="72">
        <v>2.9249391489361702</v>
      </c>
      <c r="Q154" s="60">
        <v>0.69085000000000008</v>
      </c>
      <c r="R154" s="71">
        <v>3.0490000000000004</v>
      </c>
      <c r="S154" s="60">
        <v>0.79564999999999997</v>
      </c>
      <c r="T154" s="71">
        <v>3.2760000000000002</v>
      </c>
      <c r="U154" s="190">
        <v>3.1625000000000001</v>
      </c>
      <c r="V154" s="62">
        <v>0.69008000000000003</v>
      </c>
      <c r="W154" s="63">
        <v>2.8540799999999997</v>
      </c>
      <c r="X154" s="62">
        <v>0.70367999999999997</v>
      </c>
      <c r="Y154" s="63">
        <v>2.9843999999999999</v>
      </c>
      <c r="Z154" s="64">
        <v>2.9192399999999998</v>
      </c>
      <c r="AA154" s="62">
        <v>0.69893617021276588</v>
      </c>
      <c r="AB154" s="63">
        <v>2.9821276595744677</v>
      </c>
      <c r="AC154" s="62">
        <v>0.64574468085106385</v>
      </c>
      <c r="AD154" s="63">
        <v>2.8791489361702132</v>
      </c>
      <c r="AE154" s="64">
        <v>2.9306382978723402</v>
      </c>
      <c r="AF154" s="60">
        <v>0.64211678832116792</v>
      </c>
      <c r="AG154" s="65">
        <v>2.8487591240875911</v>
      </c>
      <c r="AH154" s="60">
        <v>0.62270072992700731</v>
      </c>
      <c r="AI154" s="65">
        <v>2.7893430656934308</v>
      </c>
      <c r="AJ154" s="64">
        <v>2.819051094890511</v>
      </c>
      <c r="AK154" s="60">
        <v>0.63121212121212122</v>
      </c>
      <c r="AL154" s="65">
        <v>2.8357575757575759</v>
      </c>
      <c r="AM154" s="60">
        <v>0.66242424242424236</v>
      </c>
      <c r="AN154" s="65">
        <v>2.8721212121212121</v>
      </c>
      <c r="AO154" s="64">
        <v>2.853939393939394</v>
      </c>
      <c r="AP154" s="60">
        <v>0.62847619047619041</v>
      </c>
      <c r="AQ154" s="71">
        <v>2.833333333333333</v>
      </c>
      <c r="AR154" s="60">
        <v>0.71114285714285708</v>
      </c>
      <c r="AS154" s="71">
        <v>2.9720952380952381</v>
      </c>
      <c r="AT154" s="72">
        <v>2.9027142857142856</v>
      </c>
      <c r="AU154" s="60">
        <v>0.60170000000000012</v>
      </c>
      <c r="AV154" s="71">
        <v>2.8680000000000003</v>
      </c>
      <c r="AW154" s="60">
        <v>0.73130000000000006</v>
      </c>
      <c r="AX154" s="71">
        <v>3.1020000000000003</v>
      </c>
      <c r="AY154" s="72">
        <v>2.9850000000000003</v>
      </c>
      <c r="AZ154" s="60">
        <v>0.78</v>
      </c>
      <c r="BA154" s="71">
        <v>3.23</v>
      </c>
      <c r="BB154" s="60">
        <v>0.86</v>
      </c>
      <c r="BC154" s="71">
        <v>3.45</v>
      </c>
      <c r="BD154" s="72">
        <v>3.34</v>
      </c>
      <c r="BE154" s="87">
        <v>6003135</v>
      </c>
      <c r="BF154" s="87">
        <v>6003000</v>
      </c>
    </row>
    <row r="155" spans="1:58" x14ac:dyDescent="0.2">
      <c r="A155" s="4">
        <v>146</v>
      </c>
      <c r="B155" s="55" t="s">
        <v>261</v>
      </c>
      <c r="C155" s="56" t="s">
        <v>48</v>
      </c>
      <c r="D155" s="57" t="s">
        <v>172</v>
      </c>
      <c r="E155" s="131">
        <v>9.8631063396862784E-2</v>
      </c>
      <c r="F155" s="59">
        <v>0.2589850863108758</v>
      </c>
      <c r="G155" s="133">
        <v>0.1161336733054098</v>
      </c>
      <c r="H155" s="59">
        <v>0.37633658484559707</v>
      </c>
      <c r="I155" s="61">
        <v>0.32016083557823638</v>
      </c>
      <c r="J155" s="60">
        <v>0.48</v>
      </c>
      <c r="K155" s="238">
        <v>3</v>
      </c>
      <c r="L155" s="193">
        <v>0.82593325195583422</v>
      </c>
      <c r="M155" s="71">
        <v>3.3285252871331075</v>
      </c>
      <c r="N155" s="60">
        <v>0.77322317316761924</v>
      </c>
      <c r="O155" s="71">
        <v>3.0872111329967264</v>
      </c>
      <c r="P155" s="72">
        <v>3.207868210064917</v>
      </c>
      <c r="Q155" s="60">
        <v>0.92456431535269701</v>
      </c>
      <c r="R155" s="71">
        <v>3.5875103734439833</v>
      </c>
      <c r="S155" s="60">
        <v>0.88935684647302904</v>
      </c>
      <c r="T155" s="71">
        <v>3.4635477178423235</v>
      </c>
      <c r="U155" s="190">
        <v>3.5280290456431533</v>
      </c>
      <c r="V155" s="62">
        <v>0.81208955223880586</v>
      </c>
      <c r="W155" s="63">
        <v>3.2566044776119401</v>
      </c>
      <c r="X155" s="62">
        <v>0.77406716417910459</v>
      </c>
      <c r="Y155" s="63">
        <v>3.0595895522388061</v>
      </c>
      <c r="Z155" s="64">
        <v>3.1580970149253731</v>
      </c>
      <c r="AA155" s="62">
        <v>0.83977695167286248</v>
      </c>
      <c r="AB155" s="63">
        <v>3.4004460966542753</v>
      </c>
      <c r="AC155" s="62">
        <v>0.77237918215613388</v>
      </c>
      <c r="AD155" s="63">
        <v>3.1148327137546472</v>
      </c>
      <c r="AE155" s="64">
        <v>3.2576394052044613</v>
      </c>
      <c r="AF155" s="60">
        <v>0.86090909090909096</v>
      </c>
      <c r="AG155" s="65">
        <v>3.3704761904761904</v>
      </c>
      <c r="AH155" s="60">
        <v>0.79301310043668116</v>
      </c>
      <c r="AI155" s="65">
        <v>3.1902620087336242</v>
      </c>
      <c r="AJ155" s="64">
        <v>3.2803690996049073</v>
      </c>
      <c r="AK155" s="60">
        <v>0.9214611872146119</v>
      </c>
      <c r="AL155" s="65">
        <v>3.5157534246575342</v>
      </c>
      <c r="AM155" s="60">
        <v>0.84716894977168944</v>
      </c>
      <c r="AN155" s="65">
        <v>3.281963470319635</v>
      </c>
      <c r="AO155" s="64">
        <v>3.3988584474885846</v>
      </c>
      <c r="AP155" s="60">
        <v>0.89162393162393161</v>
      </c>
      <c r="AQ155" s="71">
        <v>3.5411965811965809</v>
      </c>
      <c r="AR155" s="60">
        <v>0.87213675213675224</v>
      </c>
      <c r="AS155" s="71">
        <v>3.3282905982905984</v>
      </c>
      <c r="AT155" s="72">
        <v>3.4347435897435896</v>
      </c>
      <c r="AU155" s="60">
        <v>0.91912863070539408</v>
      </c>
      <c r="AV155" s="71">
        <v>3.5650207468879662</v>
      </c>
      <c r="AW155" s="60">
        <v>0.87871369294605817</v>
      </c>
      <c r="AX155" s="71">
        <v>3.3870954356846474</v>
      </c>
      <c r="AY155" s="72">
        <v>3.4760580912863066</v>
      </c>
      <c r="AZ155" s="60">
        <v>0.93</v>
      </c>
      <c r="BA155" s="71">
        <v>3.61</v>
      </c>
      <c r="BB155" s="60">
        <v>0.9</v>
      </c>
      <c r="BC155" s="71">
        <v>3.54</v>
      </c>
      <c r="BD155" s="72">
        <v>3.58</v>
      </c>
      <c r="BE155" s="87">
        <v>6303027</v>
      </c>
      <c r="BF155" s="87">
        <v>6303000</v>
      </c>
    </row>
    <row r="156" spans="1:58" x14ac:dyDescent="0.2">
      <c r="A156" s="4">
        <v>147</v>
      </c>
      <c r="B156" s="68" t="s">
        <v>262</v>
      </c>
      <c r="C156" s="69" t="s">
        <v>21</v>
      </c>
      <c r="D156" s="57" t="s">
        <v>263</v>
      </c>
      <c r="E156" s="131">
        <v>7.0040226986128773E-2</v>
      </c>
      <c r="F156" s="59">
        <v>0.23384665405632621</v>
      </c>
      <c r="G156" s="133">
        <v>0.13448193358554028</v>
      </c>
      <c r="H156" s="59">
        <v>0.41919028163093763</v>
      </c>
      <c r="I156" s="61">
        <v>0.32901846784363187</v>
      </c>
      <c r="J156" s="60">
        <v>0.62</v>
      </c>
      <c r="K156" s="238">
        <v>2</v>
      </c>
      <c r="L156" s="193">
        <v>0.74592131147540974</v>
      </c>
      <c r="M156" s="71">
        <v>3.0763777049180328</v>
      </c>
      <c r="N156" s="60">
        <v>0.71500524590163927</v>
      </c>
      <c r="O156" s="71">
        <v>2.8426045901639343</v>
      </c>
      <c r="P156" s="72">
        <v>2.9594911475409837</v>
      </c>
      <c r="Q156" s="60">
        <v>0.81596153846153852</v>
      </c>
      <c r="R156" s="71">
        <v>3.310224358974359</v>
      </c>
      <c r="S156" s="60">
        <v>0.84948717948717956</v>
      </c>
      <c r="T156" s="71">
        <v>3.2617948717948719</v>
      </c>
      <c r="U156" s="190">
        <v>3.2885096153846156</v>
      </c>
      <c r="V156" s="62">
        <v>0.76839999999999997</v>
      </c>
      <c r="W156" s="63">
        <v>3.0812800000000005</v>
      </c>
      <c r="X156" s="62">
        <v>0.67623999999999995</v>
      </c>
      <c r="Y156" s="63">
        <v>2.8181599999999998</v>
      </c>
      <c r="Z156" s="64">
        <v>2.9497200000000001</v>
      </c>
      <c r="AA156" s="62">
        <v>0.72344262295081962</v>
      </c>
      <c r="AB156" s="63">
        <v>3.071475409836065</v>
      </c>
      <c r="AC156" s="62">
        <v>0.7537704918032786</v>
      </c>
      <c r="AD156" s="63">
        <v>2.8670491803278688</v>
      </c>
      <c r="AE156" s="64">
        <v>2.9692622950819669</v>
      </c>
      <c r="AF156" s="60">
        <v>0.7978723404255319</v>
      </c>
      <c r="AG156" s="65">
        <v>3.1094326241134751</v>
      </c>
      <c r="AH156" s="60">
        <v>0.63205673758865255</v>
      </c>
      <c r="AI156" s="65">
        <v>2.7712056737588657</v>
      </c>
      <c r="AJ156" s="64">
        <v>2.9403191489361706</v>
      </c>
      <c r="AK156" s="60">
        <v>0.84859060402684572</v>
      </c>
      <c r="AL156" s="65">
        <v>3.3224161073825504</v>
      </c>
      <c r="AM156" s="60">
        <v>0.72691275167785219</v>
      </c>
      <c r="AN156" s="65">
        <v>2.973154362416107</v>
      </c>
      <c r="AO156" s="64">
        <v>3.1477852348993287</v>
      </c>
      <c r="AP156" s="60">
        <v>0.86790697674418604</v>
      </c>
      <c r="AQ156" s="71">
        <v>3.4368992248062016</v>
      </c>
      <c r="AR156" s="60">
        <v>0.83976744186046504</v>
      </c>
      <c r="AS156" s="71">
        <v>3.2125581395348837</v>
      </c>
      <c r="AT156" s="72">
        <v>3.3247286821705426</v>
      </c>
      <c r="AU156" s="60">
        <v>0.82192307692307698</v>
      </c>
      <c r="AV156" s="71">
        <v>3.3104487179487179</v>
      </c>
      <c r="AW156" s="60">
        <v>0.79897435897435909</v>
      </c>
      <c r="AX156" s="71">
        <v>3.163589743589744</v>
      </c>
      <c r="AY156" s="72">
        <v>3.2370192307692309</v>
      </c>
      <c r="AZ156" s="60">
        <v>0.81</v>
      </c>
      <c r="BA156" s="71">
        <v>3.31</v>
      </c>
      <c r="BB156" s="60">
        <v>0.9</v>
      </c>
      <c r="BC156" s="71">
        <v>3.36</v>
      </c>
      <c r="BD156" s="72">
        <v>3.34</v>
      </c>
      <c r="BE156" s="87">
        <v>1201001</v>
      </c>
      <c r="BF156" s="87">
        <v>1201000</v>
      </c>
    </row>
    <row r="157" spans="1:58" x14ac:dyDescent="0.2">
      <c r="A157" s="4">
        <v>148</v>
      </c>
      <c r="B157" s="68" t="s">
        <v>264</v>
      </c>
      <c r="C157" s="69" t="s">
        <v>29</v>
      </c>
      <c r="D157" s="57" t="s">
        <v>263</v>
      </c>
      <c r="E157" s="131">
        <v>0.35501165674603175</v>
      </c>
      <c r="F157" s="59">
        <v>0.8994499007936505</v>
      </c>
      <c r="G157" s="133">
        <v>0.18250694444444437</v>
      </c>
      <c r="H157" s="59">
        <v>0.3317772817460316</v>
      </c>
      <c r="I157" s="61">
        <v>0.61811359126984122</v>
      </c>
      <c r="J157" s="60">
        <v>0.56999999999999995</v>
      </c>
      <c r="K157" s="238">
        <v>2</v>
      </c>
      <c r="L157" s="193">
        <v>0.41098834325396827</v>
      </c>
      <c r="M157" s="71">
        <v>2.1308358134920637</v>
      </c>
      <c r="N157" s="60">
        <v>0.60113591269841271</v>
      </c>
      <c r="O157" s="71">
        <v>2.6897941468253972</v>
      </c>
      <c r="P157" s="72">
        <v>2.4103149801587302</v>
      </c>
      <c r="Q157" s="60">
        <v>0.76600000000000001</v>
      </c>
      <c r="R157" s="71">
        <v>3.0302857142857142</v>
      </c>
      <c r="S157" s="60">
        <v>0.78364285714285709</v>
      </c>
      <c r="T157" s="71">
        <v>3.0215714285714288</v>
      </c>
      <c r="U157" s="190">
        <v>3.0284285714285715</v>
      </c>
      <c r="V157" s="62">
        <v>0.3665079365079365</v>
      </c>
      <c r="W157" s="63">
        <v>2.0969841269841272</v>
      </c>
      <c r="X157" s="62">
        <v>0.59539682539682537</v>
      </c>
      <c r="Y157" s="63">
        <v>2.6836507936507936</v>
      </c>
      <c r="Z157" s="64">
        <v>2.3903174603174602</v>
      </c>
      <c r="AA157" s="62">
        <v>0.45546874999999998</v>
      </c>
      <c r="AB157" s="63">
        <v>2.1646875000000003</v>
      </c>
      <c r="AC157" s="62">
        <v>0.60687500000000005</v>
      </c>
      <c r="AD157" s="63">
        <v>2.6959375000000003</v>
      </c>
      <c r="AE157" s="64">
        <v>2.4303125000000003</v>
      </c>
      <c r="AF157" s="60">
        <v>0.69040000000000001</v>
      </c>
      <c r="AG157" s="65">
        <v>2.9088000000000003</v>
      </c>
      <c r="AH157" s="60">
        <v>0.72</v>
      </c>
      <c r="AI157" s="65">
        <v>2.8464</v>
      </c>
      <c r="AJ157" s="64">
        <v>2.8776000000000002</v>
      </c>
      <c r="AK157" s="60">
        <v>0.76179104477611936</v>
      </c>
      <c r="AL157" s="65">
        <v>3.1483582089552238</v>
      </c>
      <c r="AM157" s="60">
        <v>0.75014925373134322</v>
      </c>
      <c r="AN157" s="65">
        <v>2.9480597014925372</v>
      </c>
      <c r="AO157" s="64">
        <v>3.0482089552238802</v>
      </c>
      <c r="AP157" s="60">
        <v>0.79999999999999993</v>
      </c>
      <c r="AQ157" s="71">
        <v>3.1349999999999998</v>
      </c>
      <c r="AR157" s="60">
        <v>0.76500000000000001</v>
      </c>
      <c r="AS157" s="71">
        <v>2.9750000000000001</v>
      </c>
      <c r="AT157" s="72">
        <v>3.0549999999999997</v>
      </c>
      <c r="AU157" s="60">
        <v>0.73199999999999998</v>
      </c>
      <c r="AV157" s="71">
        <v>2.9505714285714291</v>
      </c>
      <c r="AW157" s="60">
        <v>0.7272857142857142</v>
      </c>
      <c r="AX157" s="71">
        <v>2.843142857142857</v>
      </c>
      <c r="AY157" s="72">
        <v>2.8968571428571428</v>
      </c>
      <c r="AZ157" s="60">
        <v>0.8</v>
      </c>
      <c r="BA157" s="71">
        <v>3.11</v>
      </c>
      <c r="BB157" s="60">
        <v>0.84</v>
      </c>
      <c r="BC157" s="71">
        <v>3.2</v>
      </c>
      <c r="BD157" s="72">
        <v>3.16</v>
      </c>
      <c r="BE157" s="87">
        <v>1201002</v>
      </c>
      <c r="BF157" s="87">
        <v>1201000</v>
      </c>
    </row>
    <row r="158" spans="1:58" x14ac:dyDescent="0.2">
      <c r="A158" s="4">
        <v>149</v>
      </c>
      <c r="B158" s="55" t="s">
        <v>265</v>
      </c>
      <c r="C158" s="56" t="s">
        <v>21</v>
      </c>
      <c r="D158" s="57" t="s">
        <v>216</v>
      </c>
      <c r="E158" s="131">
        <v>5.4753953852055171E-2</v>
      </c>
      <c r="F158" s="59">
        <v>0.20628913280812045</v>
      </c>
      <c r="G158" s="133">
        <v>9.8786753857956433E-2</v>
      </c>
      <c r="H158" s="59">
        <v>0.24373170605765626</v>
      </c>
      <c r="I158" s="61">
        <v>0.22501041943288813</v>
      </c>
      <c r="J158" s="60">
        <v>0.57999999999999996</v>
      </c>
      <c r="K158" s="238">
        <v>2</v>
      </c>
      <c r="L158" s="193">
        <v>0.71819476409666283</v>
      </c>
      <c r="M158" s="71">
        <v>2.9619159953970078</v>
      </c>
      <c r="N158" s="60">
        <v>0.68326452819332562</v>
      </c>
      <c r="O158" s="71">
        <v>2.8450503452243954</v>
      </c>
      <c r="P158" s="72">
        <v>2.9034831703107016</v>
      </c>
      <c r="Q158" s="60">
        <v>0.772948717948718</v>
      </c>
      <c r="R158" s="71">
        <v>3.1682051282051282</v>
      </c>
      <c r="S158" s="60">
        <v>0.78205128205128205</v>
      </c>
      <c r="T158" s="71">
        <v>3.0887820512820516</v>
      </c>
      <c r="U158" s="190">
        <v>3.1284935897435897</v>
      </c>
      <c r="V158" s="62">
        <v>0.72613636363636358</v>
      </c>
      <c r="W158" s="63">
        <v>2.9663636363636363</v>
      </c>
      <c r="X158" s="62">
        <v>0.7060227272727273</v>
      </c>
      <c r="Y158" s="63">
        <v>2.8802272727272724</v>
      </c>
      <c r="Z158" s="64">
        <v>2.9232954545454541</v>
      </c>
      <c r="AA158" s="62">
        <v>0.71025316455696208</v>
      </c>
      <c r="AB158" s="63">
        <v>2.9574683544303797</v>
      </c>
      <c r="AC158" s="62">
        <v>0.66050632911392404</v>
      </c>
      <c r="AD158" s="63">
        <v>2.8098734177215188</v>
      </c>
      <c r="AE158" s="64">
        <v>2.883670886075949</v>
      </c>
      <c r="AF158" s="60">
        <v>0.80610389610389599</v>
      </c>
      <c r="AG158" s="65">
        <v>3.1711688311688313</v>
      </c>
      <c r="AH158" s="60">
        <v>0.71259740259740267</v>
      </c>
      <c r="AI158" s="65">
        <v>2.8363636363636364</v>
      </c>
      <c r="AJ158" s="64">
        <v>3.0037662337662336</v>
      </c>
      <c r="AK158" s="60">
        <v>0.78344827586206889</v>
      </c>
      <c r="AL158" s="65">
        <v>3.1226436781609195</v>
      </c>
      <c r="AM158" s="60">
        <v>0.72551724137931028</v>
      </c>
      <c r="AN158" s="65">
        <v>3.0614942528735627</v>
      </c>
      <c r="AO158" s="64">
        <v>3.0920689655172411</v>
      </c>
      <c r="AP158" s="60">
        <v>0.80475609756097555</v>
      </c>
      <c r="AQ158" s="71">
        <v>3.2243902439024392</v>
      </c>
      <c r="AR158" s="60">
        <v>0.69390243902439031</v>
      </c>
      <c r="AS158" s="71">
        <v>3.0360975609756098</v>
      </c>
      <c r="AT158" s="72">
        <v>3.1302439024390245</v>
      </c>
      <c r="AU158" s="60">
        <v>0.8058974358974359</v>
      </c>
      <c r="AV158" s="71">
        <v>3.1964102564102563</v>
      </c>
      <c r="AW158" s="60">
        <v>0.74410256410256415</v>
      </c>
      <c r="AX158" s="71">
        <v>3.0175641025641031</v>
      </c>
      <c r="AY158" s="72">
        <v>3.10698717948718</v>
      </c>
      <c r="AZ158" s="60">
        <v>0.74</v>
      </c>
      <c r="BA158" s="71">
        <v>3.14</v>
      </c>
      <c r="BB158" s="60">
        <v>0.82</v>
      </c>
      <c r="BC158" s="71">
        <v>3.16</v>
      </c>
      <c r="BD158" s="72">
        <v>3.15</v>
      </c>
      <c r="BE158" s="87">
        <v>3212010</v>
      </c>
      <c r="BF158" s="87">
        <v>3212000</v>
      </c>
    </row>
    <row r="159" spans="1:58" x14ac:dyDescent="0.2">
      <c r="A159" s="4">
        <v>150</v>
      </c>
      <c r="B159" s="68" t="s">
        <v>266</v>
      </c>
      <c r="C159" s="69" t="s">
        <v>29</v>
      </c>
      <c r="D159" s="57" t="s">
        <v>230</v>
      </c>
      <c r="E159" s="131">
        <v>0.27245879455893601</v>
      </c>
      <c r="F159" s="59">
        <v>0.70906811836034755</v>
      </c>
      <c r="G159" s="133">
        <v>0.20330903986993931</v>
      </c>
      <c r="H159" s="59">
        <v>0.47705370576937822</v>
      </c>
      <c r="I159" s="61">
        <v>0.59306091206486311</v>
      </c>
      <c r="J159" s="60">
        <v>0.68</v>
      </c>
      <c r="K159" s="238">
        <v>2</v>
      </c>
      <c r="L159" s="193">
        <v>0.45987203250873315</v>
      </c>
      <c r="M159" s="71">
        <v>2.2184882726170958</v>
      </c>
      <c r="N159" s="60">
        <v>0.54315712554359452</v>
      </c>
      <c r="O159" s="71">
        <v>2.5429838882155842</v>
      </c>
      <c r="P159" s="72">
        <v>2.38073608041634</v>
      </c>
      <c r="Q159" s="60">
        <v>0.73233082706766917</v>
      </c>
      <c r="R159" s="71">
        <v>2.9275563909774434</v>
      </c>
      <c r="S159" s="60">
        <v>0.74646616541353383</v>
      </c>
      <c r="T159" s="71">
        <v>3.0200375939849624</v>
      </c>
      <c r="U159" s="190">
        <v>2.9737969924812031</v>
      </c>
      <c r="V159" s="62">
        <v>0.42891566265060244</v>
      </c>
      <c r="W159" s="63">
        <v>2.1430120481927708</v>
      </c>
      <c r="X159" s="62">
        <v>0.55903614457831319</v>
      </c>
      <c r="Y159" s="63">
        <v>2.5495180722891564</v>
      </c>
      <c r="Z159" s="64">
        <v>2.3462650602409636</v>
      </c>
      <c r="AA159" s="62">
        <v>0.49082840236686387</v>
      </c>
      <c r="AB159" s="63">
        <v>2.2939644970414204</v>
      </c>
      <c r="AC159" s="62">
        <v>0.52727810650887574</v>
      </c>
      <c r="AD159" s="63">
        <v>2.536449704142012</v>
      </c>
      <c r="AE159" s="64">
        <v>2.4152071005917159</v>
      </c>
      <c r="AF159" s="60">
        <v>0.54493670886075951</v>
      </c>
      <c r="AG159" s="65">
        <v>2.4823417721518988</v>
      </c>
      <c r="AH159" s="60">
        <v>0.6496835443037976</v>
      </c>
      <c r="AI159" s="65">
        <v>2.7947468354430383</v>
      </c>
      <c r="AJ159" s="64">
        <v>2.6385443037974685</v>
      </c>
      <c r="AK159" s="60">
        <v>0.55671232876712329</v>
      </c>
      <c r="AL159" s="65">
        <v>2.5489041095890412</v>
      </c>
      <c r="AM159" s="60">
        <v>0.6279452054794521</v>
      </c>
      <c r="AN159" s="65">
        <v>2.7327397260273973</v>
      </c>
      <c r="AO159" s="64">
        <v>2.6408219178082195</v>
      </c>
      <c r="AP159" s="60">
        <v>0.66733333333333333</v>
      </c>
      <c r="AQ159" s="71">
        <v>2.7777999999999996</v>
      </c>
      <c r="AR159" s="60">
        <v>0.74373333333333336</v>
      </c>
      <c r="AS159" s="71">
        <v>3.0353333333333334</v>
      </c>
      <c r="AT159" s="72">
        <v>2.9065666666666665</v>
      </c>
      <c r="AU159" s="60">
        <v>0.69466165413533831</v>
      </c>
      <c r="AV159" s="71">
        <v>2.885112781954887</v>
      </c>
      <c r="AW159" s="60">
        <v>0.6729323308270676</v>
      </c>
      <c r="AX159" s="71">
        <v>2.9100751879699249</v>
      </c>
      <c r="AY159" s="72">
        <v>2.8975939849624059</v>
      </c>
      <c r="AZ159" s="60">
        <v>0.77</v>
      </c>
      <c r="BA159" s="71">
        <v>2.97</v>
      </c>
      <c r="BB159" s="60">
        <v>0.82</v>
      </c>
      <c r="BC159" s="71">
        <v>3.13</v>
      </c>
      <c r="BD159" s="72">
        <v>3.05</v>
      </c>
      <c r="BE159" s="87">
        <v>1101004</v>
      </c>
      <c r="BF159" s="87">
        <v>1101000</v>
      </c>
    </row>
    <row r="160" spans="1:58" x14ac:dyDescent="0.2">
      <c r="A160" s="4">
        <v>151</v>
      </c>
      <c r="B160" s="68" t="s">
        <v>267</v>
      </c>
      <c r="C160" s="69" t="s">
        <v>29</v>
      </c>
      <c r="D160" s="57" t="s">
        <v>46</v>
      </c>
      <c r="E160" s="131">
        <v>0.23526741921159389</v>
      </c>
      <c r="F160" s="59">
        <v>0.61860757321922355</v>
      </c>
      <c r="G160" s="133">
        <v>0.19520219809054762</v>
      </c>
      <c r="H160" s="59">
        <v>0.5155239135700298</v>
      </c>
      <c r="I160" s="61">
        <v>0.56956574339462662</v>
      </c>
      <c r="J160" s="60">
        <v>0.65</v>
      </c>
      <c r="K160" s="238">
        <v>1</v>
      </c>
      <c r="L160" s="193">
        <v>0.57686850311850313</v>
      </c>
      <c r="M160" s="71">
        <v>2.4971205821205822</v>
      </c>
      <c r="N160" s="60">
        <v>0.64406964656964649</v>
      </c>
      <c r="O160" s="71">
        <v>2.7342333679833679</v>
      </c>
      <c r="P160" s="72">
        <v>2.6156769750519748</v>
      </c>
      <c r="Q160" s="60">
        <v>0.81213592233009702</v>
      </c>
      <c r="R160" s="71">
        <v>3.1157281553398057</v>
      </c>
      <c r="S160" s="60">
        <v>0.83927184466019411</v>
      </c>
      <c r="T160" s="71">
        <v>3.2497572815533977</v>
      </c>
      <c r="U160" s="190">
        <v>3.1852427184466015</v>
      </c>
      <c r="V160" s="62">
        <v>0.51162162162162161</v>
      </c>
      <c r="W160" s="63">
        <v>2.3227027027027027</v>
      </c>
      <c r="X160" s="62">
        <v>0.57621621621621621</v>
      </c>
      <c r="Y160" s="63">
        <v>2.5913513513513515</v>
      </c>
      <c r="Z160" s="64">
        <v>2.4570270270270269</v>
      </c>
      <c r="AA160" s="62">
        <v>0.64211538461538464</v>
      </c>
      <c r="AB160" s="63">
        <v>2.6715384615384616</v>
      </c>
      <c r="AC160" s="62">
        <v>0.71192307692307688</v>
      </c>
      <c r="AD160" s="63">
        <v>2.8771153846153843</v>
      </c>
      <c r="AE160" s="64">
        <v>2.7743269230769227</v>
      </c>
      <c r="AF160" s="60">
        <v>0.6</v>
      </c>
      <c r="AG160" s="65">
        <v>2.6375999999999999</v>
      </c>
      <c r="AH160" s="60">
        <v>0.69240000000000013</v>
      </c>
      <c r="AI160" s="65">
        <v>2.8736000000000002</v>
      </c>
      <c r="AJ160" s="64">
        <v>2.7556000000000003</v>
      </c>
      <c r="AK160" s="60">
        <v>0.73090909090909095</v>
      </c>
      <c r="AL160" s="65">
        <v>2.8454545454545457</v>
      </c>
      <c r="AM160" s="60">
        <v>0.74727272727272731</v>
      </c>
      <c r="AN160" s="65">
        <v>2.9918181818181813</v>
      </c>
      <c r="AO160" s="64">
        <v>2.9186363636363635</v>
      </c>
      <c r="AP160" s="60">
        <v>0.76537634408602151</v>
      </c>
      <c r="AQ160" s="71">
        <v>3.0130107526881722</v>
      </c>
      <c r="AR160" s="60">
        <v>0.8</v>
      </c>
      <c r="AS160" s="71">
        <v>3.2005376344086023</v>
      </c>
      <c r="AT160" s="72">
        <v>3.1067741935483872</v>
      </c>
      <c r="AU160" s="60">
        <v>0.8242718446601941</v>
      </c>
      <c r="AV160" s="71">
        <v>3.1614563106796112</v>
      </c>
      <c r="AW160" s="60">
        <v>0.80854368932038834</v>
      </c>
      <c r="AX160" s="71">
        <v>3.1995145631067956</v>
      </c>
      <c r="AY160" s="72">
        <v>3.1804854368932034</v>
      </c>
      <c r="AZ160" s="60">
        <v>0.8</v>
      </c>
      <c r="BA160" s="71">
        <v>3.07</v>
      </c>
      <c r="BB160" s="60">
        <v>0.87</v>
      </c>
      <c r="BC160" s="71">
        <v>3.3</v>
      </c>
      <c r="BD160" s="72">
        <v>3.19</v>
      </c>
      <c r="BE160" s="87">
        <v>302007</v>
      </c>
      <c r="BF160" s="87">
        <v>302000</v>
      </c>
    </row>
    <row r="161" spans="1:58" x14ac:dyDescent="0.2">
      <c r="A161" s="4">
        <v>152</v>
      </c>
      <c r="B161" s="55" t="s">
        <v>268</v>
      </c>
      <c r="C161" s="56" t="s">
        <v>21</v>
      </c>
      <c r="D161" s="57" t="s">
        <v>269</v>
      </c>
      <c r="E161" s="131">
        <v>0.12707794249775384</v>
      </c>
      <c r="F161" s="59">
        <v>0.45850538106957295</v>
      </c>
      <c r="G161" s="133">
        <v>0.21324810539474193</v>
      </c>
      <c r="H161" s="59">
        <v>0.54103583147779233</v>
      </c>
      <c r="I161" s="61">
        <v>0.49727060627368314</v>
      </c>
      <c r="J161" s="60">
        <v>0.61</v>
      </c>
      <c r="K161" s="238">
        <v>1</v>
      </c>
      <c r="L161" s="193">
        <v>0.77292205750224618</v>
      </c>
      <c r="M161" s="71">
        <v>3.075298966756514</v>
      </c>
      <c r="N161" s="60">
        <v>0.63562870619946099</v>
      </c>
      <c r="O161" s="71">
        <v>2.7516453279424979</v>
      </c>
      <c r="P161" s="72">
        <v>2.9134721473495055</v>
      </c>
      <c r="Q161" s="60">
        <v>0.9</v>
      </c>
      <c r="R161" s="71">
        <v>3.533804347826087</v>
      </c>
      <c r="S161" s="60">
        <v>0.84887681159420292</v>
      </c>
      <c r="T161" s="71">
        <v>3.2926811594202903</v>
      </c>
      <c r="U161" s="190">
        <v>3.4107427536231887</v>
      </c>
      <c r="V161" s="62">
        <v>0.71220125786163524</v>
      </c>
      <c r="W161" s="63">
        <v>2.9013836477987422</v>
      </c>
      <c r="X161" s="62">
        <v>0.63547169811320758</v>
      </c>
      <c r="Y161" s="63">
        <v>2.7436477987421384</v>
      </c>
      <c r="Z161" s="64">
        <v>2.8225157232704401</v>
      </c>
      <c r="AA161" s="62">
        <v>0.83364285714285713</v>
      </c>
      <c r="AB161" s="63">
        <v>3.2492142857142858</v>
      </c>
      <c r="AC161" s="62">
        <v>0.63578571428571429</v>
      </c>
      <c r="AD161" s="63">
        <v>2.7596428571428571</v>
      </c>
      <c r="AE161" s="64">
        <v>3.0044285714285714</v>
      </c>
      <c r="AF161" s="60">
        <v>0.77813793103448281</v>
      </c>
      <c r="AG161" s="65">
        <v>3.1908275862068969</v>
      </c>
      <c r="AH161" s="60">
        <v>0.71806896551724142</v>
      </c>
      <c r="AI161" s="65">
        <v>2.9641379310344824</v>
      </c>
      <c r="AJ161" s="64">
        <v>3.0774827586206897</v>
      </c>
      <c r="AK161" s="60">
        <v>0.88253623188405794</v>
      </c>
      <c r="AL161" s="65">
        <v>3.4145652173913041</v>
      </c>
      <c r="AM161" s="60">
        <v>0.8001449275362319</v>
      </c>
      <c r="AN161" s="65">
        <v>3.0459420289855075</v>
      </c>
      <c r="AO161" s="64">
        <v>3.230253623188406</v>
      </c>
      <c r="AP161" s="60">
        <v>0.89149999999999996</v>
      </c>
      <c r="AQ161" s="71">
        <v>3.4885000000000002</v>
      </c>
      <c r="AR161" s="60">
        <v>0.79835714285714299</v>
      </c>
      <c r="AS161" s="71">
        <v>3.1491428571428575</v>
      </c>
      <c r="AT161" s="72">
        <v>3.3188214285714288</v>
      </c>
      <c r="AU161" s="60">
        <v>0.9</v>
      </c>
      <c r="AV161" s="71">
        <v>3.547608695652174</v>
      </c>
      <c r="AW161" s="60">
        <v>0.84775362318840586</v>
      </c>
      <c r="AX161" s="71">
        <v>3.27536231884058</v>
      </c>
      <c r="AY161" s="72">
        <v>3.4114855072463772</v>
      </c>
      <c r="AZ161" s="60">
        <v>0.9</v>
      </c>
      <c r="BA161" s="71">
        <v>3.52</v>
      </c>
      <c r="BB161" s="60">
        <v>0.85</v>
      </c>
      <c r="BC161" s="71">
        <v>3.31</v>
      </c>
      <c r="BD161" s="72">
        <v>3.41</v>
      </c>
      <c r="BE161" s="87">
        <v>2403011</v>
      </c>
      <c r="BF161" s="87">
        <v>2403000</v>
      </c>
    </row>
    <row r="162" spans="1:58" x14ac:dyDescent="0.2">
      <c r="A162" s="4">
        <v>153</v>
      </c>
      <c r="B162" s="55" t="s">
        <v>270</v>
      </c>
      <c r="C162" s="56" t="s">
        <v>29</v>
      </c>
      <c r="D162" s="57" t="s">
        <v>269</v>
      </c>
      <c r="E162" s="131">
        <v>0.15827327327327323</v>
      </c>
      <c r="F162" s="59">
        <v>0.31582582582582575</v>
      </c>
      <c r="G162" s="133">
        <v>0.11045045045045032</v>
      </c>
      <c r="H162" s="59">
        <v>0.21680930930930886</v>
      </c>
      <c r="I162" s="61">
        <v>0.26881756756756792</v>
      </c>
      <c r="J162" s="60">
        <v>0.53</v>
      </c>
      <c r="K162" s="238">
        <v>1</v>
      </c>
      <c r="L162" s="193">
        <v>0.55888888888888888</v>
      </c>
      <c r="M162" s="71">
        <v>2.5694444444444446</v>
      </c>
      <c r="N162" s="60">
        <v>0.65833333333333344</v>
      </c>
      <c r="O162" s="71">
        <v>2.8380555555555556</v>
      </c>
      <c r="P162" s="72">
        <v>2.7037499999999999</v>
      </c>
      <c r="Q162" s="60">
        <v>0.71716216216216211</v>
      </c>
      <c r="R162" s="71">
        <v>2.8852702702702704</v>
      </c>
      <c r="S162" s="60">
        <v>0.76878378378378376</v>
      </c>
      <c r="T162" s="71">
        <v>3.0548648648648644</v>
      </c>
      <c r="U162" s="190">
        <v>2.9725675675675678</v>
      </c>
      <c r="V162" s="62">
        <v>0.51</v>
      </c>
      <c r="W162" s="63">
        <v>2.4700000000000002</v>
      </c>
      <c r="X162" s="62">
        <v>0.65</v>
      </c>
      <c r="Y162" s="63">
        <v>2.7250000000000001</v>
      </c>
      <c r="Z162" s="64">
        <v>2.5975000000000001</v>
      </c>
      <c r="AA162" s="62">
        <v>0.60777777777777775</v>
      </c>
      <c r="AB162" s="63">
        <v>2.6688888888888886</v>
      </c>
      <c r="AC162" s="62">
        <v>0.66666666666666674</v>
      </c>
      <c r="AD162" s="63">
        <v>2.951111111111111</v>
      </c>
      <c r="AE162" s="64">
        <v>2.8099999999999996</v>
      </c>
      <c r="AF162" s="60">
        <v>0.58253012048192776</v>
      </c>
      <c r="AG162" s="65">
        <v>2.5313253012048191</v>
      </c>
      <c r="AH162" s="60">
        <v>0.62771084337349392</v>
      </c>
      <c r="AI162" s="65">
        <v>2.6951807228915663</v>
      </c>
      <c r="AJ162" s="64">
        <v>2.6132530120481929</v>
      </c>
      <c r="AK162" s="60">
        <v>0.63934782608695651</v>
      </c>
      <c r="AL162" s="65">
        <v>2.6920652173913044</v>
      </c>
      <c r="AM162" s="60">
        <v>0.63065217391304351</v>
      </c>
      <c r="AN162" s="65">
        <v>2.7302173913043477</v>
      </c>
      <c r="AO162" s="64">
        <v>2.7111413043478261</v>
      </c>
      <c r="AP162" s="60">
        <v>0.64148148148148154</v>
      </c>
      <c r="AQ162" s="71">
        <v>2.7014814814814816</v>
      </c>
      <c r="AR162" s="60">
        <v>0.70666666666666655</v>
      </c>
      <c r="AS162" s="71">
        <v>2.8774074074074072</v>
      </c>
      <c r="AT162" s="72">
        <v>2.7894444444444444</v>
      </c>
      <c r="AU162" s="60">
        <v>0.71432432432432424</v>
      </c>
      <c r="AV162" s="71">
        <v>2.9105405405405405</v>
      </c>
      <c r="AW162" s="60">
        <v>0.74756756756756748</v>
      </c>
      <c r="AX162" s="71">
        <v>2.9997297297297294</v>
      </c>
      <c r="AY162" s="72">
        <v>2.9551351351351349</v>
      </c>
      <c r="AZ162" s="60">
        <v>0.72</v>
      </c>
      <c r="BA162" s="71">
        <v>2.86</v>
      </c>
      <c r="BB162" s="60">
        <v>0.79</v>
      </c>
      <c r="BC162" s="71">
        <v>3.11</v>
      </c>
      <c r="BD162" s="72">
        <v>2.99</v>
      </c>
      <c r="BE162" s="87">
        <v>2403012</v>
      </c>
      <c r="BF162" s="87">
        <v>2403000</v>
      </c>
    </row>
    <row r="163" spans="1:58" x14ac:dyDescent="0.2">
      <c r="A163" s="4">
        <v>154</v>
      </c>
      <c r="B163" s="55" t="s">
        <v>271</v>
      </c>
      <c r="C163" s="56" t="s">
        <v>272</v>
      </c>
      <c r="D163" s="57" t="s">
        <v>252</v>
      </c>
      <c r="E163" s="131">
        <v>-2.4999999999999911E-2</v>
      </c>
      <c r="F163" s="59">
        <v>4.9999999999999822E-2</v>
      </c>
      <c r="G163" s="133">
        <v>1.5000000000000013E-2</v>
      </c>
      <c r="H163" s="59">
        <v>0.20500000000000007</v>
      </c>
      <c r="I163" s="61">
        <v>0.12750000000000039</v>
      </c>
      <c r="J163" s="60">
        <v>0.73</v>
      </c>
      <c r="K163" s="238">
        <v>1</v>
      </c>
      <c r="L163" s="193">
        <v>0.92999999999999994</v>
      </c>
      <c r="M163" s="71">
        <v>3.5700000000000003</v>
      </c>
      <c r="N163" s="60">
        <v>0.84500000000000008</v>
      </c>
      <c r="O163" s="71">
        <v>3.23</v>
      </c>
      <c r="P163" s="72">
        <v>3.4</v>
      </c>
      <c r="Q163" s="60">
        <v>0.90500000000000003</v>
      </c>
      <c r="R163" s="71">
        <v>3.62</v>
      </c>
      <c r="S163" s="60">
        <v>0.8600000000000001</v>
      </c>
      <c r="T163" s="71">
        <v>3.4350000000000001</v>
      </c>
      <c r="U163" s="190">
        <v>3.5275000000000003</v>
      </c>
      <c r="V163" s="62">
        <v>0.89</v>
      </c>
      <c r="W163" s="63">
        <v>3.37</v>
      </c>
      <c r="X163" s="62">
        <v>0.82000000000000006</v>
      </c>
      <c r="Y163" s="63">
        <v>3.12</v>
      </c>
      <c r="Z163" s="64">
        <v>3.2450000000000001</v>
      </c>
      <c r="AA163" s="62">
        <v>0.97</v>
      </c>
      <c r="AB163" s="63">
        <v>3.77</v>
      </c>
      <c r="AC163" s="62">
        <v>0.87000000000000011</v>
      </c>
      <c r="AD163" s="63">
        <v>3.34</v>
      </c>
      <c r="AE163" s="64">
        <v>3.5549999999999997</v>
      </c>
      <c r="AF163" s="60">
        <v>0.91</v>
      </c>
      <c r="AG163" s="65">
        <v>3.62</v>
      </c>
      <c r="AH163" s="60">
        <v>0.80999999999999994</v>
      </c>
      <c r="AI163" s="65">
        <v>3.19</v>
      </c>
      <c r="AJ163" s="64">
        <v>3.4050000000000002</v>
      </c>
      <c r="AK163" s="60">
        <v>0.91</v>
      </c>
      <c r="AL163" s="65">
        <v>3.58</v>
      </c>
      <c r="AM163" s="60">
        <v>0.83000000000000007</v>
      </c>
      <c r="AN163" s="65">
        <v>3.29</v>
      </c>
      <c r="AO163" s="64">
        <v>3.4350000000000001</v>
      </c>
      <c r="AP163" s="60">
        <v>0.94</v>
      </c>
      <c r="AQ163" s="71">
        <v>3.65</v>
      </c>
      <c r="AR163" s="60">
        <v>0.76</v>
      </c>
      <c r="AS163" s="71">
        <v>3.15</v>
      </c>
      <c r="AT163" s="72">
        <v>3.4</v>
      </c>
      <c r="AU163" s="60">
        <v>0.91000000000000014</v>
      </c>
      <c r="AV163" s="71">
        <v>3.5700000000000007</v>
      </c>
      <c r="AW163" s="60">
        <v>0.83000000000000007</v>
      </c>
      <c r="AX163" s="71">
        <v>3.2800000000000002</v>
      </c>
      <c r="AY163" s="72">
        <v>3.4250000000000007</v>
      </c>
      <c r="AZ163" s="60">
        <v>0.9</v>
      </c>
      <c r="BA163" s="71">
        <v>3.67</v>
      </c>
      <c r="BB163" s="60">
        <v>0.89</v>
      </c>
      <c r="BC163" s="71">
        <v>3.59</v>
      </c>
      <c r="BD163" s="72">
        <v>3.63</v>
      </c>
      <c r="BE163" s="87">
        <v>7102005</v>
      </c>
      <c r="BF163" s="87">
        <v>7102000</v>
      </c>
    </row>
    <row r="164" spans="1:58" x14ac:dyDescent="0.2">
      <c r="A164" s="4">
        <v>155</v>
      </c>
      <c r="B164" s="55" t="s">
        <v>273</v>
      </c>
      <c r="C164" s="56" t="s">
        <v>61</v>
      </c>
      <c r="D164" s="57" t="s">
        <v>221</v>
      </c>
      <c r="E164" s="131">
        <v>0.1279923851316469</v>
      </c>
      <c r="F164" s="59">
        <v>0.38633790799059309</v>
      </c>
      <c r="G164" s="133">
        <v>0.20782087133597205</v>
      </c>
      <c r="H164" s="59">
        <v>0.48501197441633703</v>
      </c>
      <c r="I164" s="61">
        <v>0.4356749412034655</v>
      </c>
      <c r="J164" s="60">
        <v>0.84</v>
      </c>
      <c r="K164" s="238">
        <v>1</v>
      </c>
      <c r="L164" s="193">
        <v>0.75611017897091726</v>
      </c>
      <c r="M164" s="71">
        <v>3.090104399701715</v>
      </c>
      <c r="N164" s="60">
        <v>0.64628169276659209</v>
      </c>
      <c r="O164" s="71">
        <v>2.8032252050708424</v>
      </c>
      <c r="P164" s="72">
        <v>2.9466648023862785</v>
      </c>
      <c r="Q164" s="60">
        <v>0.88410256410256416</v>
      </c>
      <c r="R164" s="71">
        <v>3.4764423076923081</v>
      </c>
      <c r="S164" s="60">
        <v>0.85410256410256413</v>
      </c>
      <c r="T164" s="71">
        <v>3.2882371794871794</v>
      </c>
      <c r="U164" s="190">
        <v>3.382339743589744</v>
      </c>
      <c r="V164" s="62">
        <v>0.73805369127516784</v>
      </c>
      <c r="W164" s="63">
        <v>3.027986577181208</v>
      </c>
      <c r="X164" s="62">
        <v>0.65617449664429528</v>
      </c>
      <c r="Y164" s="63">
        <v>2.8742281879194627</v>
      </c>
      <c r="Z164" s="64">
        <v>2.9511073825503353</v>
      </c>
      <c r="AA164" s="62">
        <v>0.77416666666666667</v>
      </c>
      <c r="AB164" s="63">
        <v>3.152222222222222</v>
      </c>
      <c r="AC164" s="62">
        <v>0.63638888888888889</v>
      </c>
      <c r="AD164" s="63">
        <v>2.7322222222222226</v>
      </c>
      <c r="AE164" s="64">
        <v>2.9422222222222221</v>
      </c>
      <c r="AF164" s="60">
        <v>0.75</v>
      </c>
      <c r="AG164" s="65">
        <v>3.146521739130435</v>
      </c>
      <c r="AH164" s="60">
        <v>0.61478260869565216</v>
      </c>
      <c r="AI164" s="65">
        <v>2.6547826086956521</v>
      </c>
      <c r="AJ164" s="64">
        <v>2.9006521739130435</v>
      </c>
      <c r="AK164" s="60">
        <v>0.85211678832116777</v>
      </c>
      <c r="AL164" s="65">
        <v>3.2883211678832116</v>
      </c>
      <c r="AM164" s="60">
        <v>0.75072992700729935</v>
      </c>
      <c r="AN164" s="65">
        <v>3.0178832116788326</v>
      </c>
      <c r="AO164" s="64">
        <v>3.1531021897810221</v>
      </c>
      <c r="AP164" s="60">
        <v>0.85493243243243233</v>
      </c>
      <c r="AQ164" s="71">
        <v>3.3252027027027022</v>
      </c>
      <c r="AR164" s="60">
        <v>0.71439189189189189</v>
      </c>
      <c r="AS164" s="71">
        <v>2.9290540540540539</v>
      </c>
      <c r="AT164" s="72">
        <v>3.1271283783783783</v>
      </c>
      <c r="AU164" s="60">
        <v>0.8782051282051283</v>
      </c>
      <c r="AV164" s="71">
        <v>3.482884615384616</v>
      </c>
      <c r="AW164" s="60">
        <v>0.84820512820512817</v>
      </c>
      <c r="AX164" s="71">
        <v>3.2264743589743592</v>
      </c>
      <c r="AY164" s="72">
        <v>3.3546794871794878</v>
      </c>
      <c r="AZ164" s="60">
        <v>0.89</v>
      </c>
      <c r="BA164" s="71">
        <v>3.47</v>
      </c>
      <c r="BB164" s="60">
        <v>0.86</v>
      </c>
      <c r="BC164" s="71">
        <v>3.35</v>
      </c>
      <c r="BD164" s="72">
        <v>3.41</v>
      </c>
      <c r="BE164" s="87">
        <v>5805017</v>
      </c>
      <c r="BF164" s="87">
        <v>5805000</v>
      </c>
    </row>
    <row r="165" spans="1:58" x14ac:dyDescent="0.2">
      <c r="A165" s="4">
        <v>156</v>
      </c>
      <c r="B165" s="55" t="s">
        <v>274</v>
      </c>
      <c r="C165" s="56" t="s">
        <v>48</v>
      </c>
      <c r="D165" s="57" t="s">
        <v>49</v>
      </c>
      <c r="E165" s="131">
        <v>9.4510782103565671E-2</v>
      </c>
      <c r="F165" s="59">
        <v>0.29644041135793708</v>
      </c>
      <c r="G165" s="133">
        <v>0.13856410581152856</v>
      </c>
      <c r="H165" s="59">
        <v>0.4381530771633857</v>
      </c>
      <c r="I165" s="61">
        <v>0.369796744260662</v>
      </c>
      <c r="J165" s="60">
        <v>0.4</v>
      </c>
      <c r="K165" s="238">
        <v>3</v>
      </c>
      <c r="L165" s="193">
        <v>0.74834957825679471</v>
      </c>
      <c r="M165" s="71">
        <v>3.0595731021555763</v>
      </c>
      <c r="N165" s="60">
        <v>0.75100796626054356</v>
      </c>
      <c r="O165" s="71">
        <v>3.0660135895032807</v>
      </c>
      <c r="P165" s="72">
        <v>3.0627933458294283</v>
      </c>
      <c r="Q165" s="60">
        <v>0.84286036036036038</v>
      </c>
      <c r="R165" s="71">
        <v>3.3560135135135134</v>
      </c>
      <c r="S165" s="60">
        <v>0.88957207207207212</v>
      </c>
      <c r="T165" s="71">
        <v>3.5041666666666664</v>
      </c>
      <c r="U165" s="190">
        <v>3.4325900900900903</v>
      </c>
      <c r="V165" s="62">
        <v>0.70360824742268036</v>
      </c>
      <c r="W165" s="63">
        <v>2.946237113402062</v>
      </c>
      <c r="X165" s="62">
        <v>0.7212886597938144</v>
      </c>
      <c r="Y165" s="63">
        <v>3.0198453608247426</v>
      </c>
      <c r="Z165" s="64">
        <v>2.9830412371134023</v>
      </c>
      <c r="AA165" s="62">
        <v>0.79309090909090907</v>
      </c>
      <c r="AB165" s="63">
        <v>3.1729090909090907</v>
      </c>
      <c r="AC165" s="62">
        <v>0.78072727272727271</v>
      </c>
      <c r="AD165" s="63">
        <v>3.1121818181818184</v>
      </c>
      <c r="AE165" s="64">
        <v>3.1425454545454548</v>
      </c>
      <c r="AF165" s="60">
        <v>0.76645161290322583</v>
      </c>
      <c r="AG165" s="65">
        <v>3.1288172043010753</v>
      </c>
      <c r="AH165" s="60">
        <v>0.73978494623655922</v>
      </c>
      <c r="AI165" s="65">
        <v>3.0059139784946236</v>
      </c>
      <c r="AJ165" s="64">
        <v>3.0673655913978495</v>
      </c>
      <c r="AK165" s="60">
        <v>0.81506787330316754</v>
      </c>
      <c r="AL165" s="65">
        <v>3.1643891402714934</v>
      </c>
      <c r="AM165" s="60">
        <v>0.81081447963800901</v>
      </c>
      <c r="AN165" s="65">
        <v>3.1532126696832576</v>
      </c>
      <c r="AO165" s="64">
        <v>3.1588009049773755</v>
      </c>
      <c r="AP165" s="60">
        <v>0.8325991189427312</v>
      </c>
      <c r="AQ165" s="71">
        <v>3.309074889867841</v>
      </c>
      <c r="AR165" s="60">
        <v>0.83656387665198229</v>
      </c>
      <c r="AS165" s="71">
        <v>3.2400881057268718</v>
      </c>
      <c r="AT165" s="72">
        <v>3.2745814977973566</v>
      </c>
      <c r="AU165" s="60">
        <v>0.84572072072072069</v>
      </c>
      <c r="AV165" s="71">
        <v>3.3720270270270269</v>
      </c>
      <c r="AW165" s="60">
        <v>0.88914414414414411</v>
      </c>
      <c r="AX165" s="71">
        <v>3.4383333333333335</v>
      </c>
      <c r="AY165" s="72">
        <v>3.4051801801801802</v>
      </c>
      <c r="AZ165" s="60">
        <v>0.84</v>
      </c>
      <c r="BA165" s="71">
        <v>3.34</v>
      </c>
      <c r="BB165" s="60">
        <v>0.89</v>
      </c>
      <c r="BC165" s="71">
        <v>3.57</v>
      </c>
      <c r="BD165" s="72">
        <v>3.46</v>
      </c>
      <c r="BE165" s="87">
        <v>6002055</v>
      </c>
      <c r="BF165" s="87">
        <v>6002000</v>
      </c>
    </row>
    <row r="166" spans="1:58" x14ac:dyDescent="0.2">
      <c r="A166" s="4">
        <v>157</v>
      </c>
      <c r="B166" s="68" t="s">
        <v>275</v>
      </c>
      <c r="C166" s="69" t="s">
        <v>276</v>
      </c>
      <c r="D166" s="57" t="s">
        <v>277</v>
      </c>
      <c r="E166" s="131">
        <v>0.21531198777659144</v>
      </c>
      <c r="F166" s="59">
        <v>0.54456546853610277</v>
      </c>
      <c r="G166" s="133">
        <v>0.24588759049573083</v>
      </c>
      <c r="H166" s="59">
        <v>0.58910958794528234</v>
      </c>
      <c r="I166" s="61">
        <v>0.56433752824069261</v>
      </c>
      <c r="J166" s="60">
        <v>0.65</v>
      </c>
      <c r="K166" s="238">
        <v>5</v>
      </c>
      <c r="L166" s="193">
        <v>0.59708801222340857</v>
      </c>
      <c r="M166" s="71">
        <v>2.6925799860093518</v>
      </c>
      <c r="N166" s="60">
        <v>0.56418513677699644</v>
      </c>
      <c r="O166" s="71">
        <v>2.6009995029638082</v>
      </c>
      <c r="P166" s="72">
        <v>2.64678974448658</v>
      </c>
      <c r="Q166" s="60">
        <v>0.81240000000000001</v>
      </c>
      <c r="R166" s="71">
        <v>3.2371454545454545</v>
      </c>
      <c r="S166" s="60">
        <v>0.81007272727272728</v>
      </c>
      <c r="T166" s="71">
        <v>3.1901090909090906</v>
      </c>
      <c r="U166" s="190">
        <v>3.2111272727272726</v>
      </c>
      <c r="V166" s="62">
        <v>0.53433526011560695</v>
      </c>
      <c r="W166" s="63">
        <v>2.5962427745664738</v>
      </c>
      <c r="X166" s="62">
        <v>0.56317919075144507</v>
      </c>
      <c r="Y166" s="63">
        <v>2.59757225433526</v>
      </c>
      <c r="Z166" s="64">
        <v>2.5969075144508666</v>
      </c>
      <c r="AA166" s="62">
        <v>0.65984076433121019</v>
      </c>
      <c r="AB166" s="63">
        <v>2.7889171974522293</v>
      </c>
      <c r="AC166" s="62">
        <v>0.56519108280254782</v>
      </c>
      <c r="AD166" s="63">
        <v>2.6044267515923569</v>
      </c>
      <c r="AE166" s="64">
        <v>2.6966719745222933</v>
      </c>
      <c r="AF166" s="60">
        <v>0.7706885245901639</v>
      </c>
      <c r="AG166" s="65">
        <v>3.0268196721311473</v>
      </c>
      <c r="AH166" s="60">
        <v>0.64495081967213119</v>
      </c>
      <c r="AI166" s="65">
        <v>2.8197049180327864</v>
      </c>
      <c r="AJ166" s="64">
        <v>2.9232622950819671</v>
      </c>
      <c r="AK166" s="60">
        <v>0.77931740614334477</v>
      </c>
      <c r="AL166" s="65">
        <v>3.1088054607508537</v>
      </c>
      <c r="AM166" s="60">
        <v>0.58982935153583615</v>
      </c>
      <c r="AN166" s="65">
        <v>2.6411945392491472</v>
      </c>
      <c r="AO166" s="64">
        <v>2.8750000000000004</v>
      </c>
      <c r="AP166" s="60">
        <v>0.79021276595744683</v>
      </c>
      <c r="AQ166" s="71">
        <v>3.2265957446808509</v>
      </c>
      <c r="AR166" s="60">
        <v>0.67680851063829794</v>
      </c>
      <c r="AS166" s="71">
        <v>2.8629787234042556</v>
      </c>
      <c r="AT166" s="72">
        <v>3.0447872340425532</v>
      </c>
      <c r="AU166" s="60">
        <v>0.81479999999999997</v>
      </c>
      <c r="AV166" s="71">
        <v>3.2642909090909091</v>
      </c>
      <c r="AW166" s="60">
        <v>0.76014545454545446</v>
      </c>
      <c r="AX166" s="71">
        <v>3.0802181818181817</v>
      </c>
      <c r="AY166" s="72">
        <v>3.1722545454545452</v>
      </c>
      <c r="AZ166" s="60">
        <v>0.81</v>
      </c>
      <c r="BA166" s="71">
        <v>3.21</v>
      </c>
      <c r="BB166" s="60">
        <v>0.86</v>
      </c>
      <c r="BC166" s="71">
        <v>3.3</v>
      </c>
      <c r="BD166" s="72">
        <v>3.25</v>
      </c>
      <c r="BE166" s="87">
        <v>201001</v>
      </c>
      <c r="BF166" s="87">
        <v>201000</v>
      </c>
    </row>
    <row r="167" spans="1:58" x14ac:dyDescent="0.2">
      <c r="A167" s="4">
        <v>158</v>
      </c>
      <c r="B167" s="68" t="s">
        <v>278</v>
      </c>
      <c r="C167" s="69" t="s">
        <v>53</v>
      </c>
      <c r="D167" s="57" t="s">
        <v>277</v>
      </c>
      <c r="E167" s="131">
        <v>0.39219825585027557</v>
      </c>
      <c r="F167" s="59">
        <v>0.96153664000326433</v>
      </c>
      <c r="G167" s="133">
        <v>0.26844180150909869</v>
      </c>
      <c r="H167" s="59">
        <v>0.53363889239507412</v>
      </c>
      <c r="I167" s="61">
        <v>0.74758776619916878</v>
      </c>
      <c r="J167" s="60">
        <v>0.56000000000000005</v>
      </c>
      <c r="K167" s="238">
        <v>5</v>
      </c>
      <c r="L167" s="193">
        <v>0.25262133177859047</v>
      </c>
      <c r="M167" s="71">
        <v>1.7653705764915815</v>
      </c>
      <c r="N167" s="60">
        <v>0.44032967615413154</v>
      </c>
      <c r="O167" s="71">
        <v>2.4229934100104238</v>
      </c>
      <c r="P167" s="72">
        <v>2.0941819932510026</v>
      </c>
      <c r="Q167" s="60">
        <v>0.64481958762886604</v>
      </c>
      <c r="R167" s="71">
        <v>2.7269072164948458</v>
      </c>
      <c r="S167" s="60">
        <v>0.70877147766323023</v>
      </c>
      <c r="T167" s="71">
        <v>2.9566323024054979</v>
      </c>
      <c r="U167" s="190">
        <v>2.8417697594501714</v>
      </c>
      <c r="V167" s="62">
        <v>0.25497076023391807</v>
      </c>
      <c r="W167" s="63">
        <v>1.754970760233918</v>
      </c>
      <c r="X167" s="62">
        <v>0.46561403508771931</v>
      </c>
      <c r="Y167" s="63">
        <v>2.4507602339181287</v>
      </c>
      <c r="Z167" s="64">
        <v>2.1028654970760234</v>
      </c>
      <c r="AA167" s="62">
        <v>0.25027190332326288</v>
      </c>
      <c r="AB167" s="63">
        <v>1.7757703927492448</v>
      </c>
      <c r="AC167" s="62">
        <v>0.41504531722054383</v>
      </c>
      <c r="AD167" s="63">
        <v>2.3952265861027193</v>
      </c>
      <c r="AE167" s="64">
        <v>2.0854984894259818</v>
      </c>
      <c r="AF167" s="60">
        <v>0.41417682926829263</v>
      </c>
      <c r="AG167" s="65">
        <v>2.1738109756097561</v>
      </c>
      <c r="AH167" s="60">
        <v>0.47201219512195119</v>
      </c>
      <c r="AI167" s="65">
        <v>2.4818292682926826</v>
      </c>
      <c r="AJ167" s="64">
        <v>2.3278201219512193</v>
      </c>
      <c r="AK167" s="60">
        <v>0.60253833049403749</v>
      </c>
      <c r="AL167" s="65">
        <v>2.6251959114139698</v>
      </c>
      <c r="AM167" s="60">
        <v>0.50669505962521288</v>
      </c>
      <c r="AN167" s="65">
        <v>2.5205962521294722</v>
      </c>
      <c r="AO167" s="64">
        <v>2.572896081771721</v>
      </c>
      <c r="AP167" s="60">
        <v>0.59607204116638079</v>
      </c>
      <c r="AQ167" s="71">
        <v>2.5943396226415096</v>
      </c>
      <c r="AR167" s="60">
        <v>0.57910806174957119</v>
      </c>
      <c r="AS167" s="71">
        <v>2.6493653516295028</v>
      </c>
      <c r="AT167" s="72">
        <v>2.6218524871355062</v>
      </c>
      <c r="AU167" s="60">
        <v>0.64963917525773196</v>
      </c>
      <c r="AV167" s="71">
        <v>2.7138144329896909</v>
      </c>
      <c r="AW167" s="60">
        <v>0.66754295532646046</v>
      </c>
      <c r="AX167" s="71">
        <v>2.8532646048109962</v>
      </c>
      <c r="AY167" s="72">
        <v>2.7835395189003433</v>
      </c>
      <c r="AZ167" s="60">
        <v>0.64</v>
      </c>
      <c r="BA167" s="71">
        <v>2.74</v>
      </c>
      <c r="BB167" s="60">
        <v>0.75</v>
      </c>
      <c r="BC167" s="71">
        <v>3.06</v>
      </c>
      <c r="BD167" s="72">
        <v>2.9</v>
      </c>
      <c r="BE167" s="87">
        <v>201008</v>
      </c>
      <c r="BF167" s="87">
        <v>201000</v>
      </c>
    </row>
    <row r="168" spans="1:58" x14ac:dyDescent="0.2">
      <c r="A168" s="4">
        <v>159</v>
      </c>
      <c r="B168" s="55" t="s">
        <v>279</v>
      </c>
      <c r="C168" s="56" t="s">
        <v>67</v>
      </c>
      <c r="D168" s="57" t="s">
        <v>68</v>
      </c>
      <c r="E168" s="131">
        <v>0.19707652930380659</v>
      </c>
      <c r="F168" s="59">
        <v>0.57649513232927774</v>
      </c>
      <c r="G168" s="133">
        <v>0.21950213374523442</v>
      </c>
      <c r="H168" s="59">
        <v>0.6291538492541302</v>
      </c>
      <c r="I168" s="61">
        <v>0.60532449079170414</v>
      </c>
      <c r="J168" s="60">
        <v>0.39</v>
      </c>
      <c r="K168" s="238">
        <v>3</v>
      </c>
      <c r="L168" s="193">
        <v>0.68050507307008057</v>
      </c>
      <c r="M168" s="71">
        <v>2.8655078350297725</v>
      </c>
      <c r="N168" s="60">
        <v>0.64791626388087831</v>
      </c>
      <c r="O168" s="71">
        <v>2.7953565365025463</v>
      </c>
      <c r="P168" s="72">
        <v>2.8304321857661594</v>
      </c>
      <c r="Q168" s="60">
        <v>0.87758160237388716</v>
      </c>
      <c r="R168" s="71">
        <v>3.4420029673590502</v>
      </c>
      <c r="S168" s="60">
        <v>0.86741839762611272</v>
      </c>
      <c r="T168" s="71">
        <v>3.4245103857566765</v>
      </c>
      <c r="U168" s="190">
        <v>3.4357566765578635</v>
      </c>
      <c r="V168" s="62">
        <v>0.68073313782991196</v>
      </c>
      <c r="W168" s="63">
        <v>2.8268328445747799</v>
      </c>
      <c r="X168" s="62">
        <v>0.67577712609970675</v>
      </c>
      <c r="Y168" s="63">
        <v>2.8238709677419354</v>
      </c>
      <c r="Z168" s="64">
        <v>2.8253519061583576</v>
      </c>
      <c r="AA168" s="62">
        <v>0.68027700831024929</v>
      </c>
      <c r="AB168" s="63">
        <v>2.9041828254847646</v>
      </c>
      <c r="AC168" s="62">
        <v>0.62005540166204987</v>
      </c>
      <c r="AD168" s="63">
        <v>2.7668421052631578</v>
      </c>
      <c r="AE168" s="64">
        <v>2.8355124653739612</v>
      </c>
      <c r="AF168" s="60">
        <v>0.80821229050279331</v>
      </c>
      <c r="AG168" s="65">
        <v>3.272346368715084</v>
      </c>
      <c r="AH168" s="60">
        <v>0.77441340782122903</v>
      </c>
      <c r="AI168" s="65">
        <v>3.0494972067039106</v>
      </c>
      <c r="AJ168" s="64">
        <v>3.1609217877094973</v>
      </c>
      <c r="AK168" s="60">
        <v>0.84131661442006267</v>
      </c>
      <c r="AL168" s="65">
        <v>3.3867711598746082</v>
      </c>
      <c r="AM168" s="60">
        <v>0.79006269592476486</v>
      </c>
      <c r="AN168" s="65">
        <v>3.2044827586206894</v>
      </c>
      <c r="AO168" s="64">
        <v>3.2956269592476488</v>
      </c>
      <c r="AP168" s="60">
        <v>0.87127596439169142</v>
      </c>
      <c r="AQ168" s="71">
        <v>3.4682789317507421</v>
      </c>
      <c r="AR168" s="60">
        <v>0.82581602373887231</v>
      </c>
      <c r="AS168" s="71">
        <v>3.2395548961424332</v>
      </c>
      <c r="AT168" s="72">
        <v>3.3539169139465876</v>
      </c>
      <c r="AU168" s="60">
        <v>0.86516320474777442</v>
      </c>
      <c r="AV168" s="71">
        <v>3.4140059347181007</v>
      </c>
      <c r="AW168" s="60">
        <v>0.84483679525222555</v>
      </c>
      <c r="AX168" s="71">
        <v>3.3490207715133531</v>
      </c>
      <c r="AY168" s="72">
        <v>3.3815133531157269</v>
      </c>
      <c r="AZ168" s="60">
        <v>0.89</v>
      </c>
      <c r="BA168" s="71">
        <v>3.47</v>
      </c>
      <c r="BB168" s="60">
        <v>0.89</v>
      </c>
      <c r="BC168" s="71">
        <v>3.5</v>
      </c>
      <c r="BD168" s="72">
        <v>3.49</v>
      </c>
      <c r="BE168" s="87">
        <v>6003093</v>
      </c>
      <c r="BF168" s="87">
        <v>6003000</v>
      </c>
    </row>
    <row r="169" spans="1:58" x14ac:dyDescent="0.2">
      <c r="A169" s="4">
        <v>160</v>
      </c>
      <c r="B169" s="55" t="s">
        <v>280</v>
      </c>
      <c r="C169" s="56" t="s">
        <v>21</v>
      </c>
      <c r="D169" s="57" t="s">
        <v>281</v>
      </c>
      <c r="E169" s="131">
        <v>0.13829423252554607</v>
      </c>
      <c r="F169" s="59">
        <v>0.38488655318586806</v>
      </c>
      <c r="G169" s="133">
        <v>0.1697755461036089</v>
      </c>
      <c r="H169" s="59">
        <v>0.4626788342131114</v>
      </c>
      <c r="I169" s="61">
        <v>0.42378269369948951</v>
      </c>
      <c r="J169" s="60">
        <v>0.7</v>
      </c>
      <c r="K169" s="238">
        <v>3</v>
      </c>
      <c r="L169" s="193">
        <v>0.76838223806268924</v>
      </c>
      <c r="M169" s="71">
        <v>3.0763193291670734</v>
      </c>
      <c r="N169" s="60">
        <v>0.68681268919050875</v>
      </c>
      <c r="O169" s="71">
        <v>2.8605270481398302</v>
      </c>
      <c r="P169" s="72">
        <v>2.968423188653452</v>
      </c>
      <c r="Q169" s="60">
        <v>0.90667647058823531</v>
      </c>
      <c r="R169" s="71">
        <v>3.4612058823529415</v>
      </c>
      <c r="S169" s="60">
        <v>0.85658823529411765</v>
      </c>
      <c r="T169" s="71">
        <v>3.3232058823529416</v>
      </c>
      <c r="U169" s="190">
        <v>3.3922058823529415</v>
      </c>
      <c r="V169" s="62">
        <v>0.72336734693877547</v>
      </c>
      <c r="W169" s="63">
        <v>2.9878061224489794</v>
      </c>
      <c r="X169" s="62">
        <v>0.66443877551020414</v>
      </c>
      <c r="Y169" s="63">
        <v>2.8354081632653063</v>
      </c>
      <c r="Z169" s="64">
        <v>2.9116071428571431</v>
      </c>
      <c r="AA169" s="62">
        <v>0.8133971291866029</v>
      </c>
      <c r="AB169" s="63">
        <v>3.1648325358851674</v>
      </c>
      <c r="AC169" s="62">
        <v>0.70918660287081337</v>
      </c>
      <c r="AD169" s="63">
        <v>2.885645933014354</v>
      </c>
      <c r="AE169" s="64">
        <v>3.0252392344497609</v>
      </c>
      <c r="AF169" s="60">
        <v>0.83973262032085561</v>
      </c>
      <c r="AG169" s="65">
        <v>3.2990909090909089</v>
      </c>
      <c r="AH169" s="60">
        <v>0.76561497326203209</v>
      </c>
      <c r="AI169" s="65">
        <v>3.0603743315508023</v>
      </c>
      <c r="AJ169" s="64">
        <v>3.1797326203208556</v>
      </c>
      <c r="AK169" s="60">
        <v>0.95285714285714285</v>
      </c>
      <c r="AL169" s="65">
        <v>3.6223076923076922</v>
      </c>
      <c r="AM169" s="60">
        <v>0.82956043956043957</v>
      </c>
      <c r="AN169" s="65">
        <v>3.1985714285714284</v>
      </c>
      <c r="AO169" s="64">
        <v>3.4104395604395603</v>
      </c>
      <c r="AP169" s="60">
        <v>0.95576719576719571</v>
      </c>
      <c r="AQ169" s="71">
        <v>3.5809523809523807</v>
      </c>
      <c r="AR169" s="60">
        <v>0.84095238095238101</v>
      </c>
      <c r="AS169" s="71">
        <v>3.2239682539682541</v>
      </c>
      <c r="AT169" s="72">
        <v>3.4024603174603172</v>
      </c>
      <c r="AU169" s="60">
        <v>0.90335294117647069</v>
      </c>
      <c r="AV169" s="71">
        <v>3.4924117647058828</v>
      </c>
      <c r="AW169" s="60">
        <v>0.88317647058823545</v>
      </c>
      <c r="AX169" s="71">
        <v>3.3764117647058831</v>
      </c>
      <c r="AY169" s="72">
        <v>3.4344117647058829</v>
      </c>
      <c r="AZ169" s="60">
        <v>0.91</v>
      </c>
      <c r="BA169" s="71">
        <v>3.43</v>
      </c>
      <c r="BB169" s="60">
        <v>0.83</v>
      </c>
      <c r="BC169" s="71">
        <v>3.27</v>
      </c>
      <c r="BD169" s="72">
        <v>3.35</v>
      </c>
      <c r="BE169" s="87">
        <v>2601001</v>
      </c>
      <c r="BF169" s="87">
        <v>2601000</v>
      </c>
    </row>
    <row r="170" spans="1:58" x14ac:dyDescent="0.2">
      <c r="A170" s="4">
        <v>161</v>
      </c>
      <c r="B170" s="55" t="s">
        <v>282</v>
      </c>
      <c r="C170" s="56" t="s">
        <v>29</v>
      </c>
      <c r="D170" s="57" t="s">
        <v>281</v>
      </c>
      <c r="E170" s="131">
        <v>0.23840363241352819</v>
      </c>
      <c r="F170" s="59">
        <v>0.63219296037728334</v>
      </c>
      <c r="G170" s="133">
        <v>0.21228299795549788</v>
      </c>
      <c r="H170" s="59">
        <v>0.4013522416663351</v>
      </c>
      <c r="I170" s="61">
        <v>0.51677260102180966</v>
      </c>
      <c r="J170" s="60">
        <v>0.61</v>
      </c>
      <c r="K170" s="238">
        <v>3</v>
      </c>
      <c r="L170" s="193">
        <v>0.43521705724164422</v>
      </c>
      <c r="M170" s="71">
        <v>2.1759104878985784</v>
      </c>
      <c r="N170" s="60">
        <v>0.53995838135484697</v>
      </c>
      <c r="O170" s="71">
        <v>2.564854654885389</v>
      </c>
      <c r="P170" s="72">
        <v>2.3703825713919837</v>
      </c>
      <c r="Q170" s="60">
        <v>0.67362068965517241</v>
      </c>
      <c r="R170" s="71">
        <v>2.8081034482758618</v>
      </c>
      <c r="S170" s="60">
        <v>0.75224137931034485</v>
      </c>
      <c r="T170" s="71">
        <v>2.9662068965517241</v>
      </c>
      <c r="U170" s="190">
        <v>2.8871551724137934</v>
      </c>
      <c r="V170" s="62">
        <v>0.34306569343065696</v>
      </c>
      <c r="W170" s="63">
        <v>1.9844525547445255</v>
      </c>
      <c r="X170" s="62">
        <v>0.48693430656934306</v>
      </c>
      <c r="Y170" s="63">
        <v>2.5188321167883214</v>
      </c>
      <c r="Z170" s="64">
        <v>2.2516423357664235</v>
      </c>
      <c r="AA170" s="62">
        <v>0.52736842105263149</v>
      </c>
      <c r="AB170" s="63">
        <v>2.3673684210526313</v>
      </c>
      <c r="AC170" s="62">
        <v>0.59298245614035083</v>
      </c>
      <c r="AD170" s="63">
        <v>2.6108771929824561</v>
      </c>
      <c r="AE170" s="64">
        <v>2.4891228070175435</v>
      </c>
      <c r="AF170" s="60">
        <v>0.57838095238095244</v>
      </c>
      <c r="AG170" s="65">
        <v>2.5677142857142856</v>
      </c>
      <c r="AH170" s="60">
        <v>0.59518867924528307</v>
      </c>
      <c r="AI170" s="65">
        <v>2.7494339622641508</v>
      </c>
      <c r="AJ170" s="64">
        <v>2.6585741239892182</v>
      </c>
      <c r="AK170" s="60">
        <v>0.61899159663865544</v>
      </c>
      <c r="AL170" s="65">
        <v>2.6824369747899159</v>
      </c>
      <c r="AM170" s="60">
        <v>0.66941176470588226</v>
      </c>
      <c r="AN170" s="65">
        <v>2.7496638655462182</v>
      </c>
      <c r="AO170" s="64">
        <v>2.7160504201680671</v>
      </c>
      <c r="AP170" s="60">
        <v>0.71</v>
      </c>
      <c r="AQ170" s="71">
        <v>2.8439999999999999</v>
      </c>
      <c r="AR170" s="60">
        <v>0.69399999999999995</v>
      </c>
      <c r="AS170" s="71">
        <v>2.8739999999999997</v>
      </c>
      <c r="AT170" s="72">
        <v>2.859</v>
      </c>
      <c r="AU170" s="60">
        <v>0.63724137931034486</v>
      </c>
      <c r="AV170" s="71">
        <v>2.7862068965517239</v>
      </c>
      <c r="AW170" s="60">
        <v>0.65448275862068972</v>
      </c>
      <c r="AX170" s="71">
        <v>2.7824137931034487</v>
      </c>
      <c r="AY170" s="72">
        <v>2.7843103448275865</v>
      </c>
      <c r="AZ170" s="60">
        <v>0.71</v>
      </c>
      <c r="BA170" s="71">
        <v>2.83</v>
      </c>
      <c r="BB170" s="60">
        <v>0.85</v>
      </c>
      <c r="BC170" s="71">
        <v>3.15</v>
      </c>
      <c r="BD170" s="72">
        <v>2.99</v>
      </c>
      <c r="BE170" s="87">
        <v>2601002</v>
      </c>
      <c r="BF170" s="87">
        <v>2601000</v>
      </c>
    </row>
    <row r="171" spans="1:58" x14ac:dyDescent="0.2">
      <c r="A171" s="4">
        <v>162</v>
      </c>
      <c r="B171" s="55" t="s">
        <v>283</v>
      </c>
      <c r="C171" s="56" t="s">
        <v>229</v>
      </c>
      <c r="D171" s="57" t="s">
        <v>284</v>
      </c>
      <c r="E171" s="131">
        <v>0.15089924159411738</v>
      </c>
      <c r="F171" s="59">
        <v>0.3684088890352899</v>
      </c>
      <c r="G171" s="133">
        <v>0.20633535767141553</v>
      </c>
      <c r="H171" s="59">
        <v>0.46437212540554462</v>
      </c>
      <c r="I171" s="61">
        <v>0.41639050722041748</v>
      </c>
      <c r="J171" s="60">
        <v>0.73</v>
      </c>
      <c r="K171" s="238">
        <v>1</v>
      </c>
      <c r="L171" s="193">
        <v>0.68317354870050995</v>
      </c>
      <c r="M171" s="71">
        <v>2.9126656343615904</v>
      </c>
      <c r="N171" s="60">
        <v>0.61819670472026567</v>
      </c>
      <c r="O171" s="71">
        <v>2.7538687758076268</v>
      </c>
      <c r="P171" s="72">
        <v>2.8332672050846086</v>
      </c>
      <c r="Q171" s="60">
        <v>0.83407279029462733</v>
      </c>
      <c r="R171" s="71">
        <v>3.2810745233968803</v>
      </c>
      <c r="S171" s="60">
        <v>0.8245320623916812</v>
      </c>
      <c r="T171" s="71">
        <v>3.2182409012131714</v>
      </c>
      <c r="U171" s="190">
        <v>3.2496577123050261</v>
      </c>
      <c r="V171" s="62">
        <v>0.63517391304347814</v>
      </c>
      <c r="W171" s="63">
        <v>2.8136739130434782</v>
      </c>
      <c r="X171" s="62">
        <v>0.59978260869565225</v>
      </c>
      <c r="Y171" s="63">
        <v>2.7101956521739132</v>
      </c>
      <c r="Z171" s="64">
        <v>2.7619347826086957</v>
      </c>
      <c r="AA171" s="62">
        <v>0.73117318435754186</v>
      </c>
      <c r="AB171" s="63">
        <v>3.0116573556797022</v>
      </c>
      <c r="AC171" s="62">
        <v>0.63661080074487897</v>
      </c>
      <c r="AD171" s="63">
        <v>2.7975418994413408</v>
      </c>
      <c r="AE171" s="64">
        <v>2.9045996275605215</v>
      </c>
      <c r="AF171" s="60">
        <v>0.76938596491228073</v>
      </c>
      <c r="AG171" s="65">
        <v>3.1418596491228068</v>
      </c>
      <c r="AH171" s="60">
        <v>0.63164912280701757</v>
      </c>
      <c r="AI171" s="65">
        <v>2.7787017543859651</v>
      </c>
      <c r="AJ171" s="64">
        <v>2.9602807017543862</v>
      </c>
      <c r="AK171" s="60">
        <v>0.83601362862010231</v>
      </c>
      <c r="AL171" s="65">
        <v>3.2556729131175475</v>
      </c>
      <c r="AM171" s="60">
        <v>0.7217206132879046</v>
      </c>
      <c r="AN171" s="65">
        <v>2.9204599659284494</v>
      </c>
      <c r="AO171" s="64">
        <v>3.0880664395229984</v>
      </c>
      <c r="AP171" s="60">
        <v>0.84139860139860145</v>
      </c>
      <c r="AQ171" s="71">
        <v>3.2874300699300698</v>
      </c>
      <c r="AR171" s="60">
        <v>0.78117132867132877</v>
      </c>
      <c r="AS171" s="71">
        <v>3.0342307692307697</v>
      </c>
      <c r="AT171" s="72">
        <v>3.16083041958042</v>
      </c>
      <c r="AU171" s="60">
        <v>0.8381455805892547</v>
      </c>
      <c r="AV171" s="71">
        <v>3.2621490467937608</v>
      </c>
      <c r="AW171" s="60">
        <v>0.79906412478336231</v>
      </c>
      <c r="AX171" s="71">
        <v>3.1164818024263434</v>
      </c>
      <c r="AY171" s="72">
        <v>3.1893154246100521</v>
      </c>
      <c r="AZ171" s="60">
        <v>0.83</v>
      </c>
      <c r="BA171" s="71">
        <v>3.3</v>
      </c>
      <c r="BB171" s="60">
        <v>0.85</v>
      </c>
      <c r="BC171" s="71">
        <v>3.32</v>
      </c>
      <c r="BD171" s="72">
        <v>3.31</v>
      </c>
      <c r="BE171" s="87">
        <v>7504009</v>
      </c>
      <c r="BF171" s="87">
        <v>7504000</v>
      </c>
    </row>
    <row r="172" spans="1:58" x14ac:dyDescent="0.2">
      <c r="A172" s="4">
        <v>163</v>
      </c>
      <c r="B172" s="55" t="s">
        <v>285</v>
      </c>
      <c r="C172" s="56" t="s">
        <v>31</v>
      </c>
      <c r="D172" s="57" t="s">
        <v>284</v>
      </c>
      <c r="E172" s="131">
        <v>0.17439468567437644</v>
      </c>
      <c r="F172" s="59">
        <v>0.52520603328242377</v>
      </c>
      <c r="G172" s="133">
        <v>0.1658454513547164</v>
      </c>
      <c r="H172" s="59">
        <v>0.4212849303939068</v>
      </c>
      <c r="I172" s="61">
        <v>0.47324548183816573</v>
      </c>
      <c r="J172" s="60">
        <v>0.64</v>
      </c>
      <c r="K172" s="238">
        <v>1</v>
      </c>
      <c r="L172" s="193">
        <v>0.59489344991884396</v>
      </c>
      <c r="M172" s="71">
        <v>2.540336339598932</v>
      </c>
      <c r="N172" s="60">
        <v>0.66647658254358866</v>
      </c>
      <c r="O172" s="71">
        <v>2.7877659170637203</v>
      </c>
      <c r="P172" s="72">
        <v>2.6640511283313262</v>
      </c>
      <c r="Q172" s="60">
        <v>0.7692881355932204</v>
      </c>
      <c r="R172" s="71">
        <v>3.0655423728813558</v>
      </c>
      <c r="S172" s="60">
        <v>0.83232203389830506</v>
      </c>
      <c r="T172" s="71">
        <v>3.2090508474576271</v>
      </c>
      <c r="U172" s="190">
        <v>3.1372966101694919</v>
      </c>
      <c r="V172" s="62">
        <v>0.57915492957746484</v>
      </c>
      <c r="W172" s="63">
        <v>2.5119366197183099</v>
      </c>
      <c r="X172" s="62">
        <v>0.69637323943661966</v>
      </c>
      <c r="Y172" s="63">
        <v>2.8367957746478871</v>
      </c>
      <c r="Z172" s="64">
        <v>2.6743661971830983</v>
      </c>
      <c r="AA172" s="62">
        <v>0.61063197026022309</v>
      </c>
      <c r="AB172" s="63">
        <v>2.5687360594795541</v>
      </c>
      <c r="AC172" s="62">
        <v>0.63657992565055765</v>
      </c>
      <c r="AD172" s="63">
        <v>2.738736059479554</v>
      </c>
      <c r="AE172" s="64">
        <v>2.653736059479554</v>
      </c>
      <c r="AF172" s="60">
        <v>0.69950000000000001</v>
      </c>
      <c r="AG172" s="65">
        <v>2.8485</v>
      </c>
      <c r="AH172" s="60">
        <v>0.70050000000000001</v>
      </c>
      <c r="AI172" s="65">
        <v>2.8920000000000003</v>
      </c>
      <c r="AJ172" s="64">
        <v>2.8702500000000004</v>
      </c>
      <c r="AK172" s="60">
        <v>0.7394773519163762</v>
      </c>
      <c r="AL172" s="65">
        <v>2.9849128919860624</v>
      </c>
      <c r="AM172" s="60">
        <v>0.76386759581881547</v>
      </c>
      <c r="AN172" s="65">
        <v>2.9984320557491291</v>
      </c>
      <c r="AO172" s="64">
        <v>2.9916724738675957</v>
      </c>
      <c r="AP172" s="60">
        <v>0.75798013245033113</v>
      </c>
      <c r="AQ172" s="71">
        <v>3.0212582781456954</v>
      </c>
      <c r="AR172" s="60">
        <v>0.75334437086092709</v>
      </c>
      <c r="AS172" s="71">
        <v>3.0353642384105957</v>
      </c>
      <c r="AT172" s="72">
        <v>3.0283112582781455</v>
      </c>
      <c r="AU172" s="60">
        <v>0.73857627118644076</v>
      </c>
      <c r="AV172" s="71">
        <v>3.0210847457627121</v>
      </c>
      <c r="AW172" s="60">
        <v>0.81464406779661025</v>
      </c>
      <c r="AX172" s="71">
        <v>3.1281016949152547</v>
      </c>
      <c r="AY172" s="72">
        <v>3.0745932203389836</v>
      </c>
      <c r="AZ172" s="60">
        <v>0.8</v>
      </c>
      <c r="BA172" s="71">
        <v>3.11</v>
      </c>
      <c r="BB172" s="60">
        <v>0.85</v>
      </c>
      <c r="BC172" s="71">
        <v>3.29</v>
      </c>
      <c r="BD172" s="72">
        <v>3.2</v>
      </c>
      <c r="BE172" s="87">
        <v>7504010</v>
      </c>
      <c r="BF172" s="87">
        <v>7504000</v>
      </c>
    </row>
    <row r="173" spans="1:58" x14ac:dyDescent="0.2">
      <c r="A173" s="4">
        <v>164</v>
      </c>
      <c r="B173" s="55" t="s">
        <v>286</v>
      </c>
      <c r="C173" s="56" t="s">
        <v>48</v>
      </c>
      <c r="D173" s="57" t="s">
        <v>89</v>
      </c>
      <c r="E173" s="131">
        <v>0.28903627859288816</v>
      </c>
      <c r="F173" s="59">
        <v>0.63332494158228503</v>
      </c>
      <c r="G173" s="133">
        <v>0.33016332718688912</v>
      </c>
      <c r="H173" s="59">
        <v>0.71121796165890405</v>
      </c>
      <c r="I173" s="61">
        <v>0.67227145162059454</v>
      </c>
      <c r="J173" s="60">
        <v>0.92</v>
      </c>
      <c r="K173" s="238">
        <v>3</v>
      </c>
      <c r="L173" s="193">
        <v>0.32953930280246069</v>
      </c>
      <c r="M173" s="71">
        <v>2.0735645933014357</v>
      </c>
      <c r="N173" s="60">
        <v>0.32428434723171562</v>
      </c>
      <c r="O173" s="71">
        <v>2.0891599453178404</v>
      </c>
      <c r="P173" s="72">
        <v>2.0813622693096381</v>
      </c>
      <c r="Q173" s="60">
        <v>0.61857558139534885</v>
      </c>
      <c r="R173" s="71">
        <v>2.7068895348837207</v>
      </c>
      <c r="S173" s="60">
        <v>0.65444767441860474</v>
      </c>
      <c r="T173" s="71">
        <v>2.8003779069767445</v>
      </c>
      <c r="U173" s="190">
        <v>2.7536337209302326</v>
      </c>
      <c r="V173" s="62">
        <v>0.33945454545454545</v>
      </c>
      <c r="W173" s="63">
        <v>2.0481818181818183</v>
      </c>
      <c r="X173" s="62">
        <v>0.36563636363636365</v>
      </c>
      <c r="Y173" s="63">
        <v>2.1185454545454547</v>
      </c>
      <c r="Z173" s="64">
        <v>2.0833636363636368</v>
      </c>
      <c r="AA173" s="62">
        <v>0.31962406015037592</v>
      </c>
      <c r="AB173" s="63">
        <v>2.0989473684210527</v>
      </c>
      <c r="AC173" s="62">
        <v>0.28293233082706765</v>
      </c>
      <c r="AD173" s="63">
        <v>2.0597744360902257</v>
      </c>
      <c r="AE173" s="64">
        <v>2.0793609022556394</v>
      </c>
      <c r="AF173" s="60">
        <v>0.59478260869565225</v>
      </c>
      <c r="AG173" s="65">
        <v>2.625826086956522</v>
      </c>
      <c r="AH173" s="60">
        <v>0.48730434782608695</v>
      </c>
      <c r="AI173" s="65">
        <v>2.4072173913043478</v>
      </c>
      <c r="AJ173" s="64">
        <v>2.5165217391304351</v>
      </c>
      <c r="AK173" s="60">
        <v>0.60407766990291267</v>
      </c>
      <c r="AL173" s="65">
        <v>2.6987378640776698</v>
      </c>
      <c r="AM173" s="60">
        <v>0.59252427184466028</v>
      </c>
      <c r="AN173" s="65">
        <v>2.6496116504854372</v>
      </c>
      <c r="AO173" s="64">
        <v>2.6741747572815537</v>
      </c>
      <c r="AP173" s="60">
        <v>0.64751879699248116</v>
      </c>
      <c r="AQ173" s="71">
        <v>2.8509774436090227</v>
      </c>
      <c r="AR173" s="60">
        <v>0.53270676691729324</v>
      </c>
      <c r="AS173" s="71">
        <v>2.5254887218045114</v>
      </c>
      <c r="AT173" s="72">
        <v>2.6882330827067671</v>
      </c>
      <c r="AU173" s="60">
        <v>0.62715116279069771</v>
      </c>
      <c r="AV173" s="71">
        <v>2.743779069767442</v>
      </c>
      <c r="AW173" s="60">
        <v>0.56889534883720938</v>
      </c>
      <c r="AX173" s="71">
        <v>2.5707558139534887</v>
      </c>
      <c r="AY173" s="72">
        <v>2.6572674418604656</v>
      </c>
      <c r="AZ173" s="60">
        <v>0.61</v>
      </c>
      <c r="BA173" s="71">
        <v>2.67</v>
      </c>
      <c r="BB173" s="60">
        <v>0.74</v>
      </c>
      <c r="BC173" s="71">
        <v>3.03</v>
      </c>
      <c r="BD173" s="72">
        <v>2.85</v>
      </c>
      <c r="BE173" s="87">
        <v>6001055</v>
      </c>
      <c r="BF173" s="87">
        <v>6001000</v>
      </c>
    </row>
    <row r="174" spans="1:58" x14ac:dyDescent="0.2">
      <c r="A174" s="4">
        <v>165</v>
      </c>
      <c r="B174" s="55" t="s">
        <v>287</v>
      </c>
      <c r="C174" s="56" t="s">
        <v>37</v>
      </c>
      <c r="D174" s="57" t="s">
        <v>288</v>
      </c>
      <c r="E174" s="131">
        <v>0.23171319649313749</v>
      </c>
      <c r="F174" s="59">
        <v>0.71405378016286614</v>
      </c>
      <c r="G174" s="133">
        <v>0.2827954105366246</v>
      </c>
      <c r="H174" s="59">
        <v>0.69709200442179098</v>
      </c>
      <c r="I174" s="61">
        <v>0.7080728922923285</v>
      </c>
      <c r="J174" s="60">
        <v>0.79</v>
      </c>
      <c r="K174" s="238">
        <v>4</v>
      </c>
      <c r="L174" s="193">
        <v>0.68367786495937644</v>
      </c>
      <c r="M174" s="71">
        <v>2.865182718906035</v>
      </c>
      <c r="N174" s="60">
        <v>0.62882470119521905</v>
      </c>
      <c r="O174" s="71">
        <v>2.7814741035856576</v>
      </c>
      <c r="P174" s="72">
        <v>2.8233284112458463</v>
      </c>
      <c r="Q174" s="60">
        <v>0.91539106145251392</v>
      </c>
      <c r="R174" s="71">
        <v>3.5792364990689012</v>
      </c>
      <c r="S174" s="60">
        <v>0.91162011173184365</v>
      </c>
      <c r="T174" s="71">
        <v>3.4785661080074486</v>
      </c>
      <c r="U174" s="190">
        <v>3.5314013035381748</v>
      </c>
      <c r="V174" s="62">
        <v>0.64301310043668125</v>
      </c>
      <c r="W174" s="63">
        <v>2.765305676855895</v>
      </c>
      <c r="X174" s="62">
        <v>0.64</v>
      </c>
      <c r="Y174" s="63">
        <v>2.7800000000000002</v>
      </c>
      <c r="Z174" s="64">
        <v>2.7726528384279474</v>
      </c>
      <c r="AA174" s="62">
        <v>0.72434262948207162</v>
      </c>
      <c r="AB174" s="63">
        <v>2.9650597609561751</v>
      </c>
      <c r="AC174" s="62">
        <v>0.6176494023904382</v>
      </c>
      <c r="AD174" s="63">
        <v>2.7829482071713145</v>
      </c>
      <c r="AE174" s="64">
        <v>2.8740039840637448</v>
      </c>
      <c r="AF174" s="60">
        <v>0.77167330677290835</v>
      </c>
      <c r="AG174" s="65">
        <v>3.1658167330677287</v>
      </c>
      <c r="AH174" s="60">
        <v>0.6885657370517928</v>
      </c>
      <c r="AI174" s="65">
        <v>2.8887250996015936</v>
      </c>
      <c r="AJ174" s="64">
        <v>3.0272709163346612</v>
      </c>
      <c r="AK174" s="60">
        <v>0.85138492871690441</v>
      </c>
      <c r="AL174" s="65">
        <v>3.3097352342158866</v>
      </c>
      <c r="AM174" s="60">
        <v>0.7271894093686353</v>
      </c>
      <c r="AN174" s="65">
        <v>2.9949287169042766</v>
      </c>
      <c r="AO174" s="64">
        <v>3.1523319755600818</v>
      </c>
      <c r="AP174" s="60">
        <v>0.91915708812260544</v>
      </c>
      <c r="AQ174" s="71">
        <v>3.4871647509578549</v>
      </c>
      <c r="AR174" s="60">
        <v>0.82741379310344831</v>
      </c>
      <c r="AS174" s="71">
        <v>3.1862835249042147</v>
      </c>
      <c r="AT174" s="72">
        <v>3.3367241379310348</v>
      </c>
      <c r="AU174" s="60">
        <v>0.9107821229050278</v>
      </c>
      <c r="AV174" s="71">
        <v>3.5384729981378023</v>
      </c>
      <c r="AW174" s="60">
        <v>0.89324022346368714</v>
      </c>
      <c r="AX174" s="71">
        <v>3.3871322160148973</v>
      </c>
      <c r="AY174" s="72">
        <v>3.46280260707635</v>
      </c>
      <c r="AZ174" s="60">
        <v>0.92</v>
      </c>
      <c r="BA174" s="71">
        <v>3.62</v>
      </c>
      <c r="BB174" s="60">
        <v>0.93</v>
      </c>
      <c r="BC174" s="71">
        <v>3.57</v>
      </c>
      <c r="BD174" s="72">
        <v>3.6</v>
      </c>
      <c r="BE174" s="87">
        <v>6701001</v>
      </c>
      <c r="BF174" s="87">
        <v>6701000</v>
      </c>
    </row>
    <row r="175" spans="1:58" x14ac:dyDescent="0.2">
      <c r="A175" s="4">
        <v>166</v>
      </c>
      <c r="B175" s="55" t="s">
        <v>289</v>
      </c>
      <c r="C175" s="56" t="s">
        <v>116</v>
      </c>
      <c r="D175" s="57" t="s">
        <v>288</v>
      </c>
      <c r="E175" s="131">
        <v>0.2796230233173902</v>
      </c>
      <c r="F175" s="59">
        <v>0.6883659517652827</v>
      </c>
      <c r="G175" s="133">
        <v>0.19717106367636206</v>
      </c>
      <c r="H175" s="59">
        <v>0.43673544705279266</v>
      </c>
      <c r="I175" s="61">
        <v>0.56005069940903773</v>
      </c>
      <c r="J175" s="60">
        <v>0.78</v>
      </c>
      <c r="K175" s="238">
        <v>4</v>
      </c>
      <c r="L175" s="193">
        <v>0.5399086571233811</v>
      </c>
      <c r="M175" s="71">
        <v>2.5038241308793454</v>
      </c>
      <c r="N175" s="60">
        <v>0.57189229720518064</v>
      </c>
      <c r="O175" s="71">
        <v>2.651391274710293</v>
      </c>
      <c r="P175" s="72">
        <v>2.5776077027948192</v>
      </c>
      <c r="Q175" s="60">
        <v>0.81953168044077129</v>
      </c>
      <c r="R175" s="71">
        <v>3.1921900826446281</v>
      </c>
      <c r="S175" s="60">
        <v>0.7690633608815427</v>
      </c>
      <c r="T175" s="71">
        <v>3.0881267217630857</v>
      </c>
      <c r="U175" s="190">
        <v>3.1376584022038569</v>
      </c>
      <c r="V175" s="62">
        <v>0.47822222222222222</v>
      </c>
      <c r="W175" s="63">
        <v>2.37</v>
      </c>
      <c r="X175" s="62">
        <v>0.56822222222222218</v>
      </c>
      <c r="Y175" s="63">
        <v>2.6615555555555552</v>
      </c>
      <c r="Z175" s="64">
        <v>2.5157777777777777</v>
      </c>
      <c r="AA175" s="62">
        <v>0.60159509202453987</v>
      </c>
      <c r="AB175" s="63">
        <v>2.6376482617586912</v>
      </c>
      <c r="AC175" s="62">
        <v>0.5755623721881391</v>
      </c>
      <c r="AD175" s="63">
        <v>2.6412269938650308</v>
      </c>
      <c r="AE175" s="64">
        <v>2.6394376278118612</v>
      </c>
      <c r="AF175" s="60">
        <v>0.70995789473684212</v>
      </c>
      <c r="AG175" s="65">
        <v>2.8969473684210527</v>
      </c>
      <c r="AH175" s="60">
        <v>0.59623157894736845</v>
      </c>
      <c r="AI175" s="65">
        <v>2.6762315789473683</v>
      </c>
      <c r="AJ175" s="64">
        <v>2.7865894736842103</v>
      </c>
      <c r="AK175" s="60">
        <v>0.78359201773835918</v>
      </c>
      <c r="AL175" s="65">
        <v>3.0710421286031044</v>
      </c>
      <c r="AM175" s="60">
        <v>0.696430155210643</v>
      </c>
      <c r="AN175" s="65">
        <v>2.8417073170731708</v>
      </c>
      <c r="AO175" s="64">
        <v>2.9563747228381376</v>
      </c>
      <c r="AP175" s="60">
        <v>0.79</v>
      </c>
      <c r="AQ175" s="71">
        <v>3.152610062893082</v>
      </c>
      <c r="AR175" s="60">
        <v>0.73292452830188681</v>
      </c>
      <c r="AS175" s="71">
        <v>3.0116981132075473</v>
      </c>
      <c r="AT175" s="72">
        <v>3.0821540880503147</v>
      </c>
      <c r="AU175" s="60">
        <v>0.79906336088154273</v>
      </c>
      <c r="AV175" s="71">
        <v>3.1643801652892565</v>
      </c>
      <c r="AW175" s="60">
        <v>0.71812672176308545</v>
      </c>
      <c r="AX175" s="71">
        <v>2.9662534435261709</v>
      </c>
      <c r="AY175" s="72">
        <v>3.0653168044077139</v>
      </c>
      <c r="AZ175" s="60">
        <v>0.84</v>
      </c>
      <c r="BA175" s="71">
        <v>3.22</v>
      </c>
      <c r="BB175" s="60">
        <v>0.82</v>
      </c>
      <c r="BC175" s="71">
        <v>3.21</v>
      </c>
      <c r="BD175" s="72">
        <v>3.21</v>
      </c>
      <c r="BE175" s="87">
        <v>6701004</v>
      </c>
      <c r="BF175" s="87">
        <v>6701000</v>
      </c>
    </row>
    <row r="176" spans="1:58" x14ac:dyDescent="0.2">
      <c r="A176" s="4">
        <v>167</v>
      </c>
      <c r="B176" s="68" t="s">
        <v>290</v>
      </c>
      <c r="C176" s="69" t="s">
        <v>29</v>
      </c>
      <c r="D176" s="57" t="s">
        <v>291</v>
      </c>
      <c r="E176" s="131">
        <v>0.27282608695652161</v>
      </c>
      <c r="F176" s="59">
        <v>0.61615942028985504</v>
      </c>
      <c r="G176" s="133">
        <v>0.13253623188405794</v>
      </c>
      <c r="H176" s="59">
        <v>0.32666666666666622</v>
      </c>
      <c r="I176" s="61">
        <v>0.46891304347826113</v>
      </c>
      <c r="J176" s="60">
        <v>0.77</v>
      </c>
      <c r="K176" s="238">
        <v>1</v>
      </c>
      <c r="L176" s="193">
        <v>0.35000000000000003</v>
      </c>
      <c r="M176" s="71">
        <v>2.0149999999999997</v>
      </c>
      <c r="N176" s="60">
        <v>0.60499999999999998</v>
      </c>
      <c r="O176" s="71">
        <v>2.6150000000000002</v>
      </c>
      <c r="P176" s="72">
        <v>2.3149999999999999</v>
      </c>
      <c r="Q176" s="60">
        <v>0.62282608695652164</v>
      </c>
      <c r="R176" s="71">
        <v>2.6311594202898547</v>
      </c>
      <c r="S176" s="60">
        <v>0.73753623188405792</v>
      </c>
      <c r="T176" s="71">
        <v>2.9416666666666664</v>
      </c>
      <c r="U176" s="190">
        <v>2.7839130434782611</v>
      </c>
      <c r="V176" s="62">
        <v>0.47000000000000003</v>
      </c>
      <c r="W176" s="63">
        <v>2.1999999999999997</v>
      </c>
      <c r="X176" s="62">
        <v>0.61</v>
      </c>
      <c r="Y176" s="63">
        <v>2.5700000000000003</v>
      </c>
      <c r="Z176" s="64">
        <v>2.3849999999999998</v>
      </c>
      <c r="AA176" s="62">
        <v>0.23</v>
      </c>
      <c r="AB176" s="63">
        <v>1.83</v>
      </c>
      <c r="AC176" s="62">
        <v>0.6</v>
      </c>
      <c r="AD176" s="63">
        <v>2.66</v>
      </c>
      <c r="AE176" s="64">
        <v>2.2450000000000001</v>
      </c>
      <c r="AF176" s="60">
        <v>0.44999999999999996</v>
      </c>
      <c r="AG176" s="65">
        <v>2.15</v>
      </c>
      <c r="AH176" s="60">
        <v>0.65</v>
      </c>
      <c r="AI176" s="65">
        <v>2.69</v>
      </c>
      <c r="AJ176" s="64">
        <v>2.42</v>
      </c>
      <c r="AK176" s="60">
        <v>0.63</v>
      </c>
      <c r="AL176" s="65">
        <v>2.6300000000000003</v>
      </c>
      <c r="AM176" s="60">
        <v>0.8</v>
      </c>
      <c r="AN176" s="65">
        <v>2.97</v>
      </c>
      <c r="AO176" s="64">
        <v>2.8000000000000003</v>
      </c>
      <c r="AP176" s="67" t="s">
        <v>44</v>
      </c>
      <c r="AQ176" s="105" t="s">
        <v>44</v>
      </c>
      <c r="AR176" s="67" t="s">
        <v>44</v>
      </c>
      <c r="AS176" s="105" t="s">
        <v>44</v>
      </c>
      <c r="AT176" s="110" t="s">
        <v>44</v>
      </c>
      <c r="AU176" s="67">
        <v>0.65565217391304342</v>
      </c>
      <c r="AV176" s="105">
        <v>2.6623188405797098</v>
      </c>
      <c r="AW176" s="67">
        <v>0.69507246376811593</v>
      </c>
      <c r="AX176" s="105">
        <v>2.8333333333333335</v>
      </c>
      <c r="AY176" s="110">
        <v>2.7478260869565219</v>
      </c>
      <c r="AZ176" s="60">
        <v>0.59</v>
      </c>
      <c r="BA176" s="105">
        <v>2.6</v>
      </c>
      <c r="BB176" s="67">
        <v>0.78</v>
      </c>
      <c r="BC176" s="105">
        <v>3.05</v>
      </c>
      <c r="BD176" s="110">
        <v>2.82</v>
      </c>
      <c r="BE176" s="86">
        <v>402009</v>
      </c>
      <c r="BF176" s="86">
        <v>402000</v>
      </c>
    </row>
    <row r="177" spans="1:58" x14ac:dyDescent="0.2">
      <c r="A177" s="4">
        <v>168</v>
      </c>
      <c r="B177" s="68" t="s">
        <v>292</v>
      </c>
      <c r="C177" s="69" t="s">
        <v>34</v>
      </c>
      <c r="D177" s="57" t="s">
        <v>291</v>
      </c>
      <c r="E177" s="131">
        <v>0.1633505084561423</v>
      </c>
      <c r="F177" s="59">
        <v>0.22383863994779452</v>
      </c>
      <c r="G177" s="133">
        <v>0.22668647017238563</v>
      </c>
      <c r="H177" s="59">
        <v>0.37605463864266708</v>
      </c>
      <c r="I177" s="61">
        <v>0.29744663929523085</v>
      </c>
      <c r="J177" s="60">
        <v>0.84</v>
      </c>
      <c r="K177" s="238">
        <v>1</v>
      </c>
      <c r="L177" s="193">
        <v>0.45306841046277668</v>
      </c>
      <c r="M177" s="71">
        <v>2.4620397384305837</v>
      </c>
      <c r="N177" s="60">
        <v>0.43554325955734408</v>
      </c>
      <c r="O177" s="71">
        <v>2.3792831991951711</v>
      </c>
      <c r="P177" s="72">
        <v>2.4206614688128774</v>
      </c>
      <c r="Q177" s="60">
        <v>0.61641891891891898</v>
      </c>
      <c r="R177" s="71">
        <v>2.6858783783783782</v>
      </c>
      <c r="S177" s="60">
        <v>0.66222972972972971</v>
      </c>
      <c r="T177" s="71">
        <v>2.7553378378378381</v>
      </c>
      <c r="U177" s="190">
        <v>2.7181081081081082</v>
      </c>
      <c r="V177" s="62">
        <v>0.42571428571428571</v>
      </c>
      <c r="W177" s="63">
        <v>2.3146428571428572</v>
      </c>
      <c r="X177" s="62">
        <v>0.4871428571428571</v>
      </c>
      <c r="Y177" s="63">
        <v>2.4332142857142856</v>
      </c>
      <c r="Z177" s="64">
        <v>2.3739285714285714</v>
      </c>
      <c r="AA177" s="62">
        <v>0.4804225352112676</v>
      </c>
      <c r="AB177" s="63">
        <v>2.6094366197183101</v>
      </c>
      <c r="AC177" s="62">
        <v>0.383943661971831</v>
      </c>
      <c r="AD177" s="63">
        <v>2.3253521126760566</v>
      </c>
      <c r="AE177" s="64">
        <v>2.4673943661971833</v>
      </c>
      <c r="AF177" s="60">
        <v>0.58027777777777778</v>
      </c>
      <c r="AG177" s="65">
        <v>2.5602777777777779</v>
      </c>
      <c r="AH177" s="60">
        <v>0.41694444444444445</v>
      </c>
      <c r="AI177" s="65">
        <v>2.3361111111111112</v>
      </c>
      <c r="AJ177" s="64">
        <v>2.4481944444444448</v>
      </c>
      <c r="AK177" s="60">
        <v>0.68057971014492757</v>
      </c>
      <c r="AL177" s="65">
        <v>2.8660869565217393</v>
      </c>
      <c r="AM177" s="60">
        <v>0.59463768115942028</v>
      </c>
      <c r="AN177" s="65">
        <v>2.634927536231884</v>
      </c>
      <c r="AO177" s="64">
        <v>2.7505072463768117</v>
      </c>
      <c r="AP177" s="60">
        <v>0.73260000000000003</v>
      </c>
      <c r="AQ177" s="71">
        <v>2.9703000000000004</v>
      </c>
      <c r="AR177" s="60">
        <v>0.69110000000000005</v>
      </c>
      <c r="AS177" s="71">
        <v>2.8725000000000001</v>
      </c>
      <c r="AT177" s="72">
        <v>2.9214000000000002</v>
      </c>
      <c r="AU177" s="60">
        <v>0.70283783783783793</v>
      </c>
      <c r="AV177" s="71">
        <v>2.8117567567567567</v>
      </c>
      <c r="AW177" s="60">
        <v>0.64445945945945948</v>
      </c>
      <c r="AX177" s="71">
        <v>2.7006756756756758</v>
      </c>
      <c r="AY177" s="72">
        <v>2.7562162162162163</v>
      </c>
      <c r="AZ177" s="60">
        <v>0.53</v>
      </c>
      <c r="BA177" s="71">
        <v>2.56</v>
      </c>
      <c r="BB177" s="60">
        <v>0.68</v>
      </c>
      <c r="BC177" s="71">
        <v>2.81</v>
      </c>
      <c r="BD177" s="72">
        <v>2.68</v>
      </c>
      <c r="BE177" s="87">
        <v>402008</v>
      </c>
      <c r="BF177" s="87">
        <v>402000</v>
      </c>
    </row>
    <row r="178" spans="1:58" x14ac:dyDescent="0.2">
      <c r="A178" s="4">
        <v>169</v>
      </c>
      <c r="B178" s="55" t="s">
        <v>293</v>
      </c>
      <c r="C178" s="56" t="s">
        <v>21</v>
      </c>
      <c r="D178" s="57" t="s">
        <v>294</v>
      </c>
      <c r="E178" s="131">
        <v>-1.9230587121212173E-2</v>
      </c>
      <c r="F178" s="59">
        <v>6.139914772727284E-2</v>
      </c>
      <c r="G178" s="133">
        <v>5.5684185606060588E-2</v>
      </c>
      <c r="H178" s="59">
        <v>0.20165246212121257</v>
      </c>
      <c r="I178" s="61">
        <v>0.1340258049242431</v>
      </c>
      <c r="J178" s="60">
        <v>0.75</v>
      </c>
      <c r="K178" s="238">
        <v>1</v>
      </c>
      <c r="L178" s="193">
        <v>0.78385179924242432</v>
      </c>
      <c r="M178" s="71">
        <v>3.1217069128787882</v>
      </c>
      <c r="N178" s="60">
        <v>0.66886126893939402</v>
      </c>
      <c r="O178" s="71">
        <v>2.918120265151515</v>
      </c>
      <c r="P178" s="72">
        <v>3.0199135890151512</v>
      </c>
      <c r="Q178" s="60">
        <v>0.76462121212121215</v>
      </c>
      <c r="R178" s="71">
        <v>3.183106060606061</v>
      </c>
      <c r="S178" s="60">
        <v>0.7245454545454546</v>
      </c>
      <c r="T178" s="71">
        <v>3.1197727272727276</v>
      </c>
      <c r="U178" s="190">
        <v>3.1539393939393943</v>
      </c>
      <c r="V178" s="62">
        <v>0.82921875</v>
      </c>
      <c r="W178" s="63">
        <v>3.18265625</v>
      </c>
      <c r="X178" s="62">
        <v>0.76484374999999993</v>
      </c>
      <c r="Y178" s="63">
        <v>3.0759374999999998</v>
      </c>
      <c r="Z178" s="64">
        <v>3.1292968749999996</v>
      </c>
      <c r="AA178" s="62">
        <v>0.73848484848484852</v>
      </c>
      <c r="AB178" s="63">
        <v>3.060757575757576</v>
      </c>
      <c r="AC178" s="62">
        <v>0.57287878787878799</v>
      </c>
      <c r="AD178" s="63">
        <v>2.7603030303030303</v>
      </c>
      <c r="AE178" s="64">
        <v>2.9105303030303031</v>
      </c>
      <c r="AF178" s="60">
        <v>0.83910447761194029</v>
      </c>
      <c r="AG178" s="65">
        <v>3.3398507462686569</v>
      </c>
      <c r="AH178" s="60">
        <v>0.65791044776119412</v>
      </c>
      <c r="AI178" s="65">
        <v>2.9038805970149255</v>
      </c>
      <c r="AJ178" s="64">
        <v>3.1218656716417912</v>
      </c>
      <c r="AK178" s="60">
        <v>0.78159420289855075</v>
      </c>
      <c r="AL178" s="65">
        <v>3.1708695652173917</v>
      </c>
      <c r="AM178" s="60">
        <v>0.6965217391304348</v>
      </c>
      <c r="AN178" s="65">
        <v>3.0730434782608693</v>
      </c>
      <c r="AO178" s="64">
        <v>3.1219565217391305</v>
      </c>
      <c r="AP178" s="60">
        <v>0.80808219178082186</v>
      </c>
      <c r="AQ178" s="71">
        <v>3.196027397260274</v>
      </c>
      <c r="AR178" s="60">
        <v>0.68356164383561646</v>
      </c>
      <c r="AS178" s="71">
        <v>2.9558904109589044</v>
      </c>
      <c r="AT178" s="72">
        <v>3.0759589041095889</v>
      </c>
      <c r="AU178" s="60">
        <v>0.75924242424242439</v>
      </c>
      <c r="AV178" s="71">
        <v>3.2362121212121218</v>
      </c>
      <c r="AW178" s="60">
        <v>0.69909090909090921</v>
      </c>
      <c r="AX178" s="71">
        <v>3.039545454545455</v>
      </c>
      <c r="AY178" s="72">
        <v>3.1378787878787886</v>
      </c>
      <c r="AZ178" s="60">
        <v>0.77</v>
      </c>
      <c r="BA178" s="71">
        <v>3.13</v>
      </c>
      <c r="BB178" s="60">
        <v>0.75</v>
      </c>
      <c r="BC178" s="71">
        <v>3.2</v>
      </c>
      <c r="BD178" s="72">
        <v>3.17</v>
      </c>
      <c r="BE178" s="87">
        <v>5106001</v>
      </c>
      <c r="BF178" s="87">
        <v>5106000</v>
      </c>
    </row>
    <row r="179" spans="1:58" x14ac:dyDescent="0.2">
      <c r="A179" s="4">
        <v>170</v>
      </c>
      <c r="B179" s="55" t="s">
        <v>295</v>
      </c>
      <c r="C179" s="56" t="s">
        <v>29</v>
      </c>
      <c r="D179" s="57" t="s">
        <v>294</v>
      </c>
      <c r="E179" s="131">
        <v>-4.6981424148606621E-3</v>
      </c>
      <c r="F179" s="59">
        <v>-0.14998065015479867</v>
      </c>
      <c r="G179" s="133">
        <v>-8.3251741486068065E-2</v>
      </c>
      <c r="H179" s="59">
        <v>-0.11571691176470544</v>
      </c>
      <c r="I179" s="61">
        <v>-0.13034878095975211</v>
      </c>
      <c r="J179" s="60">
        <v>0.72</v>
      </c>
      <c r="K179" s="238">
        <v>1</v>
      </c>
      <c r="L179" s="193">
        <v>0.56719814241486066</v>
      </c>
      <c r="M179" s="71">
        <v>2.5737306501547987</v>
      </c>
      <c r="N179" s="60">
        <v>0.69481424148606807</v>
      </c>
      <c r="O179" s="71">
        <v>2.7835294117647056</v>
      </c>
      <c r="P179" s="72">
        <v>2.6786300309597522</v>
      </c>
      <c r="Q179" s="60">
        <v>0.5625</v>
      </c>
      <c r="R179" s="71">
        <v>2.4237500000000001</v>
      </c>
      <c r="S179" s="60">
        <v>0.61156250000000001</v>
      </c>
      <c r="T179" s="71">
        <v>2.6678125000000001</v>
      </c>
      <c r="U179" s="190">
        <v>2.5482812500000001</v>
      </c>
      <c r="V179" s="62">
        <v>0.60263157894736841</v>
      </c>
      <c r="W179" s="63">
        <v>2.7015789473684211</v>
      </c>
      <c r="X179" s="62">
        <v>0.7131578947368421</v>
      </c>
      <c r="Y179" s="63">
        <v>2.88</v>
      </c>
      <c r="Z179" s="64">
        <v>2.7907894736842103</v>
      </c>
      <c r="AA179" s="62">
        <v>0.53176470588235303</v>
      </c>
      <c r="AB179" s="63">
        <v>2.4458823529411768</v>
      </c>
      <c r="AC179" s="62">
        <v>0.67647058823529405</v>
      </c>
      <c r="AD179" s="63">
        <v>2.6870588235294117</v>
      </c>
      <c r="AE179" s="64">
        <v>2.5664705882352941</v>
      </c>
      <c r="AF179" s="60">
        <v>0.67074074074074075</v>
      </c>
      <c r="AG179" s="65">
        <v>2.8688888888888888</v>
      </c>
      <c r="AH179" s="60">
        <v>0.73777777777777787</v>
      </c>
      <c r="AI179" s="65">
        <v>3.0611111111111109</v>
      </c>
      <c r="AJ179" s="64">
        <v>2.9649999999999999</v>
      </c>
      <c r="AK179" s="60">
        <v>0.70588235294117652</v>
      </c>
      <c r="AL179" s="65">
        <v>2.8252941176470592</v>
      </c>
      <c r="AM179" s="60">
        <v>0.67764705882352949</v>
      </c>
      <c r="AN179" s="65">
        <v>2.855294117647059</v>
      </c>
      <c r="AO179" s="64">
        <v>2.8402941176470593</v>
      </c>
      <c r="AP179" s="60">
        <v>0.78607142857142853</v>
      </c>
      <c r="AQ179" s="71">
        <v>2.8660714285714288</v>
      </c>
      <c r="AR179" s="60">
        <v>0.74857142857142855</v>
      </c>
      <c r="AS179" s="71">
        <v>2.8507142857142855</v>
      </c>
      <c r="AT179" s="72">
        <v>2.8583928571428574</v>
      </c>
      <c r="AU179" s="60">
        <v>0.59499999999999997</v>
      </c>
      <c r="AV179" s="71">
        <v>2.5274999999999999</v>
      </c>
      <c r="AW179" s="60">
        <v>0.65312499999999996</v>
      </c>
      <c r="AX179" s="71">
        <v>2.7056250000000004</v>
      </c>
      <c r="AY179" s="72">
        <v>2.6165625000000001</v>
      </c>
      <c r="AZ179" s="60">
        <v>0.53</v>
      </c>
      <c r="BA179" s="71">
        <v>2.3199999999999998</v>
      </c>
      <c r="BB179" s="60">
        <v>0.56999999999999995</v>
      </c>
      <c r="BC179" s="71">
        <v>2.63</v>
      </c>
      <c r="BD179" s="72">
        <v>2.48</v>
      </c>
      <c r="BE179" s="87">
        <v>5106002</v>
      </c>
      <c r="BF179" s="87">
        <v>5106000</v>
      </c>
    </row>
    <row r="180" spans="1:58" x14ac:dyDescent="0.2">
      <c r="A180" s="4">
        <v>171</v>
      </c>
      <c r="B180" s="68" t="s">
        <v>296</v>
      </c>
      <c r="C180" s="69" t="s">
        <v>21</v>
      </c>
      <c r="D180" s="57" t="s">
        <v>297</v>
      </c>
      <c r="E180" s="131">
        <v>0.23128088903517696</v>
      </c>
      <c r="F180" s="59">
        <v>0.50160039442009907</v>
      </c>
      <c r="G180" s="133">
        <v>0.22928553337368651</v>
      </c>
      <c r="H180" s="59">
        <v>0.5387774762134554</v>
      </c>
      <c r="I180" s="61">
        <v>0.52268893531677696</v>
      </c>
      <c r="J180" s="60">
        <v>0.95</v>
      </c>
      <c r="K180" s="238">
        <v>5</v>
      </c>
      <c r="L180" s="193">
        <v>0.34154519792134475</v>
      </c>
      <c r="M180" s="71">
        <v>2.1029213447103356</v>
      </c>
      <c r="N180" s="60">
        <v>0.36262751010457439</v>
      </c>
      <c r="O180" s="71">
        <v>2.1750051324821968</v>
      </c>
      <c r="P180" s="72">
        <v>2.1389632385962662</v>
      </c>
      <c r="Q180" s="60">
        <v>0.57282608695652171</v>
      </c>
      <c r="R180" s="71">
        <v>2.6045217391304347</v>
      </c>
      <c r="S180" s="60">
        <v>0.5919130434782609</v>
      </c>
      <c r="T180" s="71">
        <v>2.7137826086956522</v>
      </c>
      <c r="U180" s="190">
        <v>2.6616521739130432</v>
      </c>
      <c r="V180" s="62">
        <v>0.33917431192660552</v>
      </c>
      <c r="W180" s="63">
        <v>2.1219266055045871</v>
      </c>
      <c r="X180" s="62">
        <v>0.37651376146788995</v>
      </c>
      <c r="Y180" s="63">
        <v>2.17651376146789</v>
      </c>
      <c r="Z180" s="64">
        <v>2.1492201834862383</v>
      </c>
      <c r="AA180" s="62">
        <v>0.34391608391608391</v>
      </c>
      <c r="AB180" s="63">
        <v>2.0839160839160842</v>
      </c>
      <c r="AC180" s="62">
        <v>0.34874125874125878</v>
      </c>
      <c r="AD180" s="63">
        <v>2.1734965034965037</v>
      </c>
      <c r="AE180" s="64">
        <v>2.1287062937062942</v>
      </c>
      <c r="AF180" s="60">
        <v>0.46021276595744676</v>
      </c>
      <c r="AG180" s="65">
        <v>2.3463829787234043</v>
      </c>
      <c r="AH180" s="60">
        <v>0.39198581560283696</v>
      </c>
      <c r="AI180" s="65">
        <v>2.2936879432624115</v>
      </c>
      <c r="AJ180" s="64">
        <v>2.3200354609929077</v>
      </c>
      <c r="AK180" s="60">
        <v>0.58132352941176468</v>
      </c>
      <c r="AL180" s="65">
        <v>2.6768382352941176</v>
      </c>
      <c r="AM180" s="60">
        <v>0.49294117647058822</v>
      </c>
      <c r="AN180" s="65">
        <v>2.4708823529411763</v>
      </c>
      <c r="AO180" s="64">
        <v>2.5738602941176469</v>
      </c>
      <c r="AP180" s="60">
        <v>0.51583941605839412</v>
      </c>
      <c r="AQ180" s="71">
        <v>2.5421167883211679</v>
      </c>
      <c r="AR180" s="60">
        <v>0.55934306569343062</v>
      </c>
      <c r="AS180" s="71">
        <v>2.6881021897810218</v>
      </c>
      <c r="AT180" s="72">
        <v>2.6151094890510951</v>
      </c>
      <c r="AU180" s="60">
        <v>0.55565217391304345</v>
      </c>
      <c r="AV180" s="71">
        <v>2.5790434782608695</v>
      </c>
      <c r="AW180" s="60">
        <v>0.57382608695652171</v>
      </c>
      <c r="AX180" s="71">
        <v>2.7075652173913043</v>
      </c>
      <c r="AY180" s="72">
        <v>2.6433043478260867</v>
      </c>
      <c r="AZ180" s="60">
        <v>0.59</v>
      </c>
      <c r="BA180" s="71">
        <v>2.63</v>
      </c>
      <c r="BB180" s="60">
        <v>0.61</v>
      </c>
      <c r="BC180" s="71">
        <v>2.72</v>
      </c>
      <c r="BD180" s="72">
        <v>2.68</v>
      </c>
      <c r="BE180" s="87">
        <v>901001</v>
      </c>
      <c r="BF180" s="87">
        <v>901000</v>
      </c>
    </row>
    <row r="181" spans="1:58" x14ac:dyDescent="0.2">
      <c r="A181" s="4">
        <v>172</v>
      </c>
      <c r="B181" s="55" t="s">
        <v>298</v>
      </c>
      <c r="C181" s="56" t="s">
        <v>34</v>
      </c>
      <c r="D181" s="57" t="s">
        <v>299</v>
      </c>
      <c r="E181" s="131">
        <v>0.16500238516027976</v>
      </c>
      <c r="F181" s="59">
        <v>0.52028590312800826</v>
      </c>
      <c r="G181" s="133">
        <v>0.18524366711208806</v>
      </c>
      <c r="H181" s="59">
        <v>0.47386371539003136</v>
      </c>
      <c r="I181" s="61">
        <v>0.49957480925901976</v>
      </c>
      <c r="J181" s="60">
        <v>0.76</v>
      </c>
      <c r="K181" s="238">
        <v>5</v>
      </c>
      <c r="L181" s="193">
        <v>0.69409118209118215</v>
      </c>
      <c r="M181" s="71">
        <v>2.8983983073983075</v>
      </c>
      <c r="N181" s="60">
        <v>0.60504873054873065</v>
      </c>
      <c r="O181" s="71">
        <v>2.7527444717444718</v>
      </c>
      <c r="P181" s="72">
        <v>2.8255713895713894</v>
      </c>
      <c r="Q181" s="60">
        <v>0.85909356725146191</v>
      </c>
      <c r="R181" s="71">
        <v>3.4186842105263158</v>
      </c>
      <c r="S181" s="60">
        <v>0.79029239766081871</v>
      </c>
      <c r="T181" s="71">
        <v>3.2266081871345031</v>
      </c>
      <c r="U181" s="190">
        <v>3.3251461988304092</v>
      </c>
      <c r="V181" s="62">
        <v>0.71616216216216222</v>
      </c>
      <c r="W181" s="63">
        <v>2.9165945945945948</v>
      </c>
      <c r="X181" s="62">
        <v>0.639945945945946</v>
      </c>
      <c r="Y181" s="63">
        <v>2.8082162162162163</v>
      </c>
      <c r="Z181" s="64">
        <v>2.8624054054054056</v>
      </c>
      <c r="AA181" s="62">
        <v>0.67202020202020207</v>
      </c>
      <c r="AB181" s="63">
        <v>2.8802020202020202</v>
      </c>
      <c r="AC181" s="62">
        <v>0.57015151515151519</v>
      </c>
      <c r="AD181" s="63">
        <v>2.6972727272727273</v>
      </c>
      <c r="AE181" s="64">
        <v>2.7887373737373737</v>
      </c>
      <c r="AF181" s="60">
        <v>0.78535135135135137</v>
      </c>
      <c r="AG181" s="65">
        <v>3.1185405405405406</v>
      </c>
      <c r="AH181" s="60">
        <v>0.64135135135135135</v>
      </c>
      <c r="AI181" s="65">
        <v>2.8182702702702702</v>
      </c>
      <c r="AJ181" s="64">
        <v>2.9684054054054054</v>
      </c>
      <c r="AK181" s="60">
        <v>0.83023668639053261</v>
      </c>
      <c r="AL181" s="65">
        <v>3.2063905325443791</v>
      </c>
      <c r="AM181" s="60">
        <v>0.60289940828402366</v>
      </c>
      <c r="AN181" s="65">
        <v>2.7442603550295859</v>
      </c>
      <c r="AO181" s="64">
        <v>2.9753254437869825</v>
      </c>
      <c r="AP181" s="60">
        <v>0.79946107784431131</v>
      </c>
      <c r="AQ181" s="71">
        <v>3.1529341317365267</v>
      </c>
      <c r="AR181" s="60">
        <v>0.6309580838323352</v>
      </c>
      <c r="AS181" s="71">
        <v>2.8574251497005987</v>
      </c>
      <c r="AT181" s="72">
        <v>3.0051796407185627</v>
      </c>
      <c r="AU181" s="60">
        <v>0.79818713450292389</v>
      </c>
      <c r="AV181" s="71">
        <v>3.2573684210526315</v>
      </c>
      <c r="AW181" s="60">
        <v>0.72058479532163755</v>
      </c>
      <c r="AX181" s="71">
        <v>3.0832163742690062</v>
      </c>
      <c r="AY181" s="72">
        <v>3.1702923976608188</v>
      </c>
      <c r="AZ181" s="60">
        <v>0.92</v>
      </c>
      <c r="BA181" s="71">
        <v>3.58</v>
      </c>
      <c r="BB181" s="60">
        <v>0.86</v>
      </c>
      <c r="BC181" s="71">
        <v>3.37</v>
      </c>
      <c r="BD181" s="72">
        <v>3.48</v>
      </c>
      <c r="BE181" s="87">
        <v>5901001</v>
      </c>
      <c r="BF181" s="87">
        <v>5901000</v>
      </c>
    </row>
    <row r="182" spans="1:58" x14ac:dyDescent="0.2">
      <c r="A182" s="4">
        <v>173</v>
      </c>
      <c r="B182" s="55" t="s">
        <v>300</v>
      </c>
      <c r="C182" s="56" t="s">
        <v>29</v>
      </c>
      <c r="D182" s="57" t="s">
        <v>299</v>
      </c>
      <c r="E182" s="131">
        <v>0.16927795568634241</v>
      </c>
      <c r="F182" s="59">
        <v>0.48744403092724031</v>
      </c>
      <c r="G182" s="133">
        <v>7.2456400380820463E-2</v>
      </c>
      <c r="H182" s="59">
        <v>0.21217502235877905</v>
      </c>
      <c r="I182" s="61">
        <v>0.34980952664300968</v>
      </c>
      <c r="J182" s="60">
        <v>0.66</v>
      </c>
      <c r="K182" s="238">
        <v>5</v>
      </c>
      <c r="L182" s="193">
        <v>0.5594720443136576</v>
      </c>
      <c r="M182" s="71">
        <v>2.4833893024060929</v>
      </c>
      <c r="N182" s="60">
        <v>0.63566859961917954</v>
      </c>
      <c r="O182" s="71">
        <v>2.7045958109745545</v>
      </c>
      <c r="P182" s="72">
        <v>2.5939925566903232</v>
      </c>
      <c r="Q182" s="60">
        <v>0.72875000000000001</v>
      </c>
      <c r="R182" s="71">
        <v>2.9708333333333332</v>
      </c>
      <c r="S182" s="60">
        <v>0.708125</v>
      </c>
      <c r="T182" s="71">
        <v>2.9167708333333335</v>
      </c>
      <c r="U182" s="190">
        <v>2.9438020833333329</v>
      </c>
      <c r="V182" s="62">
        <v>0.52830188679245282</v>
      </c>
      <c r="W182" s="63">
        <v>2.4196226415094335</v>
      </c>
      <c r="X182" s="62">
        <v>0.6385849056603774</v>
      </c>
      <c r="Y182" s="63">
        <v>2.6839622641509435</v>
      </c>
      <c r="Z182" s="64">
        <v>2.5517924528301883</v>
      </c>
      <c r="AA182" s="62">
        <v>0.59064220183486238</v>
      </c>
      <c r="AB182" s="63">
        <v>2.5471559633027523</v>
      </c>
      <c r="AC182" s="62">
        <v>0.63275229357798168</v>
      </c>
      <c r="AD182" s="63">
        <v>2.725229357798165</v>
      </c>
      <c r="AE182" s="64">
        <v>2.6361926605504586</v>
      </c>
      <c r="AF182" s="60">
        <v>0.71076923076923082</v>
      </c>
      <c r="AG182" s="65">
        <v>2.8169230769230769</v>
      </c>
      <c r="AH182" s="60">
        <v>0.64769230769230779</v>
      </c>
      <c r="AI182" s="65">
        <v>2.766923076923077</v>
      </c>
      <c r="AJ182" s="64">
        <v>2.791923076923077</v>
      </c>
      <c r="AK182" s="60">
        <v>0.72467889908256877</v>
      </c>
      <c r="AL182" s="65">
        <v>2.9437614678899084</v>
      </c>
      <c r="AM182" s="60">
        <v>0.68522935779816518</v>
      </c>
      <c r="AN182" s="65">
        <v>2.8299082568807341</v>
      </c>
      <c r="AO182" s="64">
        <v>2.8868348623853213</v>
      </c>
      <c r="AP182" s="60">
        <v>0.78398058252427183</v>
      </c>
      <c r="AQ182" s="71">
        <v>3.0564077669902909</v>
      </c>
      <c r="AR182" s="60">
        <v>0.66854368932038832</v>
      </c>
      <c r="AS182" s="71">
        <v>2.9030097087378639</v>
      </c>
      <c r="AT182" s="72">
        <v>2.9797087378640774</v>
      </c>
      <c r="AU182" s="60">
        <v>0.69750000000000001</v>
      </c>
      <c r="AV182" s="71">
        <v>2.8516666666666666</v>
      </c>
      <c r="AW182" s="60">
        <v>0.65625</v>
      </c>
      <c r="AX182" s="71">
        <v>2.8635416666666664</v>
      </c>
      <c r="AY182" s="72">
        <v>2.8576041666666665</v>
      </c>
      <c r="AZ182" s="60">
        <v>0.76</v>
      </c>
      <c r="BA182" s="71">
        <v>3.09</v>
      </c>
      <c r="BB182" s="60">
        <v>0.76</v>
      </c>
      <c r="BC182" s="71">
        <v>2.97</v>
      </c>
      <c r="BD182" s="72">
        <v>3.03</v>
      </c>
      <c r="BE182" s="87">
        <v>5901002</v>
      </c>
      <c r="BF182" s="87">
        <v>5901000</v>
      </c>
    </row>
    <row r="183" spans="1:58" x14ac:dyDescent="0.2">
      <c r="A183" s="4">
        <v>174</v>
      </c>
      <c r="B183" s="68" t="s">
        <v>301</v>
      </c>
      <c r="C183" s="69" t="s">
        <v>48</v>
      </c>
      <c r="D183" s="57" t="s">
        <v>302</v>
      </c>
      <c r="E183" s="131">
        <v>0.16380372210658245</v>
      </c>
      <c r="F183" s="59">
        <v>0.41452673888553093</v>
      </c>
      <c r="G183" s="133">
        <v>0.18640331027999724</v>
      </c>
      <c r="H183" s="59">
        <v>0.44786656296395755</v>
      </c>
      <c r="I183" s="61">
        <v>0.43119665092474424</v>
      </c>
      <c r="J183" s="60">
        <v>0.69</v>
      </c>
      <c r="K183" s="238">
        <v>5</v>
      </c>
      <c r="L183" s="193">
        <v>0.6663742138364781</v>
      </c>
      <c r="M183" s="71">
        <v>2.8572526205450739</v>
      </c>
      <c r="N183" s="60">
        <v>0.61519811320754725</v>
      </c>
      <c r="O183" s="71">
        <v>2.7173469601677152</v>
      </c>
      <c r="P183" s="72">
        <v>2.7872997903563945</v>
      </c>
      <c r="Q183" s="60">
        <v>0.83017793594306055</v>
      </c>
      <c r="R183" s="71">
        <v>3.2717793594306048</v>
      </c>
      <c r="S183" s="60">
        <v>0.80160142348754448</v>
      </c>
      <c r="T183" s="71">
        <v>3.1652135231316727</v>
      </c>
      <c r="U183" s="190">
        <v>3.2184964412811388</v>
      </c>
      <c r="V183" s="62">
        <v>0.64633333333333343</v>
      </c>
      <c r="W183" s="63">
        <v>2.8292222222222225</v>
      </c>
      <c r="X183" s="62">
        <v>0.63700000000000001</v>
      </c>
      <c r="Y183" s="63">
        <v>2.7292222222222202</v>
      </c>
      <c r="Z183" s="64">
        <v>2.7792222222222223</v>
      </c>
      <c r="AA183" s="62">
        <v>0.68641509433962278</v>
      </c>
      <c r="AB183" s="63">
        <v>2.8852830188679248</v>
      </c>
      <c r="AC183" s="62">
        <v>0.59339622641509437</v>
      </c>
      <c r="AD183" s="63">
        <v>2.7054716981132101</v>
      </c>
      <c r="AE183" s="64">
        <v>2.7953773584905672</v>
      </c>
      <c r="AF183" s="60">
        <v>0.71087108013937272</v>
      </c>
      <c r="AG183" s="65">
        <v>3.0131358885017421</v>
      </c>
      <c r="AH183" s="60">
        <v>0.62811846689895479</v>
      </c>
      <c r="AI183" s="65">
        <v>2.7618466898954703</v>
      </c>
      <c r="AJ183" s="64">
        <v>2.8874912891986062</v>
      </c>
      <c r="AK183" s="60">
        <v>0.772448979591837</v>
      </c>
      <c r="AL183" s="65">
        <v>3.0345578231292518</v>
      </c>
      <c r="AM183" s="60">
        <v>0.72</v>
      </c>
      <c r="AN183" s="65">
        <v>2.9295238095238094</v>
      </c>
      <c r="AO183" s="64">
        <v>2.9820408163265304</v>
      </c>
      <c r="AP183" s="60">
        <v>0.80305369127516779</v>
      </c>
      <c r="AQ183" s="71">
        <v>3.1872147651006713</v>
      </c>
      <c r="AR183" s="60">
        <v>0.76755033557046981</v>
      </c>
      <c r="AS183" s="71">
        <v>3.0157046979865769</v>
      </c>
      <c r="AT183" s="72">
        <v>3.1014597315436241</v>
      </c>
      <c r="AU183" s="60">
        <v>0.82035587188612102</v>
      </c>
      <c r="AV183" s="71">
        <v>3.23355871886121</v>
      </c>
      <c r="AW183" s="60">
        <v>0.73320284697508897</v>
      </c>
      <c r="AX183" s="71">
        <v>2.9604270462633453</v>
      </c>
      <c r="AY183" s="72">
        <v>3.0969928825622777</v>
      </c>
      <c r="AZ183" s="60">
        <v>0.84</v>
      </c>
      <c r="BA183" s="71">
        <v>3.31</v>
      </c>
      <c r="BB183" s="60">
        <v>0.87</v>
      </c>
      <c r="BC183" s="71">
        <v>3.37</v>
      </c>
      <c r="BD183" s="72">
        <v>3.34</v>
      </c>
      <c r="BE183" s="87">
        <v>101001</v>
      </c>
      <c r="BF183" s="87">
        <v>101000</v>
      </c>
    </row>
    <row r="184" spans="1:58" x14ac:dyDescent="0.2">
      <c r="A184" s="4">
        <v>175</v>
      </c>
      <c r="B184" s="68" t="s">
        <v>303</v>
      </c>
      <c r="C184" s="69" t="s">
        <v>40</v>
      </c>
      <c r="D184" s="57" t="s">
        <v>302</v>
      </c>
      <c r="E184" s="131">
        <v>0.16321761172246152</v>
      </c>
      <c r="F184" s="59">
        <v>0.37682638515710298</v>
      </c>
      <c r="G184" s="133">
        <v>0.10183939671577891</v>
      </c>
      <c r="H184" s="59">
        <v>0.27284986516462917</v>
      </c>
      <c r="I184" s="61">
        <v>0.3223381251608668</v>
      </c>
      <c r="J184" s="60">
        <v>0.66</v>
      </c>
      <c r="K184" s="238">
        <v>5</v>
      </c>
      <c r="L184" s="193">
        <v>0.47395106297633371</v>
      </c>
      <c r="M184" s="71">
        <v>2.3412760244814512</v>
      </c>
      <c r="N184" s="60">
        <v>0.57057024183843796</v>
      </c>
      <c r="O184" s="71">
        <v>2.6078880866425997</v>
      </c>
      <c r="P184" s="72">
        <v>2.474582055562025</v>
      </c>
      <c r="Q184" s="60">
        <v>0.63716867469879523</v>
      </c>
      <c r="R184" s="71">
        <v>2.7181024096385542</v>
      </c>
      <c r="S184" s="60">
        <v>0.67240963855421687</v>
      </c>
      <c r="T184" s="71">
        <v>2.8807379518072289</v>
      </c>
      <c r="U184" s="190">
        <v>2.7969201807228918</v>
      </c>
      <c r="V184" s="62">
        <v>0.43555555555555553</v>
      </c>
      <c r="W184" s="63">
        <v>2.2615412186379928</v>
      </c>
      <c r="X184" s="62">
        <v>0.60204301075268818</v>
      </c>
      <c r="Y184" s="63">
        <v>2.6500000000000004</v>
      </c>
      <c r="Z184" s="64">
        <v>2.4557706093189964</v>
      </c>
      <c r="AA184" s="62">
        <v>0.51234657039711196</v>
      </c>
      <c r="AB184" s="63">
        <v>2.4210108303249096</v>
      </c>
      <c r="AC184" s="62">
        <v>0.53909747292418775</v>
      </c>
      <c r="AD184" s="63">
        <v>2.5657761732851987</v>
      </c>
      <c r="AE184" s="64">
        <v>2.4933935018050541</v>
      </c>
      <c r="AF184" s="60">
        <v>0.53847222222222213</v>
      </c>
      <c r="AG184" s="65">
        <v>2.4911111111111111</v>
      </c>
      <c r="AH184" s="60">
        <v>0.53864583333333327</v>
      </c>
      <c r="AI184" s="65">
        <v>2.5866666666666664</v>
      </c>
      <c r="AJ184" s="64">
        <v>2.5388888888888888</v>
      </c>
      <c r="AK184" s="60">
        <v>0.58105263157894738</v>
      </c>
      <c r="AL184" s="65">
        <v>2.5703947368421054</v>
      </c>
      <c r="AM184" s="60">
        <v>0.58842105263157896</v>
      </c>
      <c r="AN184" s="65">
        <v>2.655328947368421</v>
      </c>
      <c r="AO184" s="64">
        <v>2.6128618421052634</v>
      </c>
      <c r="AP184" s="60">
        <v>0.59235820895522384</v>
      </c>
      <c r="AQ184" s="71">
        <v>2.6345970149253732</v>
      </c>
      <c r="AR184" s="60">
        <v>0.63370149253731345</v>
      </c>
      <c r="AS184" s="71">
        <v>2.7607462686567166</v>
      </c>
      <c r="AT184" s="72">
        <v>2.6976716417910449</v>
      </c>
      <c r="AU184" s="60">
        <v>0.60433734939759032</v>
      </c>
      <c r="AV184" s="71">
        <v>2.6562048192771082</v>
      </c>
      <c r="AW184" s="60">
        <v>0.61481927710843376</v>
      </c>
      <c r="AX184" s="71">
        <v>2.731475903614458</v>
      </c>
      <c r="AY184" s="72">
        <v>2.6938403614457833</v>
      </c>
      <c r="AZ184" s="60">
        <v>0.67</v>
      </c>
      <c r="BA184" s="71">
        <v>2.78</v>
      </c>
      <c r="BB184" s="60">
        <v>0.73</v>
      </c>
      <c r="BC184" s="71">
        <v>3.03</v>
      </c>
      <c r="BD184" s="72">
        <v>2.9</v>
      </c>
      <c r="BE184" s="87">
        <v>101003</v>
      </c>
      <c r="BF184" s="87">
        <v>101000</v>
      </c>
    </row>
    <row r="185" spans="1:58" x14ac:dyDescent="0.2">
      <c r="A185" s="4">
        <v>176</v>
      </c>
      <c r="B185" s="55" t="s">
        <v>304</v>
      </c>
      <c r="C185" s="56" t="s">
        <v>29</v>
      </c>
      <c r="D185" s="57" t="s">
        <v>305</v>
      </c>
      <c r="E185" s="131">
        <v>0.26884778012684996</v>
      </c>
      <c r="F185" s="59">
        <v>0.61157505285412306</v>
      </c>
      <c r="G185" s="133">
        <v>0.22973044397463005</v>
      </c>
      <c r="H185" s="59">
        <v>0.60418604651162777</v>
      </c>
      <c r="I185" s="61">
        <v>0.60538054968287547</v>
      </c>
      <c r="J185" s="60">
        <v>0.52</v>
      </c>
      <c r="K185" s="238">
        <v>4</v>
      </c>
      <c r="L185" s="193">
        <v>0.43615221987315012</v>
      </c>
      <c r="M185" s="71">
        <v>2.2038794926004228</v>
      </c>
      <c r="N185" s="60">
        <v>0.60390591966173368</v>
      </c>
      <c r="O185" s="71">
        <v>2.6835412262156453</v>
      </c>
      <c r="P185" s="72">
        <v>2.4437103594080343</v>
      </c>
      <c r="Q185" s="60">
        <v>0.70500000000000007</v>
      </c>
      <c r="R185" s="71">
        <v>2.8154545454545459</v>
      </c>
      <c r="S185" s="60">
        <v>0.83363636363636373</v>
      </c>
      <c r="T185" s="71">
        <v>3.2877272727272731</v>
      </c>
      <c r="U185" s="190">
        <v>3.0490909090909097</v>
      </c>
      <c r="V185" s="62">
        <v>0.43139534883720931</v>
      </c>
      <c r="W185" s="63">
        <v>2.2213953488372091</v>
      </c>
      <c r="X185" s="62">
        <v>0.58372093023255822</v>
      </c>
      <c r="Y185" s="63">
        <v>2.6616279069767446</v>
      </c>
      <c r="Z185" s="64">
        <v>2.4415116279069768</v>
      </c>
      <c r="AA185" s="62">
        <v>0.44090909090909092</v>
      </c>
      <c r="AB185" s="63">
        <v>2.1863636363636365</v>
      </c>
      <c r="AC185" s="62">
        <v>0.62409090909090914</v>
      </c>
      <c r="AD185" s="63">
        <v>2.705454545454546</v>
      </c>
      <c r="AE185" s="64">
        <v>2.4459090909090913</v>
      </c>
      <c r="AF185" s="60">
        <v>0.59114754098360667</v>
      </c>
      <c r="AG185" s="65">
        <v>2.4806557377049181</v>
      </c>
      <c r="AH185" s="60">
        <v>0.62770491803278683</v>
      </c>
      <c r="AI185" s="65">
        <v>2.7957377049180328</v>
      </c>
      <c r="AJ185" s="64">
        <v>2.6381967213114752</v>
      </c>
      <c r="AK185" s="60">
        <v>0.68365853658536591</v>
      </c>
      <c r="AL185" s="65">
        <v>2.7617073170731707</v>
      </c>
      <c r="AM185" s="60">
        <v>0.83390243902439021</v>
      </c>
      <c r="AN185" s="65">
        <v>3.0746341463414635</v>
      </c>
      <c r="AO185" s="64">
        <v>2.9181707317073169</v>
      </c>
      <c r="AP185" s="60">
        <v>0.66097560975609759</v>
      </c>
      <c r="AQ185" s="71">
        <v>2.6025609756097561</v>
      </c>
      <c r="AR185" s="60">
        <v>0.71621951219512203</v>
      </c>
      <c r="AS185" s="71">
        <v>2.9969512195121952</v>
      </c>
      <c r="AT185" s="72">
        <v>2.7997560975609757</v>
      </c>
      <c r="AU185" s="60">
        <v>0.62000000000000011</v>
      </c>
      <c r="AV185" s="71">
        <v>2.6409090909090915</v>
      </c>
      <c r="AW185" s="60">
        <v>0.76727272727272733</v>
      </c>
      <c r="AX185" s="71">
        <v>3.1154545454545457</v>
      </c>
      <c r="AY185" s="72">
        <v>2.8781818181818188</v>
      </c>
      <c r="AZ185" s="60">
        <v>0.79</v>
      </c>
      <c r="BA185" s="71">
        <v>2.99</v>
      </c>
      <c r="BB185" s="60">
        <v>0.9</v>
      </c>
      <c r="BC185" s="71">
        <v>3.46</v>
      </c>
      <c r="BD185" s="72">
        <v>3.22</v>
      </c>
      <c r="BE185" s="87">
        <v>3102002</v>
      </c>
      <c r="BF185" s="87">
        <v>3102000</v>
      </c>
    </row>
    <row r="186" spans="1:58" x14ac:dyDescent="0.2">
      <c r="A186" s="4">
        <v>177</v>
      </c>
      <c r="B186" s="55" t="s">
        <v>306</v>
      </c>
      <c r="C186" s="56" t="s">
        <v>58</v>
      </c>
      <c r="D186" s="57" t="s">
        <v>35</v>
      </c>
      <c r="E186" s="131">
        <v>0.17214922211430322</v>
      </c>
      <c r="F186" s="59">
        <v>0.44179410613526393</v>
      </c>
      <c r="G186" s="133">
        <v>0.17269313316570323</v>
      </c>
      <c r="H186" s="59">
        <v>0.41028282465402599</v>
      </c>
      <c r="I186" s="61">
        <v>0.42603846539464518</v>
      </c>
      <c r="J186" s="60">
        <v>0.92</v>
      </c>
      <c r="K186" s="238">
        <v>1</v>
      </c>
      <c r="L186" s="193">
        <v>0.35552582276900019</v>
      </c>
      <c r="M186" s="71">
        <v>1.9911771685505526</v>
      </c>
      <c r="N186" s="60">
        <v>0.41711835695997002</v>
      </c>
      <c r="O186" s="71">
        <v>2.2745555954536938</v>
      </c>
      <c r="P186" s="72">
        <v>2.1328663820021232</v>
      </c>
      <c r="Q186" s="60">
        <v>0.52767504488330341</v>
      </c>
      <c r="R186" s="71">
        <v>2.4329712746858165</v>
      </c>
      <c r="S186" s="60">
        <v>0.58981149012567324</v>
      </c>
      <c r="T186" s="71">
        <v>2.6848384201077198</v>
      </c>
      <c r="U186" s="190">
        <v>2.5589048473967684</v>
      </c>
      <c r="V186" s="62">
        <v>0.3207531380753138</v>
      </c>
      <c r="W186" s="63">
        <v>1.8917573221757322</v>
      </c>
      <c r="X186" s="62">
        <v>0.4194979079497908</v>
      </c>
      <c r="Y186" s="63">
        <v>2.2943723849372386</v>
      </c>
      <c r="Z186" s="64">
        <v>2.0930648535564855</v>
      </c>
      <c r="AA186" s="62">
        <v>0.39029850746268657</v>
      </c>
      <c r="AB186" s="63">
        <v>2.0905970149253732</v>
      </c>
      <c r="AC186" s="62">
        <v>0.41473880597014923</v>
      </c>
      <c r="AD186" s="63">
        <v>2.2547388059701494</v>
      </c>
      <c r="AE186" s="64">
        <v>2.1726679104477613</v>
      </c>
      <c r="AF186" s="60">
        <v>0.4549423076923077</v>
      </c>
      <c r="AG186" s="65">
        <v>2.2137884615384618</v>
      </c>
      <c r="AH186" s="60">
        <v>0.36587332053742799</v>
      </c>
      <c r="AI186" s="65">
        <v>2.2354702495201533</v>
      </c>
      <c r="AJ186" s="64">
        <v>2.2246293555293075</v>
      </c>
      <c r="AK186" s="60">
        <v>0.49930753564154795</v>
      </c>
      <c r="AL186" s="65">
        <v>2.3220570264765787</v>
      </c>
      <c r="AM186" s="60">
        <v>0.44759674134419553</v>
      </c>
      <c r="AN186" s="65">
        <v>2.3727698574338087</v>
      </c>
      <c r="AO186" s="64">
        <v>2.3474134419551937</v>
      </c>
      <c r="AP186" s="60">
        <v>0.51369781312127238</v>
      </c>
      <c r="AQ186" s="71">
        <v>2.4217097415506963</v>
      </c>
      <c r="AR186" s="60">
        <v>0.54099403578528826</v>
      </c>
      <c r="AS186" s="71">
        <v>2.5497614314115311</v>
      </c>
      <c r="AT186" s="72">
        <v>2.4857355864811135</v>
      </c>
      <c r="AU186" s="60">
        <v>0.49535008976660683</v>
      </c>
      <c r="AV186" s="71">
        <v>2.3459425493716335</v>
      </c>
      <c r="AW186" s="60">
        <v>0.51962298025134646</v>
      </c>
      <c r="AX186" s="71">
        <v>2.5296768402154397</v>
      </c>
      <c r="AY186" s="72">
        <v>2.4378096947935366</v>
      </c>
      <c r="AZ186" s="60">
        <v>0.56000000000000005</v>
      </c>
      <c r="BA186" s="71">
        <v>2.52</v>
      </c>
      <c r="BB186" s="60">
        <v>0.66</v>
      </c>
      <c r="BC186" s="71">
        <v>2.84</v>
      </c>
      <c r="BD186" s="72">
        <v>2.68</v>
      </c>
      <c r="BE186" s="87">
        <v>6601022</v>
      </c>
      <c r="BF186" s="87">
        <v>6601000</v>
      </c>
    </row>
    <row r="187" spans="1:58" x14ac:dyDescent="0.2">
      <c r="A187" s="4">
        <v>178</v>
      </c>
      <c r="B187" s="68" t="s">
        <v>307</v>
      </c>
      <c r="C187" s="69" t="s">
        <v>58</v>
      </c>
      <c r="D187" s="57" t="s">
        <v>59</v>
      </c>
      <c r="E187" s="131">
        <v>0.16274229359632175</v>
      </c>
      <c r="F187" s="59">
        <v>0.45357600869594172</v>
      </c>
      <c r="G187" s="133">
        <v>0.12712060538415404</v>
      </c>
      <c r="H187" s="59">
        <v>0.27744978343439719</v>
      </c>
      <c r="I187" s="61">
        <v>0.36801289606516896</v>
      </c>
      <c r="J187" s="60">
        <v>0.73</v>
      </c>
      <c r="K187" s="238">
        <v>2</v>
      </c>
      <c r="L187" s="193">
        <v>0.51330770640367829</v>
      </c>
      <c r="M187" s="71">
        <v>2.3971614913040584</v>
      </c>
      <c r="N187" s="60">
        <v>0.55665439461584598</v>
      </c>
      <c r="O187" s="71">
        <v>2.6115002165656027</v>
      </c>
      <c r="P187" s="72">
        <v>2.5043308539348308</v>
      </c>
      <c r="Q187" s="60">
        <v>0.67605000000000004</v>
      </c>
      <c r="R187" s="71">
        <v>2.8507375000000001</v>
      </c>
      <c r="S187" s="60">
        <v>0.68377500000000002</v>
      </c>
      <c r="T187" s="71">
        <v>2.8889499999999999</v>
      </c>
      <c r="U187" s="190">
        <v>2.8723437499999998</v>
      </c>
      <c r="V187" s="62">
        <v>0.4808595988538682</v>
      </c>
      <c r="W187" s="63">
        <v>2.3025787965616047</v>
      </c>
      <c r="X187" s="62">
        <v>0.55435530085959883</v>
      </c>
      <c r="Y187" s="63">
        <v>2.5795702005730656</v>
      </c>
      <c r="Z187" s="64">
        <v>2.4410744985673354</v>
      </c>
      <c r="AA187" s="62">
        <v>0.54575581395348838</v>
      </c>
      <c r="AB187" s="63">
        <v>2.4917441860465117</v>
      </c>
      <c r="AC187" s="62">
        <v>0.55895348837209302</v>
      </c>
      <c r="AD187" s="63">
        <v>2.6434302325581398</v>
      </c>
      <c r="AE187" s="64">
        <v>2.5675872093023258</v>
      </c>
      <c r="AF187" s="60">
        <v>0.60991452991452988</v>
      </c>
      <c r="AG187" s="65">
        <v>2.6249572649572652</v>
      </c>
      <c r="AH187" s="60">
        <v>0.53401709401709407</v>
      </c>
      <c r="AI187" s="65">
        <v>2.5535042735042737</v>
      </c>
      <c r="AJ187" s="64">
        <v>2.5892307692307694</v>
      </c>
      <c r="AK187" s="60">
        <v>0.60508571428571423</v>
      </c>
      <c r="AL187" s="65">
        <v>2.629142857142857</v>
      </c>
      <c r="AM187" s="60">
        <v>0.58577142857142861</v>
      </c>
      <c r="AN187" s="65">
        <v>2.6512000000000002</v>
      </c>
      <c r="AO187" s="64">
        <v>2.6401714285714286</v>
      </c>
      <c r="AP187" s="60">
        <v>0.67140845070422539</v>
      </c>
      <c r="AQ187" s="71">
        <v>2.7738028169014086</v>
      </c>
      <c r="AR187" s="60">
        <v>0.61830985915492953</v>
      </c>
      <c r="AS187" s="71">
        <v>2.7433802816901407</v>
      </c>
      <c r="AT187" s="72">
        <v>2.7585915492957747</v>
      </c>
      <c r="AU187" s="60">
        <v>0.66210000000000002</v>
      </c>
      <c r="AV187" s="71">
        <v>2.8514750000000002</v>
      </c>
      <c r="AW187" s="60">
        <v>0.66754999999999998</v>
      </c>
      <c r="AX187" s="71">
        <v>2.8578999999999999</v>
      </c>
      <c r="AY187" s="72">
        <v>2.8546874999999998</v>
      </c>
      <c r="AZ187" s="60">
        <v>0.69</v>
      </c>
      <c r="BA187" s="71">
        <v>2.85</v>
      </c>
      <c r="BB187" s="60">
        <v>0.7</v>
      </c>
      <c r="BC187" s="71">
        <v>2.92</v>
      </c>
      <c r="BD187" s="72">
        <v>2.89</v>
      </c>
      <c r="BE187" s="87">
        <v>1608024</v>
      </c>
      <c r="BF187" s="87">
        <v>1608000</v>
      </c>
    </row>
    <row r="188" spans="1:58" x14ac:dyDescent="0.2">
      <c r="A188" s="4">
        <v>179</v>
      </c>
      <c r="B188" s="55" t="s">
        <v>308</v>
      </c>
      <c r="C188" s="56" t="s">
        <v>53</v>
      </c>
      <c r="D188" s="57" t="s">
        <v>309</v>
      </c>
      <c r="E188" s="131">
        <v>0.22510292721130054</v>
      </c>
      <c r="F188" s="59">
        <v>0.6294369396120687</v>
      </c>
      <c r="G188" s="133">
        <v>0.1849330477422042</v>
      </c>
      <c r="H188" s="59">
        <v>0.45347289919810052</v>
      </c>
      <c r="I188" s="61">
        <v>0.53895491940508444</v>
      </c>
      <c r="J188" s="60">
        <v>0.57999999999999996</v>
      </c>
      <c r="K188" s="238">
        <v>1</v>
      </c>
      <c r="L188" s="193">
        <v>0.56172155315821448</v>
      </c>
      <c r="M188" s="71">
        <v>2.5247431989560609</v>
      </c>
      <c r="N188" s="60">
        <v>0.63836949267350018</v>
      </c>
      <c r="O188" s="71">
        <v>2.7252453456055945</v>
      </c>
      <c r="P188" s="72">
        <v>2.6249942722808277</v>
      </c>
      <c r="Q188" s="60">
        <v>0.78682448036951502</v>
      </c>
      <c r="R188" s="71">
        <v>3.1541801385681296</v>
      </c>
      <c r="S188" s="60">
        <v>0.82330254041570439</v>
      </c>
      <c r="T188" s="71">
        <v>3.178718244803695</v>
      </c>
      <c r="U188" s="190">
        <v>3.1639491916859122</v>
      </c>
      <c r="V188" s="62">
        <v>0.54464831804281344</v>
      </c>
      <c r="W188" s="63">
        <v>2.4638837920489296</v>
      </c>
      <c r="X188" s="62">
        <v>0.63455657492354745</v>
      </c>
      <c r="Y188" s="63">
        <v>2.7414678899082574</v>
      </c>
      <c r="Z188" s="64">
        <v>2.6026758409785935</v>
      </c>
      <c r="AA188" s="62">
        <v>0.57879478827361563</v>
      </c>
      <c r="AB188" s="63">
        <v>2.5856026058631922</v>
      </c>
      <c r="AC188" s="62">
        <v>0.64218241042345281</v>
      </c>
      <c r="AD188" s="63">
        <v>2.7090228013029316</v>
      </c>
      <c r="AE188" s="64">
        <v>2.6473127035830619</v>
      </c>
      <c r="AF188" s="60">
        <v>0.67360544217687068</v>
      </c>
      <c r="AG188" s="65">
        <v>2.8351020408163263</v>
      </c>
      <c r="AH188" s="60">
        <v>0.66673469387755102</v>
      </c>
      <c r="AI188" s="65">
        <v>2.8416326530612244</v>
      </c>
      <c r="AJ188" s="64">
        <v>2.8383673469387753</v>
      </c>
      <c r="AK188" s="60">
        <v>0.77052287581699352</v>
      </c>
      <c r="AL188" s="65">
        <v>3.0247712418300656</v>
      </c>
      <c r="AM188" s="60">
        <v>0.73826797385620913</v>
      </c>
      <c r="AN188" s="65">
        <v>2.9378104575163397</v>
      </c>
      <c r="AO188" s="64">
        <v>2.9812908496732025</v>
      </c>
      <c r="AP188" s="60">
        <v>0.80065420560747658</v>
      </c>
      <c r="AQ188" s="71">
        <v>3.1271028037383175</v>
      </c>
      <c r="AR188" s="60">
        <v>0.85233644859813085</v>
      </c>
      <c r="AS188" s="71">
        <v>3.1895327102803739</v>
      </c>
      <c r="AT188" s="72">
        <v>3.1583177570093457</v>
      </c>
      <c r="AU188" s="60">
        <v>0.77364896073903</v>
      </c>
      <c r="AV188" s="71">
        <v>3.1583602771362589</v>
      </c>
      <c r="AW188" s="60">
        <v>0.80660508083140869</v>
      </c>
      <c r="AX188" s="71">
        <v>3.0974364896073903</v>
      </c>
      <c r="AY188" s="72">
        <v>3.1278983833718246</v>
      </c>
      <c r="AZ188" s="60">
        <v>0.8</v>
      </c>
      <c r="BA188" s="71">
        <v>3.15</v>
      </c>
      <c r="BB188" s="60">
        <v>0.84</v>
      </c>
      <c r="BC188" s="71">
        <v>3.26</v>
      </c>
      <c r="BD188" s="72">
        <v>3.2</v>
      </c>
      <c r="BE188" s="87">
        <v>5802008</v>
      </c>
      <c r="BF188" s="87">
        <v>5802000</v>
      </c>
    </row>
    <row r="189" spans="1:58" x14ac:dyDescent="0.2">
      <c r="A189" s="4">
        <v>180</v>
      </c>
      <c r="B189" s="68" t="s">
        <v>310</v>
      </c>
      <c r="C189" s="69" t="s">
        <v>61</v>
      </c>
      <c r="D189" s="57" t="s">
        <v>311</v>
      </c>
      <c r="E189" s="131">
        <v>0.2052135065066526</v>
      </c>
      <c r="F189" s="59">
        <v>0.53819390982235493</v>
      </c>
      <c r="G189" s="133">
        <v>0.30046295807405321</v>
      </c>
      <c r="H189" s="59">
        <v>0.73318338117223902</v>
      </c>
      <c r="I189" s="61">
        <v>0.63568864549729653</v>
      </c>
      <c r="J189" s="60">
        <v>0.78</v>
      </c>
      <c r="K189" s="238">
        <v>5</v>
      </c>
      <c r="L189" s="193">
        <v>0.6859016014070165</v>
      </c>
      <c r="M189" s="71">
        <v>2.9181370254294441</v>
      </c>
      <c r="N189" s="60">
        <v>0.516407545523069</v>
      </c>
      <c r="O189" s="71">
        <v>2.5049101440076171</v>
      </c>
      <c r="P189" s="72">
        <v>2.7115235847185306</v>
      </c>
      <c r="Q189" s="60">
        <v>0.8911151079136691</v>
      </c>
      <c r="R189" s="71">
        <v>3.456330935251799</v>
      </c>
      <c r="S189" s="60">
        <v>0.81687050359712221</v>
      </c>
      <c r="T189" s="71">
        <v>3.2380935251798562</v>
      </c>
      <c r="U189" s="190">
        <v>3.3472122302158271</v>
      </c>
      <c r="V189" s="62">
        <v>0.65487179487179492</v>
      </c>
      <c r="W189" s="63">
        <v>2.8219780219780222</v>
      </c>
      <c r="X189" s="62">
        <v>0.52494505494505495</v>
      </c>
      <c r="Y189" s="63">
        <v>2.4850549450549448</v>
      </c>
      <c r="Z189" s="64">
        <v>2.6535164835164835</v>
      </c>
      <c r="AA189" s="62">
        <v>0.7169314079422382</v>
      </c>
      <c r="AB189" s="63">
        <v>3.0142960288808665</v>
      </c>
      <c r="AC189" s="62">
        <v>0.50787003610108306</v>
      </c>
      <c r="AD189" s="63">
        <v>2.524765342960289</v>
      </c>
      <c r="AE189" s="64">
        <v>2.7695306859205777</v>
      </c>
      <c r="AF189" s="60">
        <v>0.77696113074204942</v>
      </c>
      <c r="AG189" s="65">
        <v>3.196643109540636</v>
      </c>
      <c r="AH189" s="60">
        <v>0.62247349823321563</v>
      </c>
      <c r="AI189" s="65">
        <v>2.7856537102473498</v>
      </c>
      <c r="AJ189" s="64">
        <v>2.9911484098939929</v>
      </c>
      <c r="AK189" s="60">
        <v>0.8705263157894737</v>
      </c>
      <c r="AL189" s="65">
        <v>3.4002631578947371</v>
      </c>
      <c r="AM189" s="60">
        <v>0.78447368421052621</v>
      </c>
      <c r="AN189" s="65">
        <v>3.141578947368421</v>
      </c>
      <c r="AO189" s="64">
        <v>3.2709210526315791</v>
      </c>
      <c r="AP189" s="60">
        <v>0.86921212121212132</v>
      </c>
      <c r="AQ189" s="71">
        <v>3.4001212121212125</v>
      </c>
      <c r="AR189" s="60">
        <v>0.77248484848484855</v>
      </c>
      <c r="AS189" s="71">
        <v>3.0293939393939393</v>
      </c>
      <c r="AT189" s="72">
        <v>3.2147575757575759</v>
      </c>
      <c r="AU189" s="60">
        <v>0.88223021582733818</v>
      </c>
      <c r="AV189" s="71">
        <v>3.4426618705035974</v>
      </c>
      <c r="AW189" s="60">
        <v>0.79374100719424456</v>
      </c>
      <c r="AX189" s="71">
        <v>3.1861870503597118</v>
      </c>
      <c r="AY189" s="72">
        <v>3.3144244604316544</v>
      </c>
      <c r="AZ189" s="60">
        <v>0.9</v>
      </c>
      <c r="BA189" s="71">
        <v>3.47</v>
      </c>
      <c r="BB189" s="60">
        <v>0.84</v>
      </c>
      <c r="BC189" s="71">
        <v>3.29</v>
      </c>
      <c r="BD189" s="72">
        <v>3.38</v>
      </c>
      <c r="BE189" s="87">
        <v>2202004</v>
      </c>
      <c r="BF189" s="87">
        <v>2202000</v>
      </c>
    </row>
    <row r="190" spans="1:58" x14ac:dyDescent="0.2">
      <c r="A190" s="4">
        <v>181</v>
      </c>
      <c r="B190" s="55" t="s">
        <v>312</v>
      </c>
      <c r="C190" s="56" t="s">
        <v>40</v>
      </c>
      <c r="D190" s="57" t="s">
        <v>89</v>
      </c>
      <c r="E190" s="131">
        <v>9.419089475445247E-2</v>
      </c>
      <c r="F190" s="59">
        <v>0.21920530082363632</v>
      </c>
      <c r="G190" s="133">
        <v>0.13080394206447132</v>
      </c>
      <c r="H190" s="59">
        <v>0.28677480959589996</v>
      </c>
      <c r="I190" s="61">
        <v>0.25049005520976753</v>
      </c>
      <c r="J190" s="60">
        <v>0.81</v>
      </c>
      <c r="K190" s="238">
        <v>3</v>
      </c>
      <c r="L190" s="193">
        <v>0.45339401090592496</v>
      </c>
      <c r="M190" s="71">
        <v>2.2925808626983764</v>
      </c>
      <c r="N190" s="60">
        <v>0.55824008309276141</v>
      </c>
      <c r="O190" s="71">
        <v>2.6212377690204525</v>
      </c>
      <c r="P190" s="72">
        <v>2.4569093158594146</v>
      </c>
      <c r="Q190" s="60">
        <v>0.54758490566037743</v>
      </c>
      <c r="R190" s="71">
        <v>2.5117861635220127</v>
      </c>
      <c r="S190" s="60">
        <v>0.68904402515723273</v>
      </c>
      <c r="T190" s="71">
        <v>2.9080125786163524</v>
      </c>
      <c r="U190" s="190">
        <v>2.7073993710691822</v>
      </c>
      <c r="V190" s="62">
        <v>0.43063694267515928</v>
      </c>
      <c r="W190" s="63">
        <v>2.2219363057324841</v>
      </c>
      <c r="X190" s="62">
        <v>0.54866242038216562</v>
      </c>
      <c r="Y190" s="63">
        <v>2.6264203821656054</v>
      </c>
      <c r="Z190" s="64">
        <v>2.4241783439490447</v>
      </c>
      <c r="AA190" s="62">
        <v>0.47615107913669064</v>
      </c>
      <c r="AB190" s="63">
        <v>2.3632254196642686</v>
      </c>
      <c r="AC190" s="62">
        <v>0.56781774580335731</v>
      </c>
      <c r="AD190" s="63">
        <v>2.6160551558753</v>
      </c>
      <c r="AE190" s="64">
        <v>2.4896402877697845</v>
      </c>
      <c r="AF190" s="60">
        <v>0.52311111111111108</v>
      </c>
      <c r="AG190" s="65">
        <v>2.501122807017544</v>
      </c>
      <c r="AH190" s="60">
        <v>0.57949707602339184</v>
      </c>
      <c r="AI190" s="65">
        <v>2.7120818713450294</v>
      </c>
      <c r="AJ190" s="64">
        <v>2.6066023391812867</v>
      </c>
      <c r="AK190" s="60">
        <v>0.60152925531914891</v>
      </c>
      <c r="AL190" s="65">
        <v>2.6264893617021277</v>
      </c>
      <c r="AM190" s="60">
        <v>0.55937500000000007</v>
      </c>
      <c r="AN190" s="65">
        <v>2.6182978723404258</v>
      </c>
      <c r="AO190" s="64">
        <v>2.6223936170212765</v>
      </c>
      <c r="AP190" s="60">
        <v>0.54249350649350647</v>
      </c>
      <c r="AQ190" s="71">
        <v>2.4923896103896102</v>
      </c>
      <c r="AR190" s="60">
        <v>0.66906493506493514</v>
      </c>
      <c r="AS190" s="71">
        <v>2.8454285714285716</v>
      </c>
      <c r="AT190" s="72">
        <v>2.6689090909090911</v>
      </c>
      <c r="AU190" s="60">
        <v>0.56516981132075472</v>
      </c>
      <c r="AV190" s="71">
        <v>2.5535723270440251</v>
      </c>
      <c r="AW190" s="60">
        <v>0.65808805031446538</v>
      </c>
      <c r="AX190" s="71">
        <v>2.8360251572327044</v>
      </c>
      <c r="AY190" s="72">
        <v>2.6947987421383646</v>
      </c>
      <c r="AZ190" s="60">
        <v>0.53</v>
      </c>
      <c r="BA190" s="71">
        <v>2.4700000000000002</v>
      </c>
      <c r="BB190" s="60">
        <v>0.72</v>
      </c>
      <c r="BC190" s="71">
        <v>2.98</v>
      </c>
      <c r="BD190" s="72">
        <v>2.72</v>
      </c>
      <c r="BE190" s="87">
        <v>6001007</v>
      </c>
      <c r="BF190" s="87">
        <v>6001000</v>
      </c>
    </row>
    <row r="191" spans="1:58" x14ac:dyDescent="0.2">
      <c r="A191" s="4">
        <v>182</v>
      </c>
      <c r="B191" s="55" t="s">
        <v>313</v>
      </c>
      <c r="C191" s="56" t="s">
        <v>61</v>
      </c>
      <c r="D191" s="57" t="s">
        <v>221</v>
      </c>
      <c r="E191" s="131">
        <v>8.379480630055347E-2</v>
      </c>
      <c r="F191" s="59">
        <v>0.23220689655172411</v>
      </c>
      <c r="G191" s="133">
        <v>0.12455300127713931</v>
      </c>
      <c r="H191" s="59">
        <v>0.38490293742017867</v>
      </c>
      <c r="I191" s="61">
        <v>0.31105491698595156</v>
      </c>
      <c r="J191" s="60">
        <v>0.65</v>
      </c>
      <c r="K191" s="238">
        <v>1</v>
      </c>
      <c r="L191" s="193">
        <v>0.79609408258833547</v>
      </c>
      <c r="M191" s="71">
        <v>3.2371264367816091</v>
      </c>
      <c r="N191" s="60">
        <v>0.71989144316730513</v>
      </c>
      <c r="O191" s="71">
        <v>2.9564303959131544</v>
      </c>
      <c r="P191" s="72">
        <v>3.0967784163473819</v>
      </c>
      <c r="Q191" s="60">
        <v>0.87988888888888894</v>
      </c>
      <c r="R191" s="71">
        <v>3.4693333333333332</v>
      </c>
      <c r="S191" s="60">
        <v>0.84444444444444444</v>
      </c>
      <c r="T191" s="71">
        <v>3.341333333333333</v>
      </c>
      <c r="U191" s="190">
        <v>3.4078333333333335</v>
      </c>
      <c r="V191" s="62">
        <v>0.73839506172839509</v>
      </c>
      <c r="W191" s="63">
        <v>2.9766666666666666</v>
      </c>
      <c r="X191" s="62">
        <v>0.69185185185185183</v>
      </c>
      <c r="Y191" s="63">
        <v>2.8514814814814811</v>
      </c>
      <c r="Z191" s="64">
        <v>2.9140740740740738</v>
      </c>
      <c r="AA191" s="62">
        <v>0.85379310344827586</v>
      </c>
      <c r="AB191" s="63">
        <v>3.4975862068965515</v>
      </c>
      <c r="AC191" s="62">
        <v>0.74793103448275855</v>
      </c>
      <c r="AD191" s="63">
        <v>3.0613793103448277</v>
      </c>
      <c r="AE191" s="64">
        <v>3.2794827586206896</v>
      </c>
      <c r="AF191" s="60">
        <v>0.926219512195122</v>
      </c>
      <c r="AG191" s="65">
        <v>3.5714634146341466</v>
      </c>
      <c r="AH191" s="60">
        <v>0.76999999999999991</v>
      </c>
      <c r="AI191" s="65">
        <v>3.1909756097560971</v>
      </c>
      <c r="AJ191" s="64">
        <v>3.3812195121951216</v>
      </c>
      <c r="AK191" s="60">
        <v>0.83692307692307688</v>
      </c>
      <c r="AL191" s="65">
        <v>3.33</v>
      </c>
      <c r="AM191" s="60">
        <v>0.77461538461538471</v>
      </c>
      <c r="AN191" s="65">
        <v>3.2123076923076921</v>
      </c>
      <c r="AO191" s="64">
        <v>3.2711538461538461</v>
      </c>
      <c r="AP191" s="60">
        <v>0.9523076923076923</v>
      </c>
      <c r="AQ191" s="71">
        <v>3.6684615384615382</v>
      </c>
      <c r="AR191" s="60">
        <v>0.82538461538461538</v>
      </c>
      <c r="AS191" s="71">
        <v>3.3038461538461537</v>
      </c>
      <c r="AT191" s="72">
        <v>3.4861538461538459</v>
      </c>
      <c r="AU191" s="60">
        <v>0.91977777777777792</v>
      </c>
      <c r="AV191" s="71">
        <v>3.6186666666666669</v>
      </c>
      <c r="AW191" s="60">
        <v>0.89888888888888885</v>
      </c>
      <c r="AX191" s="71">
        <v>3.4326666666666665</v>
      </c>
      <c r="AY191" s="72">
        <v>3.5256666666666669</v>
      </c>
      <c r="AZ191" s="60">
        <v>0.84</v>
      </c>
      <c r="BA191" s="71">
        <v>3.32</v>
      </c>
      <c r="BB191" s="60">
        <v>0.79</v>
      </c>
      <c r="BC191" s="71">
        <v>3.25</v>
      </c>
      <c r="BD191" s="72">
        <v>3.29</v>
      </c>
      <c r="BE191" s="87">
        <v>5805018</v>
      </c>
      <c r="BF191" s="87">
        <v>5805000</v>
      </c>
    </row>
    <row r="192" spans="1:58" x14ac:dyDescent="0.2">
      <c r="A192" s="4">
        <v>183</v>
      </c>
      <c r="B192" s="68" t="s">
        <v>314</v>
      </c>
      <c r="C192" s="69" t="s">
        <v>61</v>
      </c>
      <c r="D192" s="57" t="s">
        <v>315</v>
      </c>
      <c r="E192" s="131">
        <v>8.8001342837448204E-2</v>
      </c>
      <c r="F192" s="59">
        <v>0.35029616334380487</v>
      </c>
      <c r="G192" s="133">
        <v>0.19633539193581773</v>
      </c>
      <c r="H192" s="59">
        <v>0.65275582765000362</v>
      </c>
      <c r="I192" s="61">
        <v>0.50152599549690402</v>
      </c>
      <c r="J192" s="60">
        <v>0.71</v>
      </c>
      <c r="K192" s="238">
        <v>1</v>
      </c>
      <c r="L192" s="193">
        <v>0.80989022342761197</v>
      </c>
      <c r="M192" s="71">
        <v>3.1783785354513756</v>
      </c>
      <c r="N192" s="60">
        <v>0.7409537646906883</v>
      </c>
      <c r="O192" s="71">
        <v>2.9690514012656593</v>
      </c>
      <c r="P192" s="72">
        <v>3.0737149683585177</v>
      </c>
      <c r="Q192" s="60">
        <v>0.89789156626506017</v>
      </c>
      <c r="R192" s="71">
        <v>3.5286746987951805</v>
      </c>
      <c r="S192" s="60">
        <v>0.93728915662650603</v>
      </c>
      <c r="T192" s="71">
        <v>3.6218072289156629</v>
      </c>
      <c r="U192" s="190">
        <v>3.5752409638554217</v>
      </c>
      <c r="V192" s="62">
        <v>0.77955056179775284</v>
      </c>
      <c r="W192" s="63">
        <v>3.0360674157303373</v>
      </c>
      <c r="X192" s="62">
        <v>0.70202247191011224</v>
      </c>
      <c r="Y192" s="63">
        <v>2.9275280898876401</v>
      </c>
      <c r="Z192" s="64">
        <v>2.9817977528089887</v>
      </c>
      <c r="AA192" s="62">
        <v>0.8402298850574712</v>
      </c>
      <c r="AB192" s="63">
        <v>3.3206896551724139</v>
      </c>
      <c r="AC192" s="62">
        <v>0.77988505747126435</v>
      </c>
      <c r="AD192" s="63">
        <v>3.0105747126436784</v>
      </c>
      <c r="AE192" s="64">
        <v>3.1656321839080461</v>
      </c>
      <c r="AF192" s="60">
        <v>0.91044943820224722</v>
      </c>
      <c r="AG192" s="65">
        <v>3.516404494382023</v>
      </c>
      <c r="AH192" s="60">
        <v>0.84528089887640456</v>
      </c>
      <c r="AI192" s="65">
        <v>3.2148314606741577</v>
      </c>
      <c r="AJ192" s="64">
        <v>3.3656179775280903</v>
      </c>
      <c r="AK192" s="60">
        <v>0.92363636363636359</v>
      </c>
      <c r="AL192" s="65">
        <v>3.5454545454545454</v>
      </c>
      <c r="AM192" s="60">
        <v>0.81909090909090909</v>
      </c>
      <c r="AN192" s="65">
        <v>3.168181818181818</v>
      </c>
      <c r="AO192" s="64">
        <v>3.3568181818181815</v>
      </c>
      <c r="AP192" s="60">
        <v>0.871</v>
      </c>
      <c r="AQ192" s="71">
        <v>3.4727142857142854</v>
      </c>
      <c r="AR192" s="60">
        <v>0.83757142857142863</v>
      </c>
      <c r="AS192" s="71">
        <v>3.1858571428571429</v>
      </c>
      <c r="AT192" s="72">
        <v>3.3292857142857142</v>
      </c>
      <c r="AU192" s="60">
        <v>0.90578313253012044</v>
      </c>
      <c r="AV192" s="71">
        <v>3.4973493975903613</v>
      </c>
      <c r="AW192" s="60">
        <v>0.94457831325301211</v>
      </c>
      <c r="AX192" s="71">
        <v>3.5636144578313251</v>
      </c>
      <c r="AY192" s="72">
        <v>3.5304819277108432</v>
      </c>
      <c r="AZ192" s="60">
        <v>0.89</v>
      </c>
      <c r="BA192" s="71">
        <v>3.56</v>
      </c>
      <c r="BB192" s="60">
        <v>0.93</v>
      </c>
      <c r="BC192" s="71">
        <v>3.68</v>
      </c>
      <c r="BD192" s="72">
        <v>3.62</v>
      </c>
      <c r="BE192" s="87">
        <v>503011</v>
      </c>
      <c r="BF192" s="87">
        <v>503000</v>
      </c>
    </row>
    <row r="193" spans="1:58" x14ac:dyDescent="0.2">
      <c r="A193" s="4">
        <v>184</v>
      </c>
      <c r="B193" s="55" t="s">
        <v>316</v>
      </c>
      <c r="C193" s="56" t="s">
        <v>21</v>
      </c>
      <c r="D193" s="57" t="s">
        <v>100</v>
      </c>
      <c r="E193" s="131">
        <v>9.9873865032264586E-2</v>
      </c>
      <c r="F193" s="59">
        <v>0.29896274799647271</v>
      </c>
      <c r="G193" s="133">
        <v>0.11993491117432553</v>
      </c>
      <c r="H193" s="59">
        <v>0.30535892633449002</v>
      </c>
      <c r="I193" s="61">
        <v>0.30466083716548109</v>
      </c>
      <c r="J193" s="60">
        <v>0.45</v>
      </c>
      <c r="K193" s="238">
        <v>2</v>
      </c>
      <c r="L193" s="193">
        <v>0.73422207592714495</v>
      </c>
      <c r="M193" s="71">
        <v>3.0407973996050033</v>
      </c>
      <c r="N193" s="60">
        <v>0.68962228439763007</v>
      </c>
      <c r="O193" s="71">
        <v>2.9200285275400484</v>
      </c>
      <c r="P193" s="72">
        <v>2.9804129635725261</v>
      </c>
      <c r="Q193" s="60">
        <v>0.83409594095940953</v>
      </c>
      <c r="R193" s="71">
        <v>3.339760147601476</v>
      </c>
      <c r="S193" s="60">
        <v>0.8095571955719556</v>
      </c>
      <c r="T193" s="71">
        <v>3.2253874538745384</v>
      </c>
      <c r="U193" s="190">
        <v>3.2850738007380071</v>
      </c>
      <c r="V193" s="62">
        <v>0.67150537634408591</v>
      </c>
      <c r="W193" s="63">
        <v>2.867258064516129</v>
      </c>
      <c r="X193" s="62">
        <v>0.65919354838709676</v>
      </c>
      <c r="Y193" s="63">
        <v>2.7831182795698926</v>
      </c>
      <c r="Z193" s="64">
        <v>2.8251881720430108</v>
      </c>
      <c r="AA193" s="62">
        <v>0.79693877551020409</v>
      </c>
      <c r="AB193" s="63">
        <v>3.2143367346938776</v>
      </c>
      <c r="AC193" s="62">
        <v>0.72005102040816327</v>
      </c>
      <c r="AD193" s="63">
        <v>3.0569387755102042</v>
      </c>
      <c r="AE193" s="64">
        <v>3.1356377551020409</v>
      </c>
      <c r="AF193" s="60">
        <v>0.8196</v>
      </c>
      <c r="AG193" s="65">
        <v>3.282</v>
      </c>
      <c r="AH193" s="60">
        <v>0.7732</v>
      </c>
      <c r="AI193" s="65">
        <v>3.1865999999999999</v>
      </c>
      <c r="AJ193" s="64">
        <v>3.2343000000000002</v>
      </c>
      <c r="AK193" s="60">
        <v>0.82469387755102042</v>
      </c>
      <c r="AL193" s="65">
        <v>3.2635918367346939</v>
      </c>
      <c r="AM193" s="60">
        <v>0.75612244897959191</v>
      </c>
      <c r="AN193" s="65">
        <v>3.0936326530612246</v>
      </c>
      <c r="AO193" s="64">
        <v>3.178612244897959</v>
      </c>
      <c r="AP193" s="60">
        <v>0.85960000000000003</v>
      </c>
      <c r="AQ193" s="71">
        <v>3.3909818181818183</v>
      </c>
      <c r="AR193" s="60">
        <v>0.81170909090909094</v>
      </c>
      <c r="AS193" s="71">
        <v>3.2176363636363638</v>
      </c>
      <c r="AT193" s="72">
        <v>3.3043090909090909</v>
      </c>
      <c r="AU193" s="60">
        <v>0.83819188191881921</v>
      </c>
      <c r="AV193" s="71">
        <v>3.3395202952029521</v>
      </c>
      <c r="AW193" s="60">
        <v>0.77911439114391134</v>
      </c>
      <c r="AX193" s="71">
        <v>3.1607749077490772</v>
      </c>
      <c r="AY193" s="72">
        <v>3.2501476014760149</v>
      </c>
      <c r="AZ193" s="60">
        <v>0.83</v>
      </c>
      <c r="BA193" s="71">
        <v>3.34</v>
      </c>
      <c r="BB193" s="60">
        <v>0.84</v>
      </c>
      <c r="BC193" s="71">
        <v>3.29</v>
      </c>
      <c r="BD193" s="72">
        <v>3.32</v>
      </c>
      <c r="BE193" s="87">
        <v>3201009</v>
      </c>
      <c r="BF193" s="87">
        <v>3201000</v>
      </c>
    </row>
    <row r="194" spans="1:58" x14ac:dyDescent="0.2">
      <c r="A194" s="4">
        <v>185</v>
      </c>
      <c r="B194" s="68" t="s">
        <v>317</v>
      </c>
      <c r="C194" s="69" t="s">
        <v>21</v>
      </c>
      <c r="D194" s="57" t="s">
        <v>318</v>
      </c>
      <c r="E194" s="131">
        <v>0.28793938875909364</v>
      </c>
      <c r="F194" s="59">
        <v>0.73329642714684606</v>
      </c>
      <c r="G194" s="133">
        <v>0.34101400839554008</v>
      </c>
      <c r="H194" s="59">
        <v>0.71632287689706953</v>
      </c>
      <c r="I194" s="61">
        <v>0.7248096520219578</v>
      </c>
      <c r="J194" s="60">
        <v>0.96</v>
      </c>
      <c r="K194" s="238">
        <v>2</v>
      </c>
      <c r="L194" s="193">
        <v>0.42944156362185881</v>
      </c>
      <c r="M194" s="71">
        <v>2.2348464299960114</v>
      </c>
      <c r="N194" s="60">
        <v>0.36643837255684086</v>
      </c>
      <c r="O194" s="71">
        <v>2.1447961707219783</v>
      </c>
      <c r="P194" s="72">
        <v>2.1898213003589948</v>
      </c>
      <c r="Q194" s="60">
        <v>0.71738095238095245</v>
      </c>
      <c r="R194" s="71">
        <v>2.9681428571428574</v>
      </c>
      <c r="S194" s="60">
        <v>0.70745238095238094</v>
      </c>
      <c r="T194" s="71">
        <v>2.8611190476190478</v>
      </c>
      <c r="U194" s="190">
        <v>2.9146309523809526</v>
      </c>
      <c r="V194" s="62">
        <v>0.48695652173913051</v>
      </c>
      <c r="W194" s="63">
        <v>2.3439130434782611</v>
      </c>
      <c r="X194" s="62">
        <v>0.4077391304347826</v>
      </c>
      <c r="Y194" s="63">
        <v>2.2157391304347827</v>
      </c>
      <c r="Z194" s="64">
        <v>2.2798260869565219</v>
      </c>
      <c r="AA194" s="62">
        <v>0.37192660550458717</v>
      </c>
      <c r="AB194" s="63">
        <v>2.1257798165137616</v>
      </c>
      <c r="AC194" s="62">
        <v>0.32513761467889912</v>
      </c>
      <c r="AD194" s="63">
        <v>2.0738532110091743</v>
      </c>
      <c r="AE194" s="64">
        <v>2.0998165137614677</v>
      </c>
      <c r="AF194" s="60">
        <v>0.49</v>
      </c>
      <c r="AG194" s="65">
        <v>2.3849999999999998</v>
      </c>
      <c r="AH194" s="60">
        <v>0.47499999999999998</v>
      </c>
      <c r="AI194" s="65">
        <v>2.4749999999999996</v>
      </c>
      <c r="AJ194" s="64">
        <v>2.4299999999999997</v>
      </c>
      <c r="AK194" s="60">
        <v>0.65577981651376138</v>
      </c>
      <c r="AL194" s="65">
        <v>2.752018348623853</v>
      </c>
      <c r="AM194" s="60">
        <v>0.57788990825688069</v>
      </c>
      <c r="AN194" s="65">
        <v>2.5720183486238533</v>
      </c>
      <c r="AO194" s="64">
        <v>2.6620183486238531</v>
      </c>
      <c r="AP194" s="60">
        <v>0.73030303030303023</v>
      </c>
      <c r="AQ194" s="71">
        <v>3.1172727272727272</v>
      </c>
      <c r="AR194" s="60">
        <v>0.71575757575757581</v>
      </c>
      <c r="AS194" s="71">
        <v>2.92030303030303</v>
      </c>
      <c r="AT194" s="72">
        <v>3.0187878787878786</v>
      </c>
      <c r="AU194" s="60">
        <v>0.6847619047619049</v>
      </c>
      <c r="AV194" s="71">
        <v>2.886285714285715</v>
      </c>
      <c r="AW194" s="60">
        <v>0.61490476190476195</v>
      </c>
      <c r="AX194" s="71">
        <v>2.6722380952380957</v>
      </c>
      <c r="AY194" s="72">
        <v>2.7792619047619054</v>
      </c>
      <c r="AZ194" s="60">
        <v>0.75</v>
      </c>
      <c r="BA194" s="71">
        <v>3.05</v>
      </c>
      <c r="BB194" s="60">
        <v>0.8</v>
      </c>
      <c r="BC194" s="71">
        <v>3.05</v>
      </c>
      <c r="BD194" s="72">
        <v>3.05</v>
      </c>
      <c r="BE194" s="87">
        <v>1802005</v>
      </c>
      <c r="BF194" s="87">
        <v>1802000</v>
      </c>
    </row>
    <row r="195" spans="1:58" x14ac:dyDescent="0.2">
      <c r="A195" s="4">
        <v>186</v>
      </c>
      <c r="B195" s="55" t="s">
        <v>319</v>
      </c>
      <c r="C195" s="56" t="s">
        <v>229</v>
      </c>
      <c r="D195" s="57" t="s">
        <v>320</v>
      </c>
      <c r="E195" s="131">
        <v>0.10486115428958809</v>
      </c>
      <c r="F195" s="59">
        <v>0.36950962723493186</v>
      </c>
      <c r="G195" s="133">
        <v>0.22553014511125002</v>
      </c>
      <c r="H195" s="59">
        <v>0.56650084163441594</v>
      </c>
      <c r="I195" s="61">
        <v>0.46800523443467412</v>
      </c>
      <c r="J195" s="60">
        <v>0.5</v>
      </c>
      <c r="K195" s="238">
        <v>3</v>
      </c>
      <c r="L195" s="193">
        <v>0.77217372943134222</v>
      </c>
      <c r="M195" s="71">
        <v>3.0810426983464634</v>
      </c>
      <c r="N195" s="60">
        <v>0.61950861457867246</v>
      </c>
      <c r="O195" s="71">
        <v>2.7518712513888399</v>
      </c>
      <c r="P195" s="72">
        <v>2.9164569748676517</v>
      </c>
      <c r="Q195" s="60">
        <v>0.8770348837209303</v>
      </c>
      <c r="R195" s="71">
        <v>3.4505523255813952</v>
      </c>
      <c r="S195" s="60">
        <v>0.84503875968992248</v>
      </c>
      <c r="T195" s="71">
        <v>3.3183720930232559</v>
      </c>
      <c r="U195" s="190">
        <v>3.3844622093023258</v>
      </c>
      <c r="V195" s="62">
        <v>0.71567928730512254</v>
      </c>
      <c r="W195" s="63">
        <v>2.9226948775055686</v>
      </c>
      <c r="X195" s="62">
        <v>0.60256124721603566</v>
      </c>
      <c r="Y195" s="63">
        <v>2.7053452115812919</v>
      </c>
      <c r="Z195" s="64">
        <v>2.8140200445434305</v>
      </c>
      <c r="AA195" s="62">
        <v>0.82866817155756201</v>
      </c>
      <c r="AB195" s="63">
        <v>3.2393905191873587</v>
      </c>
      <c r="AC195" s="62">
        <v>0.63645598194130926</v>
      </c>
      <c r="AD195" s="63">
        <v>2.7983972911963879</v>
      </c>
      <c r="AE195" s="64">
        <v>3.0188939051918733</v>
      </c>
      <c r="AF195" s="60">
        <v>0.82594704684317721</v>
      </c>
      <c r="AG195" s="65">
        <v>3.265397148676171</v>
      </c>
      <c r="AH195" s="60">
        <v>0.68743380855397151</v>
      </c>
      <c r="AI195" s="65">
        <v>2.9297963340122202</v>
      </c>
      <c r="AJ195" s="64">
        <v>3.0975967413441956</v>
      </c>
      <c r="AK195" s="60">
        <v>0.85852713178294571</v>
      </c>
      <c r="AL195" s="65">
        <v>3.3307751937984493</v>
      </c>
      <c r="AM195" s="60">
        <v>0.70434108527131778</v>
      </c>
      <c r="AN195" s="65">
        <v>2.9549031007751934</v>
      </c>
      <c r="AO195" s="64">
        <v>3.1428391472868213</v>
      </c>
      <c r="AP195" s="60">
        <v>0.85285185185185186</v>
      </c>
      <c r="AQ195" s="71">
        <v>3.3951481481481482</v>
      </c>
      <c r="AR195" s="60">
        <v>0.73177777777777786</v>
      </c>
      <c r="AS195" s="71">
        <v>2.9817222222222224</v>
      </c>
      <c r="AT195" s="72">
        <v>3.1884351851851855</v>
      </c>
      <c r="AU195" s="60">
        <v>0.89406976744186051</v>
      </c>
      <c r="AV195" s="71">
        <v>3.5011046511627906</v>
      </c>
      <c r="AW195" s="60">
        <v>0.83007751937984497</v>
      </c>
      <c r="AX195" s="71">
        <v>3.2367441860465118</v>
      </c>
      <c r="AY195" s="72">
        <v>3.3689244186046512</v>
      </c>
      <c r="AZ195" s="60">
        <v>0.86</v>
      </c>
      <c r="BA195" s="71">
        <v>3.4</v>
      </c>
      <c r="BB195" s="60">
        <v>0.86</v>
      </c>
      <c r="BC195" s="71">
        <v>3.4</v>
      </c>
      <c r="BD195" s="72">
        <v>3.4</v>
      </c>
      <c r="BE195" s="87">
        <v>2705024</v>
      </c>
      <c r="BF195" s="87">
        <v>2705000</v>
      </c>
    </row>
    <row r="196" spans="1:58" x14ac:dyDescent="0.2">
      <c r="A196" s="4">
        <v>187</v>
      </c>
      <c r="B196" s="55" t="s">
        <v>321</v>
      </c>
      <c r="C196" s="56" t="s">
        <v>116</v>
      </c>
      <c r="D196" s="57" t="s">
        <v>322</v>
      </c>
      <c r="E196" s="131">
        <v>0.15676398804557778</v>
      </c>
      <c r="F196" s="59">
        <v>0.51595528103739419</v>
      </c>
      <c r="G196" s="133">
        <v>7.6074731646171956E-2</v>
      </c>
      <c r="H196" s="59">
        <v>0.27464850815714303</v>
      </c>
      <c r="I196" s="61">
        <v>0.39530189459726861</v>
      </c>
      <c r="J196" s="60">
        <v>0.34</v>
      </c>
      <c r="K196" s="238">
        <v>1</v>
      </c>
      <c r="L196" s="193">
        <v>0.74324546375026346</v>
      </c>
      <c r="M196" s="71">
        <v>3.0141203333293358</v>
      </c>
      <c r="N196" s="60">
        <v>0.76393472014966923</v>
      </c>
      <c r="O196" s="71">
        <v>3.0303703954345393</v>
      </c>
      <c r="P196" s="72">
        <v>3.0222453643819374</v>
      </c>
      <c r="Q196" s="60">
        <v>0.90000945179584124</v>
      </c>
      <c r="R196" s="71">
        <v>3.53007561436673</v>
      </c>
      <c r="S196" s="60">
        <v>0.84000945179584119</v>
      </c>
      <c r="T196" s="71">
        <v>3.3050189035916824</v>
      </c>
      <c r="U196" s="190">
        <v>3.417547258979206</v>
      </c>
      <c r="V196" s="62">
        <v>0.68173402868318123</v>
      </c>
      <c r="W196" s="63">
        <v>2.8431421121251632</v>
      </c>
      <c r="X196" s="62">
        <v>0.78355932203389833</v>
      </c>
      <c r="Y196" s="63">
        <v>3.0410430247718381</v>
      </c>
      <c r="Z196" s="64">
        <v>2.9420925684485004</v>
      </c>
      <c r="AA196" s="62">
        <v>0.80475689881734558</v>
      </c>
      <c r="AB196" s="63">
        <v>3.1850985545335084</v>
      </c>
      <c r="AC196" s="62">
        <v>0.74431011826544013</v>
      </c>
      <c r="AD196" s="63">
        <v>3.0196977660972406</v>
      </c>
      <c r="AE196" s="64">
        <v>3.1023981603153743</v>
      </c>
      <c r="AF196" s="60">
        <v>0.87367553865652714</v>
      </c>
      <c r="AG196" s="65">
        <v>3.3632826362484156</v>
      </c>
      <c r="AH196" s="60">
        <v>0.81849176172370086</v>
      </c>
      <c r="AI196" s="65">
        <v>3.1937389100126743</v>
      </c>
      <c r="AJ196" s="64">
        <v>3.2785107731305452</v>
      </c>
      <c r="AK196" s="60">
        <v>0.89621513944223108</v>
      </c>
      <c r="AL196" s="65">
        <v>3.4983930942895087</v>
      </c>
      <c r="AM196" s="60">
        <v>0.83390438247011955</v>
      </c>
      <c r="AN196" s="65">
        <v>3.2055776892430279</v>
      </c>
      <c r="AO196" s="64">
        <v>3.3519853917662683</v>
      </c>
      <c r="AP196" s="60">
        <v>0.91999999999999993</v>
      </c>
      <c r="AQ196" s="71">
        <v>3.4994154228855718</v>
      </c>
      <c r="AR196" s="60">
        <v>0.87108208955223887</v>
      </c>
      <c r="AS196" s="71">
        <v>3.3436691542288557</v>
      </c>
      <c r="AT196" s="72">
        <v>3.4215422885572138</v>
      </c>
      <c r="AU196" s="60">
        <v>0.91001890359168236</v>
      </c>
      <c r="AV196" s="71">
        <v>3.5401512287334596</v>
      </c>
      <c r="AW196" s="60">
        <v>0.80001890359168237</v>
      </c>
      <c r="AX196" s="71">
        <v>3.1900378071833648</v>
      </c>
      <c r="AY196" s="72">
        <v>3.3650945179584122</v>
      </c>
      <c r="AZ196" s="60">
        <v>0.89</v>
      </c>
      <c r="BA196" s="71">
        <v>3.52</v>
      </c>
      <c r="BB196" s="60">
        <v>0.88</v>
      </c>
      <c r="BC196" s="71">
        <v>3.42</v>
      </c>
      <c r="BD196" s="72">
        <v>3.47</v>
      </c>
      <c r="BE196" s="87">
        <v>6602045</v>
      </c>
      <c r="BF196" s="87">
        <v>6602000</v>
      </c>
    </row>
    <row r="197" spans="1:58" x14ac:dyDescent="0.2">
      <c r="A197" s="4">
        <v>188</v>
      </c>
      <c r="B197" s="68" t="s">
        <v>323</v>
      </c>
      <c r="C197" s="69" t="s">
        <v>58</v>
      </c>
      <c r="D197" s="57" t="s">
        <v>163</v>
      </c>
      <c r="E197" s="131">
        <v>0.29048125426511007</v>
      </c>
      <c r="F197" s="59">
        <v>0.63151244588744593</v>
      </c>
      <c r="G197" s="133">
        <v>0.18797849429430391</v>
      </c>
      <c r="H197" s="59">
        <v>0.35596148095159075</v>
      </c>
      <c r="I197" s="61">
        <v>0.49373696341951856</v>
      </c>
      <c r="J197" s="60">
        <v>0.93</v>
      </c>
      <c r="K197" s="238">
        <v>2</v>
      </c>
      <c r="L197" s="193">
        <v>0.18399987781036167</v>
      </c>
      <c r="M197" s="71">
        <v>1.6397375541125543</v>
      </c>
      <c r="N197" s="60">
        <v>0.42487527929060187</v>
      </c>
      <c r="O197" s="71">
        <v>2.3242743681050131</v>
      </c>
      <c r="P197" s="72">
        <v>1.9820059611087837</v>
      </c>
      <c r="Q197" s="60">
        <v>0.47448113207547171</v>
      </c>
      <c r="R197" s="71">
        <v>2.2712500000000002</v>
      </c>
      <c r="S197" s="60">
        <v>0.61285377358490578</v>
      </c>
      <c r="T197" s="71">
        <v>2.6802358490566038</v>
      </c>
      <c r="U197" s="190">
        <v>2.4757429245283022</v>
      </c>
      <c r="V197" s="62">
        <v>0.15012096774193548</v>
      </c>
      <c r="W197" s="63">
        <v>1.5412500000000002</v>
      </c>
      <c r="X197" s="62">
        <v>0.38633064516129029</v>
      </c>
      <c r="Y197" s="63">
        <v>2.2326612903225804</v>
      </c>
      <c r="Z197" s="64">
        <v>1.8869556451612903</v>
      </c>
      <c r="AA197" s="62">
        <v>0.21787878787878787</v>
      </c>
      <c r="AB197" s="63">
        <v>1.7382251082251081</v>
      </c>
      <c r="AC197" s="62">
        <v>0.46341991341991345</v>
      </c>
      <c r="AD197" s="63">
        <v>2.4158874458874458</v>
      </c>
      <c r="AE197" s="64">
        <v>2.0770562770562768</v>
      </c>
      <c r="AF197" s="60">
        <v>0.28975806451612907</v>
      </c>
      <c r="AG197" s="65">
        <v>1.8425000000000002</v>
      </c>
      <c r="AH197" s="60">
        <v>0.42104838709677422</v>
      </c>
      <c r="AI197" s="65">
        <v>2.3618548387096778</v>
      </c>
      <c r="AJ197" s="64">
        <v>2.102177419354839</v>
      </c>
      <c r="AK197" s="60">
        <v>0.36612903225806454</v>
      </c>
      <c r="AL197" s="65">
        <v>2.0083870967741939</v>
      </c>
      <c r="AM197" s="60">
        <v>0.45838709677419354</v>
      </c>
      <c r="AN197" s="65">
        <v>2.4393548387096771</v>
      </c>
      <c r="AO197" s="64">
        <v>2.2238709677419353</v>
      </c>
      <c r="AP197" s="60">
        <v>0.39560869565217394</v>
      </c>
      <c r="AQ197" s="71">
        <v>2.1063043478260868</v>
      </c>
      <c r="AR197" s="60">
        <v>0.51773913043478259</v>
      </c>
      <c r="AS197" s="71">
        <v>2.5623043478260872</v>
      </c>
      <c r="AT197" s="72">
        <v>2.334304347826087</v>
      </c>
      <c r="AU197" s="60">
        <v>0.41896226415094345</v>
      </c>
      <c r="AV197" s="71">
        <v>2.1425000000000001</v>
      </c>
      <c r="AW197" s="60">
        <v>0.57570754716981143</v>
      </c>
      <c r="AX197" s="71">
        <v>2.6004716981132079</v>
      </c>
      <c r="AY197" s="72">
        <v>2.371485849056604</v>
      </c>
      <c r="AZ197" s="60">
        <v>0.53</v>
      </c>
      <c r="BA197" s="71">
        <v>2.4</v>
      </c>
      <c r="BB197" s="60">
        <v>0.65</v>
      </c>
      <c r="BC197" s="71">
        <v>2.76</v>
      </c>
      <c r="BD197" s="72">
        <v>2.58</v>
      </c>
      <c r="BE197" s="87">
        <v>1803033</v>
      </c>
      <c r="BF197" s="87">
        <v>1803000</v>
      </c>
    </row>
    <row r="198" spans="1:58" x14ac:dyDescent="0.2">
      <c r="A198" s="4">
        <v>189</v>
      </c>
      <c r="B198" s="55" t="s">
        <v>324</v>
      </c>
      <c r="C198" s="56" t="s">
        <v>29</v>
      </c>
      <c r="D198" s="57" t="s">
        <v>325</v>
      </c>
      <c r="E198" s="131">
        <v>0.30284886629973923</v>
      </c>
      <c r="F198" s="59">
        <v>0.70110400811102669</v>
      </c>
      <c r="G198" s="133">
        <v>0.14754937718905548</v>
      </c>
      <c r="H198" s="59">
        <v>0.32360581860795845</v>
      </c>
      <c r="I198" s="61">
        <v>0.51235491335949224</v>
      </c>
      <c r="J198" s="60">
        <v>0.7</v>
      </c>
      <c r="K198" s="238">
        <v>2</v>
      </c>
      <c r="L198" s="193">
        <v>0.30176651831564533</v>
      </c>
      <c r="M198" s="71">
        <v>1.9033190688120507</v>
      </c>
      <c r="N198" s="60">
        <v>0.49264293050325225</v>
      </c>
      <c r="O198" s="71">
        <v>2.4266826429305031</v>
      </c>
      <c r="P198" s="72">
        <v>2.165000855871277</v>
      </c>
      <c r="Q198" s="60">
        <v>0.60461538461538455</v>
      </c>
      <c r="R198" s="71">
        <v>2.6044230769230774</v>
      </c>
      <c r="S198" s="60">
        <v>0.64019230769230773</v>
      </c>
      <c r="T198" s="71">
        <v>2.7502884615384615</v>
      </c>
      <c r="U198" s="190">
        <v>2.6773557692307692</v>
      </c>
      <c r="V198" s="62">
        <v>0.34614173228346456</v>
      </c>
      <c r="W198" s="63">
        <v>2.0205511811023622</v>
      </c>
      <c r="X198" s="62">
        <v>0.55267716535433065</v>
      </c>
      <c r="Y198" s="63">
        <v>2.5385826771653544</v>
      </c>
      <c r="Z198" s="64">
        <v>2.2795669291338583</v>
      </c>
      <c r="AA198" s="62">
        <v>0.25739130434782609</v>
      </c>
      <c r="AB198" s="63">
        <v>1.7860869565217392</v>
      </c>
      <c r="AC198" s="62">
        <v>0.43260869565217391</v>
      </c>
      <c r="AD198" s="63">
        <v>2.3147826086956522</v>
      </c>
      <c r="AE198" s="64">
        <v>2.0504347826086957</v>
      </c>
      <c r="AF198" s="60">
        <v>0.46572519083969466</v>
      </c>
      <c r="AG198" s="65">
        <v>2.2860305343511453</v>
      </c>
      <c r="AH198" s="60">
        <v>0.50854961832061063</v>
      </c>
      <c r="AI198" s="65">
        <v>2.5487022900763359</v>
      </c>
      <c r="AJ198" s="64">
        <v>2.4173664122137408</v>
      </c>
      <c r="AK198" s="60">
        <v>0.46622950819672127</v>
      </c>
      <c r="AL198" s="65">
        <v>2.2686065573770491</v>
      </c>
      <c r="AM198" s="60">
        <v>0.61975409836065576</v>
      </c>
      <c r="AN198" s="65">
        <v>2.6498360655737709</v>
      </c>
      <c r="AO198" s="64">
        <v>2.4592213114754102</v>
      </c>
      <c r="AP198" s="60">
        <v>0.62900990099009901</v>
      </c>
      <c r="AQ198" s="71">
        <v>2.8162376237623761</v>
      </c>
      <c r="AR198" s="60">
        <v>0.69732673267326739</v>
      </c>
      <c r="AS198" s="71">
        <v>2.8030693069306936</v>
      </c>
      <c r="AT198" s="72">
        <v>2.8096534653465346</v>
      </c>
      <c r="AU198" s="60">
        <v>0.56923076923076921</v>
      </c>
      <c r="AV198" s="71">
        <v>2.6088461538461543</v>
      </c>
      <c r="AW198" s="60">
        <v>0.5903846153846154</v>
      </c>
      <c r="AX198" s="71">
        <v>2.6805769230769232</v>
      </c>
      <c r="AY198" s="72">
        <v>2.6447115384615385</v>
      </c>
      <c r="AZ198" s="60">
        <v>0.64</v>
      </c>
      <c r="BA198" s="71">
        <v>2.6</v>
      </c>
      <c r="BB198" s="60">
        <v>0.69</v>
      </c>
      <c r="BC198" s="71">
        <v>2.82</v>
      </c>
      <c r="BD198" s="72">
        <v>2.71</v>
      </c>
      <c r="BE198" s="87">
        <v>5608037</v>
      </c>
      <c r="BF198" s="87">
        <v>5608000</v>
      </c>
    </row>
    <row r="199" spans="1:58" x14ac:dyDescent="0.2">
      <c r="A199" s="4">
        <v>190</v>
      </c>
      <c r="B199" s="68" t="s">
        <v>326</v>
      </c>
      <c r="C199" s="69" t="s">
        <v>48</v>
      </c>
      <c r="D199" s="57" t="s">
        <v>120</v>
      </c>
      <c r="E199" s="131">
        <v>0.22812358912274178</v>
      </c>
      <c r="F199" s="59">
        <v>0.62187143477990947</v>
      </c>
      <c r="G199" s="133">
        <v>0.31470320668032548</v>
      </c>
      <c r="H199" s="59">
        <v>0.7807912615632957</v>
      </c>
      <c r="I199" s="61">
        <v>0.69883134817160286</v>
      </c>
      <c r="J199" s="60">
        <v>0.72</v>
      </c>
      <c r="K199" s="238">
        <v>1</v>
      </c>
      <c r="L199" s="193">
        <v>0.71907641087725827</v>
      </c>
      <c r="M199" s="71">
        <v>2.9823952318867573</v>
      </c>
      <c r="N199" s="60">
        <v>0.60803012665300793</v>
      </c>
      <c r="O199" s="71">
        <v>2.7506754051033711</v>
      </c>
      <c r="P199" s="72">
        <v>2.8665353184950639</v>
      </c>
      <c r="Q199" s="60">
        <v>0.94720000000000004</v>
      </c>
      <c r="R199" s="71">
        <v>3.6042666666666667</v>
      </c>
      <c r="S199" s="60">
        <v>0.92273333333333341</v>
      </c>
      <c r="T199" s="71">
        <v>3.5314666666666668</v>
      </c>
      <c r="U199" s="190">
        <v>3.5653666666666668</v>
      </c>
      <c r="V199" s="62">
        <v>0.67989010989010989</v>
      </c>
      <c r="W199" s="63">
        <v>2.9024175824175824</v>
      </c>
      <c r="X199" s="62">
        <v>0.67296703296703297</v>
      </c>
      <c r="Y199" s="63">
        <v>2.8586813186813185</v>
      </c>
      <c r="Z199" s="64">
        <v>2.8805494505494504</v>
      </c>
      <c r="AA199" s="62">
        <v>0.75826271186440675</v>
      </c>
      <c r="AB199" s="63">
        <v>3.0623728813559321</v>
      </c>
      <c r="AC199" s="62">
        <v>0.543093220338983</v>
      </c>
      <c r="AD199" s="63">
        <v>2.6426694915254236</v>
      </c>
      <c r="AE199" s="64">
        <v>2.8525211864406779</v>
      </c>
      <c r="AF199" s="60">
        <v>0.85658536585365841</v>
      </c>
      <c r="AG199" s="65">
        <v>3.3169105691056906</v>
      </c>
      <c r="AH199" s="60">
        <v>0.73378048780487803</v>
      </c>
      <c r="AI199" s="65">
        <v>2.9245528455284555</v>
      </c>
      <c r="AJ199" s="64">
        <v>3.1207317073170731</v>
      </c>
      <c r="AK199" s="60">
        <v>0.89564655172413787</v>
      </c>
      <c r="AL199" s="65">
        <v>3.3858189655172417</v>
      </c>
      <c r="AM199" s="60">
        <v>0.77672413793103456</v>
      </c>
      <c r="AN199" s="65">
        <v>3.0556465517241378</v>
      </c>
      <c r="AO199" s="64">
        <v>3.2207327586206898</v>
      </c>
      <c r="AP199" s="60">
        <v>0.94284552845528469</v>
      </c>
      <c r="AQ199" s="71">
        <v>3.6047560975609763</v>
      </c>
      <c r="AR199" s="60">
        <v>0.84654471544715459</v>
      </c>
      <c r="AS199" s="71">
        <v>3.2254878048780489</v>
      </c>
      <c r="AT199" s="72">
        <v>3.4151219512195126</v>
      </c>
      <c r="AU199" s="60">
        <v>0.94440000000000013</v>
      </c>
      <c r="AV199" s="71">
        <v>3.6385333333333336</v>
      </c>
      <c r="AW199" s="60">
        <v>0.92546666666666677</v>
      </c>
      <c r="AX199" s="71">
        <v>3.4829333333333334</v>
      </c>
      <c r="AY199" s="72">
        <v>3.5607333333333333</v>
      </c>
      <c r="AZ199" s="60">
        <v>0.95</v>
      </c>
      <c r="BA199" s="71">
        <v>3.57</v>
      </c>
      <c r="BB199" s="60">
        <v>0.92</v>
      </c>
      <c r="BC199" s="71">
        <v>3.58</v>
      </c>
      <c r="BD199" s="72">
        <v>3.57</v>
      </c>
      <c r="BE199" s="87">
        <v>405031</v>
      </c>
      <c r="BF199" s="87">
        <v>405000</v>
      </c>
    </row>
    <row r="200" spans="1:58" x14ac:dyDescent="0.2">
      <c r="A200" s="4">
        <v>191</v>
      </c>
      <c r="B200" s="55" t="s">
        <v>326</v>
      </c>
      <c r="C200" s="56" t="s">
        <v>61</v>
      </c>
      <c r="D200" s="57" t="s">
        <v>188</v>
      </c>
      <c r="E200" s="131">
        <v>8.6118239660657459E-2</v>
      </c>
      <c r="F200" s="59">
        <v>0.30305593849416734</v>
      </c>
      <c r="G200" s="133">
        <v>0.14640349946977727</v>
      </c>
      <c r="H200" s="59">
        <v>0.42255275715800655</v>
      </c>
      <c r="I200" s="61">
        <v>0.36030434782608678</v>
      </c>
      <c r="J200" s="60">
        <v>0.35</v>
      </c>
      <c r="K200" s="238">
        <v>3</v>
      </c>
      <c r="L200" s="193">
        <v>0.84538176033934254</v>
      </c>
      <c r="M200" s="71">
        <v>3.2891940615058326</v>
      </c>
      <c r="N200" s="60">
        <v>0.75909650053022271</v>
      </c>
      <c r="O200" s="71">
        <v>3.0421972428419934</v>
      </c>
      <c r="P200" s="72">
        <v>3.165695652173913</v>
      </c>
      <c r="Q200" s="60">
        <v>0.93149999999999999</v>
      </c>
      <c r="R200" s="71">
        <v>3.5922499999999999</v>
      </c>
      <c r="S200" s="60">
        <v>0.90549999999999997</v>
      </c>
      <c r="T200" s="71">
        <v>3.46475</v>
      </c>
      <c r="U200" s="190">
        <v>3.5259999999999998</v>
      </c>
      <c r="V200" s="62">
        <v>0.80302439024390238</v>
      </c>
      <c r="W200" s="63">
        <v>3.1751707317073166</v>
      </c>
      <c r="X200" s="62">
        <v>0.74697560975609756</v>
      </c>
      <c r="Y200" s="63">
        <v>3.0148292682926829</v>
      </c>
      <c r="Z200" s="64">
        <v>3.0949999999999998</v>
      </c>
      <c r="AA200" s="62">
        <v>0.8877391304347827</v>
      </c>
      <c r="AB200" s="63">
        <v>3.4032173913043482</v>
      </c>
      <c r="AC200" s="62">
        <v>0.77121739130434785</v>
      </c>
      <c r="AD200" s="63">
        <v>3.0695652173913044</v>
      </c>
      <c r="AE200" s="64">
        <v>3.2363913043478263</v>
      </c>
      <c r="AF200" s="60">
        <v>0.92464788732394365</v>
      </c>
      <c r="AG200" s="65">
        <v>3.5588732394366196</v>
      </c>
      <c r="AH200" s="60">
        <v>0.74507042253521127</v>
      </c>
      <c r="AI200" s="65">
        <v>3.0447887323943661</v>
      </c>
      <c r="AJ200" s="64">
        <v>3.3018309859154931</v>
      </c>
      <c r="AK200" s="60">
        <v>0.85999999999999988</v>
      </c>
      <c r="AL200" s="65">
        <v>3.3966037735849053</v>
      </c>
      <c r="AM200" s="60">
        <v>0.77226415094339629</v>
      </c>
      <c r="AN200" s="65">
        <v>3.1005660377358493</v>
      </c>
      <c r="AO200" s="64">
        <v>3.2485849056603771</v>
      </c>
      <c r="AP200" s="60">
        <v>0.86492385786802028</v>
      </c>
      <c r="AQ200" s="71">
        <v>3.4796954314720816</v>
      </c>
      <c r="AR200" s="60">
        <v>0.80984771573604064</v>
      </c>
      <c r="AS200" s="71">
        <v>3.2290862944162435</v>
      </c>
      <c r="AT200" s="72">
        <v>3.3543908629441628</v>
      </c>
      <c r="AU200" s="60">
        <v>0.93300000000000005</v>
      </c>
      <c r="AV200" s="71">
        <v>3.6145</v>
      </c>
      <c r="AW200" s="60">
        <v>0.89100000000000001</v>
      </c>
      <c r="AX200" s="71">
        <v>3.3895</v>
      </c>
      <c r="AY200" s="72">
        <v>3.5019999999999998</v>
      </c>
      <c r="AZ200" s="60">
        <v>0.93</v>
      </c>
      <c r="BA200" s="71">
        <v>3.57</v>
      </c>
      <c r="BB200" s="60">
        <v>0.92</v>
      </c>
      <c r="BC200" s="71">
        <v>3.54</v>
      </c>
      <c r="BD200" s="72">
        <v>3.55</v>
      </c>
      <c r="BE200" s="87">
        <v>4304001</v>
      </c>
      <c r="BF200" s="87">
        <v>4304000</v>
      </c>
    </row>
    <row r="201" spans="1:58" x14ac:dyDescent="0.2">
      <c r="A201" s="4">
        <v>192</v>
      </c>
      <c r="B201" s="68" t="s">
        <v>327</v>
      </c>
      <c r="C201" s="69" t="s">
        <v>272</v>
      </c>
      <c r="D201" s="57" t="s">
        <v>328</v>
      </c>
      <c r="E201" s="131">
        <v>0.21999999999999997</v>
      </c>
      <c r="F201" s="59">
        <v>0.5</v>
      </c>
      <c r="G201" s="133">
        <v>0.29500000000000004</v>
      </c>
      <c r="H201" s="59">
        <v>0.82500000000000018</v>
      </c>
      <c r="I201" s="61">
        <v>0.66500000000000004</v>
      </c>
      <c r="J201" s="60">
        <v>0.72</v>
      </c>
      <c r="K201" s="238">
        <v>5</v>
      </c>
      <c r="L201" s="193">
        <v>0.59499999999999997</v>
      </c>
      <c r="M201" s="71">
        <v>2.7450000000000001</v>
      </c>
      <c r="N201" s="60">
        <v>0.4</v>
      </c>
      <c r="O201" s="71">
        <v>2.165</v>
      </c>
      <c r="P201" s="72">
        <v>2.4550000000000001</v>
      </c>
      <c r="Q201" s="60">
        <v>0.81499999999999995</v>
      </c>
      <c r="R201" s="71">
        <v>3.2450000000000001</v>
      </c>
      <c r="S201" s="60">
        <v>0.69500000000000006</v>
      </c>
      <c r="T201" s="71">
        <v>2.99</v>
      </c>
      <c r="U201" s="190">
        <v>3.12</v>
      </c>
      <c r="V201" s="62">
        <v>0.53</v>
      </c>
      <c r="W201" s="63">
        <v>2.64</v>
      </c>
      <c r="X201" s="62">
        <v>0.42000000000000004</v>
      </c>
      <c r="Y201" s="63">
        <v>2.17</v>
      </c>
      <c r="Z201" s="64">
        <v>2.4050000000000002</v>
      </c>
      <c r="AA201" s="62">
        <v>0.66</v>
      </c>
      <c r="AB201" s="63">
        <v>2.85</v>
      </c>
      <c r="AC201" s="62">
        <v>0.38</v>
      </c>
      <c r="AD201" s="63">
        <v>2.1599999999999997</v>
      </c>
      <c r="AE201" s="64">
        <v>2.5049999999999999</v>
      </c>
      <c r="AF201" s="60">
        <v>0.74</v>
      </c>
      <c r="AG201" s="65">
        <v>3.0700000000000003</v>
      </c>
      <c r="AH201" s="60">
        <v>0.49</v>
      </c>
      <c r="AI201" s="65">
        <v>2.5</v>
      </c>
      <c r="AJ201" s="64">
        <v>2.7850000000000001</v>
      </c>
      <c r="AK201" s="60">
        <v>0.8</v>
      </c>
      <c r="AL201" s="65">
        <v>3.21</v>
      </c>
      <c r="AM201" s="60">
        <v>0.65999999999999992</v>
      </c>
      <c r="AN201" s="65">
        <v>2.76</v>
      </c>
      <c r="AO201" s="64">
        <v>2.9849999999999999</v>
      </c>
      <c r="AP201" s="60">
        <v>0.73</v>
      </c>
      <c r="AQ201" s="71">
        <v>3.04</v>
      </c>
      <c r="AR201" s="60">
        <v>0.56000000000000005</v>
      </c>
      <c r="AS201" s="71">
        <v>2.65</v>
      </c>
      <c r="AT201" s="72">
        <v>2.8449999999999998</v>
      </c>
      <c r="AU201" s="60">
        <v>0.81</v>
      </c>
      <c r="AV201" s="71">
        <v>3.21</v>
      </c>
      <c r="AW201" s="60">
        <v>0.63</v>
      </c>
      <c r="AX201" s="71">
        <v>2.85</v>
      </c>
      <c r="AY201" s="72">
        <v>3.0300000000000002</v>
      </c>
      <c r="AZ201" s="60">
        <v>0.82</v>
      </c>
      <c r="BA201" s="71">
        <v>3.28</v>
      </c>
      <c r="BB201" s="60">
        <v>0.76</v>
      </c>
      <c r="BC201" s="71">
        <v>3.13</v>
      </c>
      <c r="BD201" s="72">
        <v>3.21</v>
      </c>
      <c r="BE201" s="87">
        <v>602012</v>
      </c>
      <c r="BF201" s="87">
        <v>602000</v>
      </c>
    </row>
    <row r="202" spans="1:58" x14ac:dyDescent="0.2">
      <c r="A202" s="4">
        <v>193</v>
      </c>
      <c r="B202" s="68" t="s">
        <v>329</v>
      </c>
      <c r="C202" s="69" t="s">
        <v>272</v>
      </c>
      <c r="D202" s="57" t="s">
        <v>232</v>
      </c>
      <c r="E202" s="131">
        <v>0.14499999999999991</v>
      </c>
      <c r="F202" s="59">
        <v>0.39000000000000012</v>
      </c>
      <c r="G202" s="133">
        <v>0.1800000000000001</v>
      </c>
      <c r="H202" s="59">
        <v>0.44000000000000039</v>
      </c>
      <c r="I202" s="61">
        <v>0.41500000000000004</v>
      </c>
      <c r="J202" s="60">
        <v>0.73</v>
      </c>
      <c r="K202" s="238">
        <v>4</v>
      </c>
      <c r="L202" s="193">
        <v>0.62000000000000011</v>
      </c>
      <c r="M202" s="71">
        <v>2.78</v>
      </c>
      <c r="N202" s="60">
        <v>0.44</v>
      </c>
      <c r="O202" s="71">
        <v>2.2999999999999998</v>
      </c>
      <c r="P202" s="72">
        <v>2.54</v>
      </c>
      <c r="Q202" s="60">
        <v>0.76500000000000001</v>
      </c>
      <c r="R202" s="71">
        <v>3.17</v>
      </c>
      <c r="S202" s="60">
        <v>0.62000000000000011</v>
      </c>
      <c r="T202" s="71">
        <v>2.74</v>
      </c>
      <c r="U202" s="190">
        <v>2.9550000000000001</v>
      </c>
      <c r="V202" s="62">
        <v>0.6100000000000001</v>
      </c>
      <c r="W202" s="63">
        <v>2.79</v>
      </c>
      <c r="X202" s="62">
        <v>0.53</v>
      </c>
      <c r="Y202" s="63">
        <v>2.4699999999999998</v>
      </c>
      <c r="Z202" s="64">
        <v>2.63</v>
      </c>
      <c r="AA202" s="62">
        <v>0.63</v>
      </c>
      <c r="AB202" s="63">
        <v>2.7699999999999996</v>
      </c>
      <c r="AC202" s="62">
        <v>0.35</v>
      </c>
      <c r="AD202" s="63">
        <v>2.13</v>
      </c>
      <c r="AE202" s="64">
        <v>2.4499999999999997</v>
      </c>
      <c r="AF202" s="60">
        <v>0.62000000000000011</v>
      </c>
      <c r="AG202" s="65">
        <v>2.8100000000000005</v>
      </c>
      <c r="AH202" s="60">
        <v>0.48</v>
      </c>
      <c r="AI202" s="65">
        <v>2.37</v>
      </c>
      <c r="AJ202" s="64">
        <v>2.5900000000000003</v>
      </c>
      <c r="AK202" s="60">
        <v>0.60000000000000009</v>
      </c>
      <c r="AL202" s="65">
        <v>2.71</v>
      </c>
      <c r="AM202" s="60">
        <v>0.38</v>
      </c>
      <c r="AN202" s="65">
        <v>2.08</v>
      </c>
      <c r="AO202" s="64">
        <v>2.395</v>
      </c>
      <c r="AP202" s="60">
        <v>0.72</v>
      </c>
      <c r="AQ202" s="71">
        <v>2.9699999999999998</v>
      </c>
      <c r="AR202" s="60">
        <v>0.51</v>
      </c>
      <c r="AS202" s="71">
        <v>2.5700000000000003</v>
      </c>
      <c r="AT202" s="72">
        <v>2.77</v>
      </c>
      <c r="AU202" s="60">
        <v>0.78</v>
      </c>
      <c r="AV202" s="71">
        <v>3.17</v>
      </c>
      <c r="AW202" s="60">
        <v>0.56000000000000005</v>
      </c>
      <c r="AX202" s="71">
        <v>2.61</v>
      </c>
      <c r="AY202" s="72">
        <v>2.8899999999999997</v>
      </c>
      <c r="AZ202" s="60">
        <v>0.75</v>
      </c>
      <c r="BA202" s="71">
        <v>3.17</v>
      </c>
      <c r="BB202" s="60">
        <v>0.68</v>
      </c>
      <c r="BC202" s="71">
        <v>2.87</v>
      </c>
      <c r="BD202" s="72">
        <v>3.02</v>
      </c>
      <c r="BE202" s="87">
        <v>1402007</v>
      </c>
      <c r="BF202" s="87">
        <v>1402000</v>
      </c>
    </row>
    <row r="203" spans="1:58" x14ac:dyDescent="0.2">
      <c r="A203" s="4">
        <v>194</v>
      </c>
      <c r="B203" s="55" t="s">
        <v>330</v>
      </c>
      <c r="C203" s="56" t="s">
        <v>61</v>
      </c>
      <c r="D203" s="57" t="s">
        <v>258</v>
      </c>
      <c r="E203" s="131">
        <v>0.3096677848402094</v>
      </c>
      <c r="F203" s="59">
        <v>0.76365503531431012</v>
      </c>
      <c r="G203" s="133">
        <v>0.33124727616119509</v>
      </c>
      <c r="H203" s="59">
        <v>0.89025822560597234</v>
      </c>
      <c r="I203" s="61">
        <v>0.8244566304601415</v>
      </c>
      <c r="J203" s="60">
        <v>0.68</v>
      </c>
      <c r="K203" s="238">
        <v>4</v>
      </c>
      <c r="L203" s="193">
        <v>0.53046152550461811</v>
      </c>
      <c r="M203" s="71">
        <v>2.5495130681339657</v>
      </c>
      <c r="N203" s="60">
        <v>0.46366651694225314</v>
      </c>
      <c r="O203" s="71">
        <v>2.3170478088767861</v>
      </c>
      <c r="P203" s="72">
        <v>2.4332804385053759</v>
      </c>
      <c r="Q203" s="60">
        <v>0.84012931034482752</v>
      </c>
      <c r="R203" s="71">
        <v>3.3131681034482758</v>
      </c>
      <c r="S203" s="60">
        <v>0.79491379310344823</v>
      </c>
      <c r="T203" s="71">
        <v>3.2073060344827584</v>
      </c>
      <c r="U203" s="190">
        <v>3.2577370689655174</v>
      </c>
      <c r="V203" s="62">
        <v>0.42773869346733673</v>
      </c>
      <c r="W203" s="63">
        <v>2.2732160804020101</v>
      </c>
      <c r="X203" s="62">
        <v>0.40386934673366831</v>
      </c>
      <c r="Y203" s="63">
        <v>2.1788442211055274</v>
      </c>
      <c r="Z203" s="64">
        <v>2.2260301507537688</v>
      </c>
      <c r="AA203" s="62">
        <v>0.63318435754189939</v>
      </c>
      <c r="AB203" s="63">
        <v>2.8258100558659214</v>
      </c>
      <c r="AC203" s="62">
        <v>0.52346368715083802</v>
      </c>
      <c r="AD203" s="63">
        <v>2.4552513966480447</v>
      </c>
      <c r="AE203" s="64">
        <v>2.640530726256983</v>
      </c>
      <c r="AF203" s="60">
        <v>0.78678048780487797</v>
      </c>
      <c r="AG203" s="65">
        <v>3.1825365853658534</v>
      </c>
      <c r="AH203" s="60">
        <v>0.64673170731707308</v>
      </c>
      <c r="AI203" s="65">
        <v>2.8112195121951213</v>
      </c>
      <c r="AJ203" s="64">
        <v>2.9968780487804874</v>
      </c>
      <c r="AK203" s="60">
        <v>0.83085020242914975</v>
      </c>
      <c r="AL203" s="65">
        <v>3.3047773279352226</v>
      </c>
      <c r="AM203" s="60">
        <v>0.69829959514170048</v>
      </c>
      <c r="AN203" s="65">
        <v>2.926599190283401</v>
      </c>
      <c r="AO203" s="64">
        <v>3.1156882591093118</v>
      </c>
      <c r="AP203" s="60">
        <v>0.82336170212765958</v>
      </c>
      <c r="AQ203" s="71">
        <v>3.3324255319148941</v>
      </c>
      <c r="AR203" s="60">
        <v>0.71429787234042563</v>
      </c>
      <c r="AS203" s="71">
        <v>2.9942978723404257</v>
      </c>
      <c r="AT203" s="72">
        <v>3.1633617021276601</v>
      </c>
      <c r="AU203" s="60">
        <v>0.83025862068965517</v>
      </c>
      <c r="AV203" s="71">
        <v>3.3163362068965521</v>
      </c>
      <c r="AW203" s="60">
        <v>0.78982758620689653</v>
      </c>
      <c r="AX203" s="71">
        <v>3.114612068965517</v>
      </c>
      <c r="AY203" s="72">
        <v>3.2154741379310345</v>
      </c>
      <c r="AZ203" s="60">
        <v>0.85</v>
      </c>
      <c r="BA203" s="71">
        <v>3.31</v>
      </c>
      <c r="BB203" s="60">
        <v>0.8</v>
      </c>
      <c r="BC203" s="71">
        <v>3.3</v>
      </c>
      <c r="BD203" s="72">
        <v>3.3</v>
      </c>
      <c r="BE203" s="87">
        <v>4605027</v>
      </c>
      <c r="BF203" s="87">
        <v>4605000</v>
      </c>
    </row>
    <row r="204" spans="1:58" x14ac:dyDescent="0.2">
      <c r="A204" s="4">
        <v>195</v>
      </c>
      <c r="B204" s="55" t="s">
        <v>331</v>
      </c>
      <c r="C204" s="56" t="s">
        <v>332</v>
      </c>
      <c r="D204" s="57" t="s">
        <v>333</v>
      </c>
      <c r="E204" s="131">
        <v>0.12217536369534554</v>
      </c>
      <c r="F204" s="59">
        <v>0.30931939261371699</v>
      </c>
      <c r="G204" s="133">
        <v>0.23289884315133647</v>
      </c>
      <c r="H204" s="59">
        <v>0.54206266759949084</v>
      </c>
      <c r="I204" s="61">
        <v>0.42569103010660392</v>
      </c>
      <c r="J204" s="60">
        <v>0.6</v>
      </c>
      <c r="K204" s="238">
        <v>1</v>
      </c>
      <c r="L204" s="193">
        <v>0.75415877092003902</v>
      </c>
      <c r="M204" s="71">
        <v>3.075848876617052</v>
      </c>
      <c r="N204" s="60">
        <v>0.6448775991563559</v>
      </c>
      <c r="O204" s="71">
        <v>2.8264108900928169</v>
      </c>
      <c r="P204" s="72">
        <v>2.9511298833549344</v>
      </c>
      <c r="Q204" s="60">
        <v>0.87633413461538456</v>
      </c>
      <c r="R204" s="71">
        <v>3.385168269230769</v>
      </c>
      <c r="S204" s="60">
        <v>0.87777644230769236</v>
      </c>
      <c r="T204" s="71">
        <v>3.3684735576923077</v>
      </c>
      <c r="U204" s="190">
        <v>3.3768209134615383</v>
      </c>
      <c r="V204" s="62">
        <v>0.71173913043478265</v>
      </c>
      <c r="W204" s="63">
        <v>2.9344268774703561</v>
      </c>
      <c r="X204" s="62">
        <v>0.64667984189723327</v>
      </c>
      <c r="Y204" s="63">
        <v>2.8383003952569172</v>
      </c>
      <c r="Z204" s="64">
        <v>2.8863636363636367</v>
      </c>
      <c r="AA204" s="62">
        <v>0.79657841140529539</v>
      </c>
      <c r="AB204" s="63">
        <v>3.2172708757637478</v>
      </c>
      <c r="AC204" s="62">
        <v>0.64307535641547853</v>
      </c>
      <c r="AD204" s="63">
        <v>2.8145213849287165</v>
      </c>
      <c r="AE204" s="64">
        <v>3.0158961303462322</v>
      </c>
      <c r="AF204" s="60">
        <v>0.81977116704805486</v>
      </c>
      <c r="AG204" s="65">
        <v>3.1784668192219678</v>
      </c>
      <c r="AH204" s="60">
        <v>0.70638443935926776</v>
      </c>
      <c r="AI204" s="65">
        <v>2.9236384439359266</v>
      </c>
      <c r="AJ204" s="64">
        <v>3.0510526315789472</v>
      </c>
      <c r="AK204" s="60">
        <v>0.82684596577017122</v>
      </c>
      <c r="AL204" s="65">
        <v>3.270953545232274</v>
      </c>
      <c r="AM204" s="60">
        <v>0.72469437652811741</v>
      </c>
      <c r="AN204" s="65">
        <v>2.9488264058679707</v>
      </c>
      <c r="AO204" s="64">
        <v>3.1098899755501224</v>
      </c>
      <c r="AP204" s="60">
        <v>0.87887559808612448</v>
      </c>
      <c r="AQ204" s="71">
        <v>3.425645933014354</v>
      </c>
      <c r="AR204" s="60">
        <v>0.79949760765550237</v>
      </c>
      <c r="AS204" s="71">
        <v>3.1210287081339709</v>
      </c>
      <c r="AT204" s="72">
        <v>3.2733373205741625</v>
      </c>
      <c r="AU204" s="60">
        <v>0.91266826923076916</v>
      </c>
      <c r="AV204" s="71">
        <v>3.4703365384615381</v>
      </c>
      <c r="AW204" s="60">
        <v>0.87555288461538461</v>
      </c>
      <c r="AX204" s="71">
        <v>3.3569471153846155</v>
      </c>
      <c r="AY204" s="72">
        <v>3.4136418269230768</v>
      </c>
      <c r="AZ204" s="60">
        <v>0.84</v>
      </c>
      <c r="BA204" s="71">
        <v>3.3</v>
      </c>
      <c r="BB204" s="60">
        <v>0.88</v>
      </c>
      <c r="BC204" s="71">
        <v>3.38</v>
      </c>
      <c r="BD204" s="72">
        <v>3.34</v>
      </c>
      <c r="BE204" s="87">
        <v>2404015</v>
      </c>
      <c r="BF204" s="87">
        <v>2404000</v>
      </c>
    </row>
    <row r="205" spans="1:58" x14ac:dyDescent="0.2">
      <c r="A205" s="4">
        <v>196</v>
      </c>
      <c r="B205" s="55" t="s">
        <v>334</v>
      </c>
      <c r="C205" s="56" t="s">
        <v>31</v>
      </c>
      <c r="D205" s="57" t="s">
        <v>114</v>
      </c>
      <c r="E205" s="131">
        <v>0.33210605017618278</v>
      </c>
      <c r="F205" s="59">
        <v>0.85199362933079015</v>
      </c>
      <c r="G205" s="133">
        <v>0.30455541178803902</v>
      </c>
      <c r="H205" s="59">
        <v>0.58582240174852718</v>
      </c>
      <c r="I205" s="61">
        <v>0.71640801553965883</v>
      </c>
      <c r="J205" s="60">
        <v>0.98</v>
      </c>
      <c r="K205" s="238">
        <v>5</v>
      </c>
      <c r="L205" s="193">
        <v>0.14518013403434349</v>
      </c>
      <c r="M205" s="71">
        <v>1.457414265406052</v>
      </c>
      <c r="N205" s="60">
        <v>0.30057616715932933</v>
      </c>
      <c r="O205" s="71">
        <v>2.1068585193041045</v>
      </c>
      <c r="P205" s="72">
        <v>1.7821363923550781</v>
      </c>
      <c r="Q205" s="60">
        <v>0.47728618421052627</v>
      </c>
      <c r="R205" s="71">
        <v>2.3094078947368422</v>
      </c>
      <c r="S205" s="60">
        <v>0.60513157894736835</v>
      </c>
      <c r="T205" s="71">
        <v>2.6926809210526317</v>
      </c>
      <c r="U205" s="190">
        <v>2.498544407894737</v>
      </c>
      <c r="V205" s="62">
        <v>0.1026899383983573</v>
      </c>
      <c r="W205" s="63">
        <v>1.3735318275154005</v>
      </c>
      <c r="X205" s="62">
        <v>0.28924024640657087</v>
      </c>
      <c r="Y205" s="63">
        <v>2.0683983572895275</v>
      </c>
      <c r="Z205" s="64">
        <v>1.720965092402464</v>
      </c>
      <c r="AA205" s="62">
        <v>0.18767032967032968</v>
      </c>
      <c r="AB205" s="63">
        <v>1.5412967032967035</v>
      </c>
      <c r="AC205" s="62">
        <v>0.31191208791208785</v>
      </c>
      <c r="AD205" s="63">
        <v>2.1453186813186811</v>
      </c>
      <c r="AE205" s="64">
        <v>1.8433076923076923</v>
      </c>
      <c r="AF205" s="60">
        <v>0.29104060913705587</v>
      </c>
      <c r="AG205" s="65">
        <v>1.8343401015228427</v>
      </c>
      <c r="AH205" s="60">
        <v>0.33174683544303801</v>
      </c>
      <c r="AI205" s="65">
        <v>2.1288354430379748</v>
      </c>
      <c r="AJ205" s="64">
        <v>1.9815877722804087</v>
      </c>
      <c r="AK205" s="60">
        <v>0.34507288629737609</v>
      </c>
      <c r="AL205" s="65">
        <v>1.9602915451895042</v>
      </c>
      <c r="AM205" s="60">
        <v>0.38991253644314872</v>
      </c>
      <c r="AN205" s="65">
        <v>2.2648688046647232</v>
      </c>
      <c r="AO205" s="64">
        <v>2.1125801749271136</v>
      </c>
      <c r="AP205" s="60">
        <v>0.41087542087542089</v>
      </c>
      <c r="AQ205" s="71">
        <v>2.1121885521885524</v>
      </c>
      <c r="AR205" s="60">
        <v>0.52087542087542094</v>
      </c>
      <c r="AS205" s="71">
        <v>2.5308754208754207</v>
      </c>
      <c r="AT205" s="72">
        <v>2.3215319865319866</v>
      </c>
      <c r="AU205" s="60">
        <v>0.38457236842105263</v>
      </c>
      <c r="AV205" s="71">
        <v>2.0988157894736839</v>
      </c>
      <c r="AW205" s="60">
        <v>0.55026315789473679</v>
      </c>
      <c r="AX205" s="71">
        <v>2.5753618421052633</v>
      </c>
      <c r="AY205" s="72">
        <v>2.3370888157894738</v>
      </c>
      <c r="AZ205" s="60">
        <v>0.56999999999999995</v>
      </c>
      <c r="BA205" s="71">
        <v>2.52</v>
      </c>
      <c r="BB205" s="60">
        <v>0.66</v>
      </c>
      <c r="BC205" s="71">
        <v>2.81</v>
      </c>
      <c r="BD205" s="72">
        <v>2.66</v>
      </c>
      <c r="BE205" s="87">
        <v>5403018</v>
      </c>
      <c r="BF205" s="87">
        <v>5403000</v>
      </c>
    </row>
    <row r="206" spans="1:58" x14ac:dyDescent="0.2">
      <c r="A206" s="4">
        <v>197</v>
      </c>
      <c r="B206" s="55" t="s">
        <v>335</v>
      </c>
      <c r="C206" s="56" t="s">
        <v>229</v>
      </c>
      <c r="D206" s="57" t="s">
        <v>336</v>
      </c>
      <c r="E206" s="131">
        <v>0.19175608677603906</v>
      </c>
      <c r="F206" s="59">
        <v>0.52633532766617908</v>
      </c>
      <c r="G206" s="133">
        <v>0.25044599057880779</v>
      </c>
      <c r="H206" s="59">
        <v>0.57863425198982066</v>
      </c>
      <c r="I206" s="61">
        <v>0.55498478982800004</v>
      </c>
      <c r="J206" s="60">
        <v>0.53</v>
      </c>
      <c r="K206" s="238">
        <v>1</v>
      </c>
      <c r="L206" s="193">
        <v>0.63339459815546784</v>
      </c>
      <c r="M206" s="71">
        <v>2.7415961791831358</v>
      </c>
      <c r="N206" s="60">
        <v>0.56401976284584976</v>
      </c>
      <c r="O206" s="71">
        <v>2.5913794466403162</v>
      </c>
      <c r="P206" s="72">
        <v>2.666487812911726</v>
      </c>
      <c r="Q206" s="60">
        <v>0.82515068493150689</v>
      </c>
      <c r="R206" s="71">
        <v>3.2679315068493149</v>
      </c>
      <c r="S206" s="60">
        <v>0.81446575342465755</v>
      </c>
      <c r="T206" s="71">
        <v>3.1700136986301368</v>
      </c>
      <c r="U206" s="190">
        <v>3.221472602739726</v>
      </c>
      <c r="V206" s="62">
        <v>0.55730434782608707</v>
      </c>
      <c r="W206" s="63">
        <v>2.5931014492753626</v>
      </c>
      <c r="X206" s="62">
        <v>0.54179710144927529</v>
      </c>
      <c r="Y206" s="63">
        <v>2.5499710144927534</v>
      </c>
      <c r="Z206" s="64">
        <v>2.5715362318840578</v>
      </c>
      <c r="AA206" s="62">
        <v>0.7094848484848485</v>
      </c>
      <c r="AB206" s="63">
        <v>2.890090909090909</v>
      </c>
      <c r="AC206" s="62">
        <v>0.58624242424242423</v>
      </c>
      <c r="AD206" s="63">
        <v>2.6327878787878789</v>
      </c>
      <c r="AE206" s="64">
        <v>2.7614393939393942</v>
      </c>
      <c r="AF206" s="60">
        <v>0.74539184952978055</v>
      </c>
      <c r="AG206" s="65">
        <v>3.0584639498432598</v>
      </c>
      <c r="AH206" s="60">
        <v>0.62557993730407535</v>
      </c>
      <c r="AI206" s="65">
        <v>2.8174294670846396</v>
      </c>
      <c r="AJ206" s="64">
        <v>2.9379467084639499</v>
      </c>
      <c r="AK206" s="60">
        <v>0.76383954154727784</v>
      </c>
      <c r="AL206" s="65">
        <v>3.1625787965616041</v>
      </c>
      <c r="AM206" s="60">
        <v>0.73008595988538683</v>
      </c>
      <c r="AN206" s="65">
        <v>3.0014613180515761</v>
      </c>
      <c r="AO206" s="64">
        <v>3.0820200573065901</v>
      </c>
      <c r="AP206" s="60">
        <v>0.78421487603305784</v>
      </c>
      <c r="AQ206" s="71">
        <v>3.1960881542699724</v>
      </c>
      <c r="AR206" s="60">
        <v>0.76848484848484855</v>
      </c>
      <c r="AS206" s="71">
        <v>3.0717630853994491</v>
      </c>
      <c r="AT206" s="72">
        <v>3.1339256198347107</v>
      </c>
      <c r="AU206" s="60">
        <v>0.81030136986301371</v>
      </c>
      <c r="AV206" s="71">
        <v>3.2458630136986297</v>
      </c>
      <c r="AW206" s="60">
        <v>0.76893150684931511</v>
      </c>
      <c r="AX206" s="71">
        <v>3.0400273972602738</v>
      </c>
      <c r="AY206" s="72">
        <v>3.1429452054794518</v>
      </c>
      <c r="AZ206" s="60">
        <v>0.84</v>
      </c>
      <c r="BA206" s="71">
        <v>3.29</v>
      </c>
      <c r="BB206" s="60">
        <v>0.86</v>
      </c>
      <c r="BC206" s="71">
        <v>3.3</v>
      </c>
      <c r="BD206" s="72">
        <v>3.3</v>
      </c>
      <c r="BE206" s="87">
        <v>7201001</v>
      </c>
      <c r="BF206" s="87">
        <v>7201000</v>
      </c>
    </row>
    <row r="207" spans="1:58" x14ac:dyDescent="0.2">
      <c r="A207" s="4">
        <v>198</v>
      </c>
      <c r="B207" s="55" t="s">
        <v>337</v>
      </c>
      <c r="C207" s="56" t="s">
        <v>31</v>
      </c>
      <c r="D207" s="57" t="s">
        <v>336</v>
      </c>
      <c r="E207" s="131">
        <v>0.1245020418001872</v>
      </c>
      <c r="F207" s="59">
        <v>0.37990492158920119</v>
      </c>
      <c r="G207" s="133">
        <v>0.13443739188384418</v>
      </c>
      <c r="H207" s="59">
        <v>0.43160451464708016</v>
      </c>
      <c r="I207" s="61">
        <v>0.40825471811814085</v>
      </c>
      <c r="J207" s="60">
        <v>0.47</v>
      </c>
      <c r="K207" s="238">
        <v>1</v>
      </c>
      <c r="L207" s="193">
        <v>0.61899795819981285</v>
      </c>
      <c r="M207" s="71">
        <v>2.610845078410799</v>
      </c>
      <c r="N207" s="60">
        <v>0.67581260811615573</v>
      </c>
      <c r="O207" s="71">
        <v>2.7833954853529197</v>
      </c>
      <c r="P207" s="72">
        <v>2.6971202818818591</v>
      </c>
      <c r="Q207" s="60">
        <v>0.74350000000000005</v>
      </c>
      <c r="R207" s="71">
        <v>2.9907500000000002</v>
      </c>
      <c r="S207" s="60">
        <v>0.81024999999999991</v>
      </c>
      <c r="T207" s="71">
        <v>3.2149999999999999</v>
      </c>
      <c r="U207" s="190">
        <v>3.105375</v>
      </c>
      <c r="V207" s="62">
        <v>0.56604060913705578</v>
      </c>
      <c r="W207" s="63">
        <v>2.5220812182741117</v>
      </c>
      <c r="X207" s="62">
        <v>0.66994923857868016</v>
      </c>
      <c r="Y207" s="63">
        <v>2.7385786802030458</v>
      </c>
      <c r="Z207" s="64">
        <v>2.630329949238579</v>
      </c>
      <c r="AA207" s="62">
        <v>0.67195530726256991</v>
      </c>
      <c r="AB207" s="63">
        <v>2.699608938547486</v>
      </c>
      <c r="AC207" s="62">
        <v>0.68167597765363142</v>
      </c>
      <c r="AD207" s="63">
        <v>2.8282122905027935</v>
      </c>
      <c r="AE207" s="64">
        <v>2.7639106145251398</v>
      </c>
      <c r="AF207" s="60">
        <v>0.6927918781725888</v>
      </c>
      <c r="AG207" s="65">
        <v>2.8669543147208119</v>
      </c>
      <c r="AH207" s="60">
        <v>0.77974619289340108</v>
      </c>
      <c r="AI207" s="65">
        <v>3.0867005076142133</v>
      </c>
      <c r="AJ207" s="64">
        <v>2.9768274111675126</v>
      </c>
      <c r="AK207" s="60">
        <v>0.74514285714285711</v>
      </c>
      <c r="AL207" s="65">
        <v>2.9154285714285715</v>
      </c>
      <c r="AM207" s="60">
        <v>0.75954285714285708</v>
      </c>
      <c r="AN207" s="65">
        <v>3.0739999999999998</v>
      </c>
      <c r="AO207" s="64">
        <v>2.9947142857142857</v>
      </c>
      <c r="AP207" s="60">
        <v>0.76402234636871502</v>
      </c>
      <c r="AQ207" s="71">
        <v>2.996871508379888</v>
      </c>
      <c r="AR207" s="60">
        <v>0.75351955307262575</v>
      </c>
      <c r="AS207" s="71">
        <v>3.0710614525139661</v>
      </c>
      <c r="AT207" s="72">
        <v>3.0339664804469271</v>
      </c>
      <c r="AU207" s="60">
        <v>0.75700000000000001</v>
      </c>
      <c r="AV207" s="71">
        <v>3.0514999999999999</v>
      </c>
      <c r="AW207" s="60">
        <v>0.75049999999999994</v>
      </c>
      <c r="AX207" s="71">
        <v>3.0300000000000002</v>
      </c>
      <c r="AY207" s="72">
        <v>3.0407500000000001</v>
      </c>
      <c r="AZ207" s="60">
        <v>0.73</v>
      </c>
      <c r="BA207" s="71">
        <v>2.93</v>
      </c>
      <c r="BB207" s="60">
        <v>0.87</v>
      </c>
      <c r="BC207" s="71">
        <v>3.4</v>
      </c>
      <c r="BD207" s="72">
        <v>3.17</v>
      </c>
      <c r="BE207" s="87">
        <v>7201003</v>
      </c>
      <c r="BF207" s="87">
        <v>7201000</v>
      </c>
    </row>
    <row r="208" spans="1:58" x14ac:dyDescent="0.2">
      <c r="A208" s="4">
        <v>199</v>
      </c>
      <c r="B208" s="68" t="s">
        <v>338</v>
      </c>
      <c r="C208" s="69" t="s">
        <v>61</v>
      </c>
      <c r="D208" s="57" t="s">
        <v>147</v>
      </c>
      <c r="E208" s="131">
        <v>0.15423765519885735</v>
      </c>
      <c r="F208" s="59">
        <v>0.54508670628778289</v>
      </c>
      <c r="G208" s="133">
        <v>0.16950309965569854</v>
      </c>
      <c r="H208" s="59">
        <v>0.46754544354540917</v>
      </c>
      <c r="I208" s="61">
        <v>0.50381607491659608</v>
      </c>
      <c r="J208" s="60">
        <v>0.26</v>
      </c>
      <c r="K208" s="238">
        <v>3</v>
      </c>
      <c r="L208" s="193">
        <v>0.81042088138650858</v>
      </c>
      <c r="M208" s="71">
        <v>3.215620610785388</v>
      </c>
      <c r="N208" s="60">
        <v>0.79274080278332582</v>
      </c>
      <c r="O208" s="71">
        <v>3.2591862637716642</v>
      </c>
      <c r="P208" s="72">
        <v>3.2374034372785259</v>
      </c>
      <c r="Q208" s="60">
        <v>0.96465853658536593</v>
      </c>
      <c r="R208" s="71">
        <v>3.7607073170731709</v>
      </c>
      <c r="S208" s="60">
        <v>0.96224390243902436</v>
      </c>
      <c r="T208" s="71">
        <v>3.7267317073170734</v>
      </c>
      <c r="U208" s="190">
        <v>3.7412195121951219</v>
      </c>
      <c r="V208" s="62">
        <v>0.80463855421686747</v>
      </c>
      <c r="W208" s="63">
        <v>3.1334337349397594</v>
      </c>
      <c r="X208" s="62">
        <v>0.82024096385542156</v>
      </c>
      <c r="Y208" s="63">
        <v>3.3026506024096385</v>
      </c>
      <c r="Z208" s="64">
        <v>3.2180421686746987</v>
      </c>
      <c r="AA208" s="62">
        <v>0.8162032085561497</v>
      </c>
      <c r="AB208" s="63">
        <v>3.2978074866310161</v>
      </c>
      <c r="AC208" s="62">
        <v>0.76524064171122996</v>
      </c>
      <c r="AD208" s="63">
        <v>3.2157219251336899</v>
      </c>
      <c r="AE208" s="64">
        <v>3.256764705882353</v>
      </c>
      <c r="AF208" s="60">
        <v>0.92475138121546963</v>
      </c>
      <c r="AG208" s="65">
        <v>3.5888397790055251</v>
      </c>
      <c r="AH208" s="60">
        <v>0.78082872928176794</v>
      </c>
      <c r="AI208" s="65">
        <v>3.2755801104972377</v>
      </c>
      <c r="AJ208" s="64">
        <v>3.4322099447513814</v>
      </c>
      <c r="AK208" s="60">
        <v>0.94987179487179485</v>
      </c>
      <c r="AL208" s="65">
        <v>3.7344230769230768</v>
      </c>
      <c r="AM208" s="60">
        <v>0.89987179487179492</v>
      </c>
      <c r="AN208" s="65">
        <v>3.4796153846153848</v>
      </c>
      <c r="AO208" s="64">
        <v>3.6070192307692306</v>
      </c>
      <c r="AP208" s="60">
        <v>0.95351190476190473</v>
      </c>
      <c r="AQ208" s="71">
        <v>3.8112499999999998</v>
      </c>
      <c r="AR208" s="60">
        <v>0.92154761904761906</v>
      </c>
      <c r="AS208" s="71">
        <v>3.6204166666666668</v>
      </c>
      <c r="AT208" s="72">
        <v>3.7158333333333333</v>
      </c>
      <c r="AU208" s="60">
        <v>0.96931707317073179</v>
      </c>
      <c r="AV208" s="71">
        <v>3.7714146341463417</v>
      </c>
      <c r="AW208" s="60">
        <v>0.94448780487804884</v>
      </c>
      <c r="AX208" s="71">
        <v>3.6334634146341465</v>
      </c>
      <c r="AY208" s="72">
        <v>3.7024390243902441</v>
      </c>
      <c r="AZ208" s="60">
        <v>0.96</v>
      </c>
      <c r="BA208" s="71">
        <v>3.75</v>
      </c>
      <c r="BB208" s="60">
        <v>0.98</v>
      </c>
      <c r="BC208" s="71">
        <v>3.82</v>
      </c>
      <c r="BD208" s="72">
        <v>3.78</v>
      </c>
      <c r="BE208" s="87">
        <v>2301003</v>
      </c>
      <c r="BF208" s="87">
        <v>2301000</v>
      </c>
    </row>
    <row r="209" spans="1:58" x14ac:dyDescent="0.2">
      <c r="A209" s="4">
        <v>200</v>
      </c>
      <c r="B209" s="68" t="s">
        <v>339</v>
      </c>
      <c r="C209" s="69" t="s">
        <v>61</v>
      </c>
      <c r="D209" s="57" t="s">
        <v>62</v>
      </c>
      <c r="E209" s="131">
        <v>9.7912508476299176E-2</v>
      </c>
      <c r="F209" s="59">
        <v>0.36622186917444255</v>
      </c>
      <c r="G209" s="133">
        <v>0.10093126750275871</v>
      </c>
      <c r="H209" s="59">
        <v>0.37686260897665091</v>
      </c>
      <c r="I209" s="61">
        <v>0.36904223907554723</v>
      </c>
      <c r="J209" s="60">
        <v>0.12</v>
      </c>
      <c r="K209" s="238">
        <v>1</v>
      </c>
      <c r="L209" s="193">
        <v>0.83994182223236225</v>
      </c>
      <c r="M209" s="71">
        <v>3.3080104142901243</v>
      </c>
      <c r="N209" s="60">
        <v>0.8269427482452727</v>
      </c>
      <c r="O209" s="71">
        <v>3.2431767611020894</v>
      </c>
      <c r="P209" s="72">
        <v>3.2755935876961066</v>
      </c>
      <c r="Q209" s="60">
        <v>0.93785433070866142</v>
      </c>
      <c r="R209" s="71">
        <v>3.6742322834645669</v>
      </c>
      <c r="S209" s="60">
        <v>0.92787401574803141</v>
      </c>
      <c r="T209" s="71">
        <v>3.6200393700787403</v>
      </c>
      <c r="U209" s="190">
        <v>3.6446358267716539</v>
      </c>
      <c r="V209" s="62">
        <v>0.79516245487364623</v>
      </c>
      <c r="W209" s="63">
        <v>3.1512996389891699</v>
      </c>
      <c r="X209" s="62">
        <v>0.8193501805054153</v>
      </c>
      <c r="Y209" s="63">
        <v>3.2338628158844767</v>
      </c>
      <c r="Z209" s="64">
        <v>3.1925812274368233</v>
      </c>
      <c r="AA209" s="62">
        <v>0.88472118959107815</v>
      </c>
      <c r="AB209" s="63">
        <v>3.4647211895910783</v>
      </c>
      <c r="AC209" s="62">
        <v>0.83453531598513009</v>
      </c>
      <c r="AD209" s="63">
        <v>3.2524907063197022</v>
      </c>
      <c r="AE209" s="64">
        <v>3.3586059479553905</v>
      </c>
      <c r="AF209" s="60">
        <v>0.93525641025641015</v>
      </c>
      <c r="AG209" s="65">
        <v>3.6405128205128201</v>
      </c>
      <c r="AH209" s="60">
        <v>0.86948717948717946</v>
      </c>
      <c r="AI209" s="65">
        <v>3.3726923076923079</v>
      </c>
      <c r="AJ209" s="64">
        <v>3.5066025641025638</v>
      </c>
      <c r="AK209" s="60">
        <v>0.94463114754098365</v>
      </c>
      <c r="AL209" s="65">
        <v>3.6151229508196723</v>
      </c>
      <c r="AM209" s="60">
        <v>0.87999999999999989</v>
      </c>
      <c r="AN209" s="65">
        <v>3.4353688524590158</v>
      </c>
      <c r="AO209" s="64">
        <v>3.525245901639344</v>
      </c>
      <c r="AP209" s="60">
        <v>0.96118942731277546</v>
      </c>
      <c r="AQ209" s="71">
        <v>3.7379735682819386</v>
      </c>
      <c r="AR209" s="60">
        <v>0.93519823788546264</v>
      </c>
      <c r="AS209" s="71">
        <v>3.5619823788546254</v>
      </c>
      <c r="AT209" s="72">
        <v>3.6499779735682818</v>
      </c>
      <c r="AU209" s="60">
        <v>0.94570866141732279</v>
      </c>
      <c r="AV209" s="71">
        <v>3.6884645669291336</v>
      </c>
      <c r="AW209" s="60">
        <v>0.91574803149606299</v>
      </c>
      <c r="AX209" s="71">
        <v>3.5300787401574802</v>
      </c>
      <c r="AY209" s="72">
        <v>3.6092716535433071</v>
      </c>
      <c r="AZ209" s="60">
        <v>0.93</v>
      </c>
      <c r="BA209" s="71">
        <v>3.66</v>
      </c>
      <c r="BB209" s="60">
        <v>0.94</v>
      </c>
      <c r="BC209" s="71">
        <v>3.71</v>
      </c>
      <c r="BD209" s="72">
        <v>3.68</v>
      </c>
      <c r="BE209" s="87">
        <v>401009</v>
      </c>
      <c r="BF209" s="87">
        <v>401000</v>
      </c>
    </row>
    <row r="210" spans="1:58" x14ac:dyDescent="0.2">
      <c r="A210" s="4">
        <v>201</v>
      </c>
      <c r="B210" s="55" t="s">
        <v>340</v>
      </c>
      <c r="C210" s="56" t="s">
        <v>48</v>
      </c>
      <c r="D210" s="57" t="s">
        <v>106</v>
      </c>
      <c r="E210" s="131">
        <v>0.21653352384596869</v>
      </c>
      <c r="F210" s="59">
        <v>0.55609547337040732</v>
      </c>
      <c r="G210" s="133">
        <v>0.28753337571519388</v>
      </c>
      <c r="H210" s="59">
        <v>0.61844971886013322</v>
      </c>
      <c r="I210" s="61">
        <v>0.58727259611527005</v>
      </c>
      <c r="J210" s="60">
        <v>0.88</v>
      </c>
      <c r="K210" s="238">
        <v>1</v>
      </c>
      <c r="L210" s="193">
        <v>0.50968548441849415</v>
      </c>
      <c r="M210" s="71">
        <v>2.4572309729105846</v>
      </c>
      <c r="N210" s="60">
        <v>0.47279720279720283</v>
      </c>
      <c r="O210" s="71">
        <v>2.4384924299001973</v>
      </c>
      <c r="P210" s="72">
        <v>2.4478617014053907</v>
      </c>
      <c r="Q210" s="60">
        <v>0.72621900826446284</v>
      </c>
      <c r="R210" s="71">
        <v>3.0133264462809919</v>
      </c>
      <c r="S210" s="60">
        <v>0.76033057851239672</v>
      </c>
      <c r="T210" s="71">
        <v>3.0569421487603305</v>
      </c>
      <c r="U210" s="190">
        <v>3.0351342975206608</v>
      </c>
      <c r="V210" s="62">
        <v>0.51412621359223298</v>
      </c>
      <c r="W210" s="63">
        <v>2.4749514563106798</v>
      </c>
      <c r="X210" s="62">
        <v>0.48</v>
      </c>
      <c r="Y210" s="63">
        <v>2.4609708737864078</v>
      </c>
      <c r="Z210" s="64">
        <v>2.4679611650485436</v>
      </c>
      <c r="AA210" s="62">
        <v>0.50524475524475521</v>
      </c>
      <c r="AB210" s="63">
        <v>2.4395104895104893</v>
      </c>
      <c r="AC210" s="62">
        <v>0.46559440559440562</v>
      </c>
      <c r="AD210" s="63">
        <v>2.4160139860139864</v>
      </c>
      <c r="AE210" s="64">
        <v>2.4277622377622379</v>
      </c>
      <c r="AF210" s="60">
        <v>0.6</v>
      </c>
      <c r="AG210" s="65">
        <v>2.705054151624549</v>
      </c>
      <c r="AH210" s="60">
        <v>0.53003610108303245</v>
      </c>
      <c r="AI210" s="65">
        <v>2.54927797833935</v>
      </c>
      <c r="AJ210" s="64">
        <v>2.6271660649819495</v>
      </c>
      <c r="AK210" s="60">
        <v>0.67715827338129497</v>
      </c>
      <c r="AL210" s="65">
        <v>2.8332374100719422</v>
      </c>
      <c r="AM210" s="60">
        <v>0.521726618705036</v>
      </c>
      <c r="AN210" s="65">
        <v>2.5468705035971224</v>
      </c>
      <c r="AO210" s="64">
        <v>2.6900539568345323</v>
      </c>
      <c r="AP210" s="60">
        <v>0.67507299270072996</v>
      </c>
      <c r="AQ210" s="71">
        <v>2.8760583941605837</v>
      </c>
      <c r="AR210" s="60">
        <v>0.64514598540145984</v>
      </c>
      <c r="AS210" s="71">
        <v>2.7724452554744521</v>
      </c>
      <c r="AT210" s="72">
        <v>2.8242518248175177</v>
      </c>
      <c r="AU210" s="60">
        <v>0.71243801652892558</v>
      </c>
      <c r="AV210" s="71">
        <v>2.9666528925619833</v>
      </c>
      <c r="AW210" s="60">
        <v>0.71066115702479338</v>
      </c>
      <c r="AX210" s="71">
        <v>2.9138842975206609</v>
      </c>
      <c r="AY210" s="72">
        <v>2.9402685950413221</v>
      </c>
      <c r="AZ210" s="60">
        <v>0.74</v>
      </c>
      <c r="BA210" s="71">
        <v>3.06</v>
      </c>
      <c r="BB210" s="60">
        <v>0.81</v>
      </c>
      <c r="BC210" s="71">
        <v>3.2</v>
      </c>
      <c r="BD210" s="72">
        <v>3.13</v>
      </c>
      <c r="BE210" s="87">
        <v>7207040</v>
      </c>
      <c r="BF210" s="87">
        <v>7207000</v>
      </c>
    </row>
    <row r="211" spans="1:58" x14ac:dyDescent="0.2">
      <c r="A211" s="4">
        <v>202</v>
      </c>
      <c r="B211" s="55" t="s">
        <v>341</v>
      </c>
      <c r="C211" s="56" t="s">
        <v>21</v>
      </c>
      <c r="D211" s="57" t="s">
        <v>35</v>
      </c>
      <c r="E211" s="131">
        <v>0.12456628335792153</v>
      </c>
      <c r="F211" s="59">
        <v>0.29851974444970431</v>
      </c>
      <c r="G211" s="133">
        <v>0.11691496573932836</v>
      </c>
      <c r="H211" s="59">
        <v>0.34885158913243286</v>
      </c>
      <c r="I211" s="61">
        <v>0.32368566679106836</v>
      </c>
      <c r="J211" s="60">
        <v>0.37</v>
      </c>
      <c r="K211" s="238">
        <v>1</v>
      </c>
      <c r="L211" s="193">
        <v>0.73323212513014213</v>
      </c>
      <c r="M211" s="71">
        <v>3.0552733589985714</v>
      </c>
      <c r="N211" s="60">
        <v>0.7492388804145178</v>
      </c>
      <c r="O211" s="71">
        <v>3.0472757318224741</v>
      </c>
      <c r="P211" s="72">
        <v>3.0512745454105228</v>
      </c>
      <c r="Q211" s="60">
        <v>0.85779840848806366</v>
      </c>
      <c r="R211" s="71">
        <v>3.3537931034482757</v>
      </c>
      <c r="S211" s="60">
        <v>0.86615384615384616</v>
      </c>
      <c r="T211" s="71">
        <v>3.396127320954907</v>
      </c>
      <c r="U211" s="190">
        <v>3.3749602122015911</v>
      </c>
      <c r="V211" s="62">
        <v>0.67552407932011338</v>
      </c>
      <c r="W211" s="63">
        <v>2.8840509915014163</v>
      </c>
      <c r="X211" s="62">
        <v>0.7221529745042492</v>
      </c>
      <c r="Y211" s="63">
        <v>2.9912181303116148</v>
      </c>
      <c r="Z211" s="64">
        <v>2.9376345609065155</v>
      </c>
      <c r="AA211" s="62">
        <v>0.79094017094017099</v>
      </c>
      <c r="AB211" s="63">
        <v>3.2264957264957266</v>
      </c>
      <c r="AC211" s="62">
        <v>0.77632478632478641</v>
      </c>
      <c r="AD211" s="63">
        <v>3.1033333333333335</v>
      </c>
      <c r="AE211" s="64">
        <v>3.16491452991453</v>
      </c>
      <c r="AF211" s="60">
        <v>0.81035608308605334</v>
      </c>
      <c r="AG211" s="65">
        <v>3.2630563798219585</v>
      </c>
      <c r="AH211" s="60">
        <v>0.79899109792284873</v>
      </c>
      <c r="AI211" s="65">
        <v>3.2373887240356085</v>
      </c>
      <c r="AJ211" s="64">
        <v>3.2502225519287835</v>
      </c>
      <c r="AK211" s="60">
        <v>0.89277142857142866</v>
      </c>
      <c r="AL211" s="65">
        <v>3.4468571428571431</v>
      </c>
      <c r="AM211" s="60">
        <v>0.82954285714285725</v>
      </c>
      <c r="AN211" s="65">
        <v>3.2294857142857145</v>
      </c>
      <c r="AO211" s="64">
        <v>3.338171428571429</v>
      </c>
      <c r="AP211" s="60">
        <v>0.88222841225626758</v>
      </c>
      <c r="AQ211" s="71">
        <v>3.4384401114206131</v>
      </c>
      <c r="AR211" s="60">
        <v>0.8534540389972145</v>
      </c>
      <c r="AS211" s="71">
        <v>3.287242339832869</v>
      </c>
      <c r="AT211" s="72">
        <v>3.3628412256267408</v>
      </c>
      <c r="AU211" s="60">
        <v>0.86559681697612723</v>
      </c>
      <c r="AV211" s="71">
        <v>3.3775862068965514</v>
      </c>
      <c r="AW211" s="60">
        <v>0.85230769230769232</v>
      </c>
      <c r="AX211" s="71">
        <v>3.3422546419098143</v>
      </c>
      <c r="AY211" s="72">
        <v>3.3599204244031826</v>
      </c>
      <c r="AZ211" s="60">
        <v>0.85</v>
      </c>
      <c r="BA211" s="71">
        <v>3.33</v>
      </c>
      <c r="BB211" s="60">
        <v>0.88</v>
      </c>
      <c r="BC211" s="71">
        <v>3.45</v>
      </c>
      <c r="BD211" s="72">
        <v>3.39</v>
      </c>
      <c r="BE211" s="87">
        <v>6601031</v>
      </c>
      <c r="BF211" s="87">
        <v>6601000</v>
      </c>
    </row>
    <row r="212" spans="1:58" x14ac:dyDescent="0.2">
      <c r="A212" s="4">
        <v>203</v>
      </c>
      <c r="B212" s="68" t="s">
        <v>342</v>
      </c>
      <c r="C212" s="69" t="s">
        <v>40</v>
      </c>
      <c r="D212" s="57" t="s">
        <v>120</v>
      </c>
      <c r="E212" s="131">
        <v>0.25386683738796401</v>
      </c>
      <c r="F212" s="59">
        <v>0.73284891165172805</v>
      </c>
      <c r="G212" s="133">
        <v>0.146280409731114</v>
      </c>
      <c r="H212" s="59">
        <v>0.49718950064020451</v>
      </c>
      <c r="I212" s="61">
        <v>0.61501920614596672</v>
      </c>
      <c r="J212" s="60">
        <v>0.54</v>
      </c>
      <c r="K212" s="238">
        <v>1</v>
      </c>
      <c r="L212" s="193">
        <v>0.57000000000000006</v>
      </c>
      <c r="M212" s="71">
        <v>2.4950000000000001</v>
      </c>
      <c r="N212" s="60">
        <v>0.71</v>
      </c>
      <c r="O212" s="71">
        <v>2.83</v>
      </c>
      <c r="P212" s="72">
        <v>2.6625000000000001</v>
      </c>
      <c r="Q212" s="60">
        <v>0.82386683738796407</v>
      </c>
      <c r="R212" s="71">
        <v>3.2278489116517282</v>
      </c>
      <c r="S212" s="60">
        <v>0.85628040973111397</v>
      </c>
      <c r="T212" s="71">
        <v>3.3271895006402046</v>
      </c>
      <c r="U212" s="190">
        <v>3.2775192061459668</v>
      </c>
      <c r="V212" s="62">
        <v>0.54</v>
      </c>
      <c r="W212" s="63">
        <v>2.46</v>
      </c>
      <c r="X212" s="62">
        <v>0.79</v>
      </c>
      <c r="Y212" s="63">
        <v>2.96</v>
      </c>
      <c r="Z212" s="64">
        <v>2.71</v>
      </c>
      <c r="AA212" s="62">
        <v>0.6</v>
      </c>
      <c r="AB212" s="63">
        <v>2.5300000000000002</v>
      </c>
      <c r="AC212" s="62">
        <v>0.63</v>
      </c>
      <c r="AD212" s="63">
        <v>2.7</v>
      </c>
      <c r="AE212" s="64">
        <v>2.6150000000000002</v>
      </c>
      <c r="AF212" s="60">
        <v>0.62</v>
      </c>
      <c r="AG212" s="65">
        <v>2.66</v>
      </c>
      <c r="AH212" s="60">
        <v>0.78</v>
      </c>
      <c r="AI212" s="65">
        <v>3.01</v>
      </c>
      <c r="AJ212" s="64">
        <v>2.835</v>
      </c>
      <c r="AK212" s="60">
        <v>0.77288951841359776</v>
      </c>
      <c r="AL212" s="65">
        <v>3.1091076487252125</v>
      </c>
      <c r="AM212" s="60">
        <v>0.80956090651558077</v>
      </c>
      <c r="AN212" s="65">
        <v>3.2021954674220963</v>
      </c>
      <c r="AO212" s="64">
        <v>3.1556515580736546</v>
      </c>
      <c r="AP212" s="60">
        <v>0.79223300970873778</v>
      </c>
      <c r="AQ212" s="71">
        <v>3.1336477115117889</v>
      </c>
      <c r="AR212" s="60">
        <v>0.83694868238557563</v>
      </c>
      <c r="AS212" s="71">
        <v>3.3005270457697646</v>
      </c>
      <c r="AT212" s="72">
        <v>3.2170873786407768</v>
      </c>
      <c r="AU212" s="60">
        <v>0.80773367477592828</v>
      </c>
      <c r="AV212" s="71">
        <v>3.195697823303457</v>
      </c>
      <c r="AW212" s="60">
        <v>0.83256081946222793</v>
      </c>
      <c r="AX212" s="71">
        <v>3.2143790012804097</v>
      </c>
      <c r="AY212" s="72">
        <v>3.2050384122919331</v>
      </c>
      <c r="AZ212" s="60">
        <v>0.84</v>
      </c>
      <c r="BA212" s="71">
        <v>3.26</v>
      </c>
      <c r="BB212" s="60">
        <v>0.88</v>
      </c>
      <c r="BC212" s="71">
        <v>3.44</v>
      </c>
      <c r="BD212" s="72">
        <v>3.35</v>
      </c>
      <c r="BE212" s="87">
        <v>405037</v>
      </c>
      <c r="BF212" s="87">
        <v>405000</v>
      </c>
    </row>
    <row r="213" spans="1:58" x14ac:dyDescent="0.2">
      <c r="A213" s="4">
        <v>204</v>
      </c>
      <c r="B213" s="68" t="s">
        <v>343</v>
      </c>
      <c r="C213" s="69" t="s">
        <v>48</v>
      </c>
      <c r="D213" s="57" t="s">
        <v>120</v>
      </c>
      <c r="E213" s="131">
        <v>0.15401604462032525</v>
      </c>
      <c r="F213" s="59">
        <v>0.54049257237421955</v>
      </c>
      <c r="G213" s="133">
        <v>0.20762894161329648</v>
      </c>
      <c r="H213" s="59">
        <v>0.59188093296322641</v>
      </c>
      <c r="I213" s="61">
        <v>0.56868675266872337</v>
      </c>
      <c r="J213" s="60">
        <v>0.46</v>
      </c>
      <c r="K213" s="238">
        <v>1</v>
      </c>
      <c r="L213" s="193">
        <v>0.77177787429859368</v>
      </c>
      <c r="M213" s="71">
        <v>3.0736966168149698</v>
      </c>
      <c r="N213" s="60">
        <v>0.68593524757589275</v>
      </c>
      <c r="O213" s="71">
        <v>2.8837778508205574</v>
      </c>
      <c r="P213" s="72">
        <v>2.9787372338177631</v>
      </c>
      <c r="Q213" s="60">
        <v>0.92579391891891893</v>
      </c>
      <c r="R213" s="71">
        <v>3.6141891891891893</v>
      </c>
      <c r="S213" s="60">
        <v>0.89356418918918923</v>
      </c>
      <c r="T213" s="71">
        <v>3.4756587837837838</v>
      </c>
      <c r="U213" s="190">
        <v>3.5474239864864865</v>
      </c>
      <c r="V213" s="62">
        <v>0.79259162303664921</v>
      </c>
      <c r="W213" s="63">
        <v>3.0771465968586389</v>
      </c>
      <c r="X213" s="62">
        <v>0.70772251308900525</v>
      </c>
      <c r="Y213" s="63">
        <v>2.9445287958115181</v>
      </c>
      <c r="Z213" s="64">
        <v>3.0108376963350785</v>
      </c>
      <c r="AA213" s="62">
        <v>0.75096412556053815</v>
      </c>
      <c r="AB213" s="63">
        <v>3.0702466367713006</v>
      </c>
      <c r="AC213" s="62">
        <v>0.66414798206278025</v>
      </c>
      <c r="AD213" s="63">
        <v>2.8230269058295963</v>
      </c>
      <c r="AE213" s="64">
        <v>2.9466367713004482</v>
      </c>
      <c r="AF213" s="60">
        <v>0.77488565488565486</v>
      </c>
      <c r="AG213" s="65">
        <v>3.1418295218295218</v>
      </c>
      <c r="AH213" s="60">
        <v>0.65180873180873178</v>
      </c>
      <c r="AI213" s="65">
        <v>2.8824948024948025</v>
      </c>
      <c r="AJ213" s="64">
        <v>3.0121621621621619</v>
      </c>
      <c r="AK213" s="60">
        <v>0.91452282157676335</v>
      </c>
      <c r="AL213" s="65">
        <v>3.5113278008298749</v>
      </c>
      <c r="AM213" s="60">
        <v>0.73979253112033194</v>
      </c>
      <c r="AN213" s="65">
        <v>3.0831120331950208</v>
      </c>
      <c r="AO213" s="64">
        <v>3.2972199170124479</v>
      </c>
      <c r="AP213" s="60">
        <v>0.90722627737226291</v>
      </c>
      <c r="AQ213" s="71">
        <v>3.544452554744526</v>
      </c>
      <c r="AR213" s="60">
        <v>0.84737226277372257</v>
      </c>
      <c r="AS213" s="71">
        <v>3.2829197080291967</v>
      </c>
      <c r="AT213" s="72">
        <v>3.4136861313868616</v>
      </c>
      <c r="AU213" s="60">
        <v>0.92158783783783782</v>
      </c>
      <c r="AV213" s="71">
        <v>3.588378378378378</v>
      </c>
      <c r="AW213" s="60">
        <v>0.8571283783783783</v>
      </c>
      <c r="AX213" s="71">
        <v>3.3613175675675677</v>
      </c>
      <c r="AY213" s="72">
        <v>3.4748479729729729</v>
      </c>
      <c r="AZ213" s="60">
        <v>0.93</v>
      </c>
      <c r="BA213" s="71">
        <v>3.64</v>
      </c>
      <c r="BB213" s="60">
        <v>0.93</v>
      </c>
      <c r="BC213" s="71">
        <v>3.59</v>
      </c>
      <c r="BD213" s="72">
        <v>3.62</v>
      </c>
      <c r="BE213" s="87">
        <v>405050</v>
      </c>
      <c r="BF213" s="87">
        <v>405000</v>
      </c>
    </row>
    <row r="214" spans="1:58" x14ac:dyDescent="0.2">
      <c r="A214" s="4">
        <v>205</v>
      </c>
      <c r="B214" s="68" t="s">
        <v>344</v>
      </c>
      <c r="C214" s="69" t="s">
        <v>21</v>
      </c>
      <c r="D214" s="57" t="s">
        <v>345</v>
      </c>
      <c r="E214" s="131">
        <v>0.28359194562681878</v>
      </c>
      <c r="F214" s="59">
        <v>0.7157665331986629</v>
      </c>
      <c r="G214" s="133">
        <v>0.30701524060313112</v>
      </c>
      <c r="H214" s="59">
        <v>0.65591807950364345</v>
      </c>
      <c r="I214" s="61">
        <v>0.68584230635115295</v>
      </c>
      <c r="J214" s="60">
        <v>0.56999999999999995</v>
      </c>
      <c r="K214" s="238">
        <v>4</v>
      </c>
      <c r="L214" s="193">
        <v>0.60972130738522945</v>
      </c>
      <c r="M214" s="71">
        <v>2.6911611776447106</v>
      </c>
      <c r="N214" s="60">
        <v>0.55677994011976051</v>
      </c>
      <c r="O214" s="71">
        <v>2.6339011976047901</v>
      </c>
      <c r="P214" s="72">
        <v>2.6625311876247504</v>
      </c>
      <c r="Q214" s="60">
        <v>0.89331325301204823</v>
      </c>
      <c r="R214" s="71">
        <v>3.4069277108433735</v>
      </c>
      <c r="S214" s="60">
        <v>0.86379518072289163</v>
      </c>
      <c r="T214" s="71">
        <v>3.2898192771084336</v>
      </c>
      <c r="U214" s="190">
        <v>3.3483734939759033</v>
      </c>
      <c r="V214" s="62">
        <v>0.54908333333333326</v>
      </c>
      <c r="W214" s="63">
        <v>2.5501666666666667</v>
      </c>
      <c r="X214" s="62">
        <v>0.53350000000000009</v>
      </c>
      <c r="Y214" s="63">
        <v>2.5789999999999997</v>
      </c>
      <c r="Z214" s="64">
        <v>2.5645833333333332</v>
      </c>
      <c r="AA214" s="62">
        <v>0.67035928143712575</v>
      </c>
      <c r="AB214" s="63">
        <v>2.8321556886227541</v>
      </c>
      <c r="AC214" s="62">
        <v>0.58005988023952093</v>
      </c>
      <c r="AD214" s="63">
        <v>2.6888023952095805</v>
      </c>
      <c r="AE214" s="64">
        <v>2.7604790419161676</v>
      </c>
      <c r="AF214" s="60">
        <v>0.70215686274509803</v>
      </c>
      <c r="AG214" s="65">
        <v>3.0013725490196079</v>
      </c>
      <c r="AH214" s="60">
        <v>0.73274509803921584</v>
      </c>
      <c r="AI214" s="65">
        <v>2.961176470588236</v>
      </c>
      <c r="AJ214" s="64">
        <v>2.9812745098039217</v>
      </c>
      <c r="AK214" s="60">
        <v>0.84336842105263155</v>
      </c>
      <c r="AL214" s="65">
        <v>3.3282105263157891</v>
      </c>
      <c r="AM214" s="60">
        <v>0.73768421052631583</v>
      </c>
      <c r="AN214" s="65">
        <v>3.0433684210526319</v>
      </c>
      <c r="AO214" s="64">
        <v>3.1857894736842107</v>
      </c>
      <c r="AP214" s="60">
        <v>0.82931818181818184</v>
      </c>
      <c r="AQ214" s="71">
        <v>3.3061363636363637</v>
      </c>
      <c r="AR214" s="60">
        <v>0.87602272727272734</v>
      </c>
      <c r="AS214" s="71">
        <v>3.205909090909091</v>
      </c>
      <c r="AT214" s="72">
        <v>3.2560227272727271</v>
      </c>
      <c r="AU214" s="60">
        <v>0.91662650602409634</v>
      </c>
      <c r="AV214" s="71">
        <v>3.4338554216867472</v>
      </c>
      <c r="AW214" s="60">
        <v>0.85759036144578316</v>
      </c>
      <c r="AX214" s="71">
        <v>3.2396385542168677</v>
      </c>
      <c r="AY214" s="72">
        <v>3.3367469879518072</v>
      </c>
      <c r="AZ214" s="60">
        <v>0.87</v>
      </c>
      <c r="BA214" s="71">
        <v>3.38</v>
      </c>
      <c r="BB214" s="60">
        <v>0.87</v>
      </c>
      <c r="BC214" s="71">
        <v>3.34</v>
      </c>
      <c r="BD214" s="72">
        <v>3.36</v>
      </c>
      <c r="BE214" s="87">
        <v>1408001</v>
      </c>
      <c r="BF214" s="87">
        <v>1408000</v>
      </c>
    </row>
    <row r="215" spans="1:58" x14ac:dyDescent="0.2">
      <c r="A215" s="4">
        <v>206</v>
      </c>
      <c r="B215" s="55" t="s">
        <v>346</v>
      </c>
      <c r="C215" s="56" t="s">
        <v>21</v>
      </c>
      <c r="D215" s="57" t="s">
        <v>347</v>
      </c>
      <c r="E215" s="131">
        <v>0.16837876554372866</v>
      </c>
      <c r="F215" s="59">
        <v>0.40966674373489287</v>
      </c>
      <c r="G215" s="133">
        <v>0.1731698272002733</v>
      </c>
      <c r="H215" s="59">
        <v>0.43689361786726177</v>
      </c>
      <c r="I215" s="61">
        <v>0.42078018080107737</v>
      </c>
      <c r="J215" s="60">
        <v>0.81</v>
      </c>
      <c r="K215" s="238">
        <v>3</v>
      </c>
      <c r="L215" s="193">
        <v>0.57573280470420518</v>
      </c>
      <c r="M215" s="71">
        <v>2.6227919339510573</v>
      </c>
      <c r="N215" s="60">
        <v>0.56034256949394157</v>
      </c>
      <c r="O215" s="71">
        <v>2.5722799358517463</v>
      </c>
      <c r="P215" s="72">
        <v>2.5975359349014018</v>
      </c>
      <c r="Q215" s="60">
        <v>0.74411157024793384</v>
      </c>
      <c r="R215" s="71">
        <v>3.0324586776859501</v>
      </c>
      <c r="S215" s="60">
        <v>0.73351239669421486</v>
      </c>
      <c r="T215" s="71">
        <v>3.0091735537190081</v>
      </c>
      <c r="U215" s="190">
        <v>3.0183161157024792</v>
      </c>
      <c r="V215" s="62">
        <v>0.52179347826086953</v>
      </c>
      <c r="W215" s="63">
        <v>2.5181521739130437</v>
      </c>
      <c r="X215" s="62">
        <v>0.55461956521739131</v>
      </c>
      <c r="Y215" s="63">
        <v>2.5655434782608695</v>
      </c>
      <c r="Z215" s="64">
        <v>2.5418478260869568</v>
      </c>
      <c r="AA215" s="62">
        <v>0.62967213114754095</v>
      </c>
      <c r="AB215" s="63">
        <v>2.7274316939890708</v>
      </c>
      <c r="AC215" s="62">
        <v>0.56606557377049183</v>
      </c>
      <c r="AD215" s="63">
        <v>2.5790163934426231</v>
      </c>
      <c r="AE215" s="64">
        <v>2.6532240437158467</v>
      </c>
      <c r="AF215" s="60">
        <v>0.72966666666666669</v>
      </c>
      <c r="AG215" s="65">
        <v>3.0035000000000003</v>
      </c>
      <c r="AH215" s="60">
        <v>0.65716666666666668</v>
      </c>
      <c r="AI215" s="65">
        <v>2.8248333333333333</v>
      </c>
      <c r="AJ215" s="64">
        <v>2.9141666666666666</v>
      </c>
      <c r="AK215" s="60">
        <v>0.7324886877828054</v>
      </c>
      <c r="AL215" s="65">
        <v>3.0012217194570137</v>
      </c>
      <c r="AM215" s="60">
        <v>0.64257918552036197</v>
      </c>
      <c r="AN215" s="65">
        <v>2.8025339366515833</v>
      </c>
      <c r="AO215" s="64">
        <v>2.9018778280542987</v>
      </c>
      <c r="AP215" s="60">
        <v>0.772948717948718</v>
      </c>
      <c r="AQ215" s="71">
        <v>3.1476495726495726</v>
      </c>
      <c r="AR215" s="60">
        <v>0.70987179487179486</v>
      </c>
      <c r="AS215" s="71">
        <v>2.9098290598290597</v>
      </c>
      <c r="AT215" s="72">
        <v>3.0287393162393164</v>
      </c>
      <c r="AU215" s="60">
        <v>0.78822314049586772</v>
      </c>
      <c r="AV215" s="71">
        <v>3.1249173553719007</v>
      </c>
      <c r="AW215" s="60">
        <v>0.72702479338842974</v>
      </c>
      <c r="AX215" s="71">
        <v>2.9883471074380168</v>
      </c>
      <c r="AY215" s="72">
        <v>3.0566322314049588</v>
      </c>
      <c r="AZ215" s="60">
        <v>0.7</v>
      </c>
      <c r="BA215" s="71">
        <v>2.94</v>
      </c>
      <c r="BB215" s="60">
        <v>0.74</v>
      </c>
      <c r="BC215" s="71">
        <v>3.03</v>
      </c>
      <c r="BD215" s="72">
        <v>2.98</v>
      </c>
      <c r="BE215" s="87">
        <v>4302017</v>
      </c>
      <c r="BF215" s="87">
        <v>4302000</v>
      </c>
    </row>
    <row r="216" spans="1:58" x14ac:dyDescent="0.2">
      <c r="A216" s="4">
        <v>207</v>
      </c>
      <c r="B216" s="55" t="s">
        <v>348</v>
      </c>
      <c r="C216" s="56" t="s">
        <v>21</v>
      </c>
      <c r="D216" s="57" t="s">
        <v>35</v>
      </c>
      <c r="E216" s="131">
        <v>0.13487264708820967</v>
      </c>
      <c r="F216" s="59">
        <v>0.32652967831309088</v>
      </c>
      <c r="G216" s="133">
        <v>0.1685239165810728</v>
      </c>
      <c r="H216" s="59">
        <v>0.44279456189436717</v>
      </c>
      <c r="I216" s="61">
        <v>0.38216212010372885</v>
      </c>
      <c r="J216" s="60">
        <v>0.51</v>
      </c>
      <c r="K216" s="238">
        <v>1</v>
      </c>
      <c r="L216" s="193">
        <v>0.75067357139918534</v>
      </c>
      <c r="M216" s="71">
        <v>3.1349829267289255</v>
      </c>
      <c r="N216" s="60">
        <v>0.71714835232649032</v>
      </c>
      <c r="O216" s="71">
        <v>2.9541382112148766</v>
      </c>
      <c r="P216" s="72">
        <v>3.0445605689719013</v>
      </c>
      <c r="Q216" s="60">
        <v>0.88554621848739501</v>
      </c>
      <c r="R216" s="71">
        <v>3.4615126050420164</v>
      </c>
      <c r="S216" s="60">
        <v>0.88567226890756312</v>
      </c>
      <c r="T216" s="71">
        <v>3.3969327731092438</v>
      </c>
      <c r="U216" s="190">
        <v>3.4267226890756302</v>
      </c>
      <c r="V216" s="62">
        <v>0.73408256880733935</v>
      </c>
      <c r="W216" s="63">
        <v>3.1024770642201833</v>
      </c>
      <c r="X216" s="62">
        <v>0.67963302752293575</v>
      </c>
      <c r="Y216" s="63">
        <v>2.9191284403669728</v>
      </c>
      <c r="Z216" s="64">
        <v>3.0108027522935781</v>
      </c>
      <c r="AA216" s="62">
        <v>0.76726457399103132</v>
      </c>
      <c r="AB216" s="63">
        <v>3.1674887892376682</v>
      </c>
      <c r="AC216" s="62">
        <v>0.7546636771300449</v>
      </c>
      <c r="AD216" s="63">
        <v>2.9891479820627804</v>
      </c>
      <c r="AE216" s="64">
        <v>3.0783183856502241</v>
      </c>
      <c r="AF216" s="60">
        <v>0.84294117647058819</v>
      </c>
      <c r="AG216" s="65">
        <v>3.3554751131221718</v>
      </c>
      <c r="AH216" s="60">
        <v>0.73570135746606335</v>
      </c>
      <c r="AI216" s="65">
        <v>2.9871945701357467</v>
      </c>
      <c r="AJ216" s="64">
        <v>3.1713348416289593</v>
      </c>
      <c r="AK216" s="60">
        <v>0.83054054054054061</v>
      </c>
      <c r="AL216" s="65">
        <v>3.2855855855855856</v>
      </c>
      <c r="AM216" s="60">
        <v>0.77684684684684691</v>
      </c>
      <c r="AN216" s="65">
        <v>3.0717117117117119</v>
      </c>
      <c r="AO216" s="64">
        <v>3.1786486486486485</v>
      </c>
      <c r="AP216" s="60">
        <v>0.8632718894009217</v>
      </c>
      <c r="AQ216" s="71">
        <v>3.443594470046083</v>
      </c>
      <c r="AR216" s="60">
        <v>0.81880184331797234</v>
      </c>
      <c r="AS216" s="71">
        <v>3.2147926267281104</v>
      </c>
      <c r="AT216" s="72">
        <v>3.3291935483870967</v>
      </c>
      <c r="AU216" s="60">
        <v>0.85109243697478987</v>
      </c>
      <c r="AV216" s="71">
        <v>3.3930252100840335</v>
      </c>
      <c r="AW216" s="60">
        <v>0.88134453781512612</v>
      </c>
      <c r="AX216" s="71">
        <v>3.2938655462184876</v>
      </c>
      <c r="AY216" s="72">
        <v>3.3434453781512605</v>
      </c>
      <c r="AZ216" s="60">
        <v>0.92</v>
      </c>
      <c r="BA216" s="71">
        <v>3.53</v>
      </c>
      <c r="BB216" s="60">
        <v>0.89</v>
      </c>
      <c r="BC216" s="71">
        <v>3.5</v>
      </c>
      <c r="BD216" s="72">
        <v>3.51</v>
      </c>
      <c r="BE216" s="87">
        <v>6601033</v>
      </c>
      <c r="BF216" s="87">
        <v>6601000</v>
      </c>
    </row>
    <row r="217" spans="1:58" x14ac:dyDescent="0.2">
      <c r="A217" s="4">
        <v>208</v>
      </c>
      <c r="B217" s="68" t="s">
        <v>349</v>
      </c>
      <c r="C217" s="69" t="s">
        <v>61</v>
      </c>
      <c r="D217" s="57" t="s">
        <v>350</v>
      </c>
      <c r="E217" s="131">
        <v>0.16954909016332298</v>
      </c>
      <c r="F217" s="59">
        <v>0.52868533571979048</v>
      </c>
      <c r="G217" s="133">
        <v>0.3125690767395034</v>
      </c>
      <c r="H217" s="59">
        <v>0.80401844532279343</v>
      </c>
      <c r="I217" s="61">
        <v>0.66385189052129201</v>
      </c>
      <c r="J217" s="60">
        <v>0.69</v>
      </c>
      <c r="K217" s="238">
        <v>1</v>
      </c>
      <c r="L217" s="193">
        <v>0.7109054552912224</v>
      </c>
      <c r="M217" s="71">
        <v>2.9251025430680886</v>
      </c>
      <c r="N217" s="60">
        <v>0.55970365053322391</v>
      </c>
      <c r="O217" s="71">
        <v>2.6117391304347826</v>
      </c>
      <c r="P217" s="72">
        <v>2.7684208367514356</v>
      </c>
      <c r="Q217" s="60">
        <v>0.88045454545454538</v>
      </c>
      <c r="R217" s="71">
        <v>3.4537878787878791</v>
      </c>
      <c r="S217" s="60">
        <v>0.87227272727272731</v>
      </c>
      <c r="T217" s="71">
        <v>3.415757575757576</v>
      </c>
      <c r="U217" s="190">
        <v>3.4322727272727276</v>
      </c>
      <c r="V217" s="62">
        <v>0.69452830188679249</v>
      </c>
      <c r="W217" s="63">
        <v>2.891509433962264</v>
      </c>
      <c r="X217" s="62">
        <v>0.60603773584905651</v>
      </c>
      <c r="Y217" s="63">
        <v>2.63</v>
      </c>
      <c r="Z217" s="64">
        <v>2.7607547169811317</v>
      </c>
      <c r="AA217" s="62">
        <v>0.7272826086956522</v>
      </c>
      <c r="AB217" s="63">
        <v>2.9586956521739132</v>
      </c>
      <c r="AC217" s="62">
        <v>0.5133695652173913</v>
      </c>
      <c r="AD217" s="63">
        <v>2.5934782608695652</v>
      </c>
      <c r="AE217" s="64">
        <v>2.7760869565217394</v>
      </c>
      <c r="AF217" s="60">
        <v>0.78457142857142859</v>
      </c>
      <c r="AG217" s="65">
        <v>3.1245714285714286</v>
      </c>
      <c r="AH217" s="60">
        <v>0.65742857142857147</v>
      </c>
      <c r="AI217" s="65">
        <v>2.8448571428571432</v>
      </c>
      <c r="AJ217" s="64">
        <v>2.9847142857142859</v>
      </c>
      <c r="AK217" s="60">
        <v>0.85528735632183905</v>
      </c>
      <c r="AL217" s="65">
        <v>3.3818390804597702</v>
      </c>
      <c r="AM217" s="60">
        <v>0.75436781609195402</v>
      </c>
      <c r="AN217" s="65">
        <v>3.0391954022988505</v>
      </c>
      <c r="AO217" s="64">
        <v>3.2105172413793106</v>
      </c>
      <c r="AP217" s="60">
        <v>0.83000000000000007</v>
      </c>
      <c r="AQ217" s="71">
        <v>3.3792631578947367</v>
      </c>
      <c r="AR217" s="60">
        <v>0.66505263157894734</v>
      </c>
      <c r="AS217" s="71">
        <v>2.8651578947368419</v>
      </c>
      <c r="AT217" s="72">
        <v>3.1222105263157891</v>
      </c>
      <c r="AU217" s="60">
        <v>0.86090909090909085</v>
      </c>
      <c r="AV217" s="71">
        <v>3.4775757575757575</v>
      </c>
      <c r="AW217" s="60">
        <v>0.8445454545454546</v>
      </c>
      <c r="AX217" s="71">
        <v>3.3515151515151516</v>
      </c>
      <c r="AY217" s="72">
        <v>3.4145454545454546</v>
      </c>
      <c r="AZ217" s="60">
        <v>0.9</v>
      </c>
      <c r="BA217" s="71">
        <v>3.43</v>
      </c>
      <c r="BB217" s="60">
        <v>0.9</v>
      </c>
      <c r="BC217" s="71">
        <v>3.48</v>
      </c>
      <c r="BD217" s="72">
        <v>3.45</v>
      </c>
      <c r="BE217" s="87">
        <v>802006</v>
      </c>
      <c r="BF217" s="87">
        <v>802000</v>
      </c>
    </row>
    <row r="218" spans="1:58" x14ac:dyDescent="0.2">
      <c r="A218" s="4">
        <v>209</v>
      </c>
      <c r="B218" s="68" t="s">
        <v>351</v>
      </c>
      <c r="C218" s="69" t="s">
        <v>53</v>
      </c>
      <c r="D218" s="57" t="s">
        <v>350</v>
      </c>
      <c r="E218" s="131">
        <v>0.15321985380962888</v>
      </c>
      <c r="F218" s="59">
        <v>0.41833361553410819</v>
      </c>
      <c r="G218" s="133">
        <v>0.16376772476402923</v>
      </c>
      <c r="H218" s="59">
        <v>0.36881404716945232</v>
      </c>
      <c r="I218" s="61">
        <v>0.39107383135178075</v>
      </c>
      <c r="J218" s="60">
        <v>0.66</v>
      </c>
      <c r="K218" s="238">
        <v>1</v>
      </c>
      <c r="L218" s="193">
        <v>0.59981679540503074</v>
      </c>
      <c r="M218" s="71">
        <v>2.6310381122145827</v>
      </c>
      <c r="N218" s="60">
        <v>0.66094431712078761</v>
      </c>
      <c r="O218" s="71">
        <v>2.783044591574003</v>
      </c>
      <c r="P218" s="72">
        <v>2.7070413518942926</v>
      </c>
      <c r="Q218" s="60">
        <v>0.75303664921465963</v>
      </c>
      <c r="R218" s="71">
        <v>3.0493717277486909</v>
      </c>
      <c r="S218" s="60">
        <v>0.82471204188481684</v>
      </c>
      <c r="T218" s="71">
        <v>3.1518586387434553</v>
      </c>
      <c r="U218" s="190">
        <v>3.0981151832460734</v>
      </c>
      <c r="V218" s="62">
        <v>0.60925925925925928</v>
      </c>
      <c r="W218" s="63">
        <v>2.6058730158730161</v>
      </c>
      <c r="X218" s="62">
        <v>0.67841269841269836</v>
      </c>
      <c r="Y218" s="63">
        <v>2.7856613756613751</v>
      </c>
      <c r="Z218" s="64">
        <v>2.6957671957671954</v>
      </c>
      <c r="AA218" s="62">
        <v>0.59037433155080221</v>
      </c>
      <c r="AB218" s="63">
        <v>2.6562032085561498</v>
      </c>
      <c r="AC218" s="62">
        <v>0.64347593582887697</v>
      </c>
      <c r="AD218" s="63">
        <v>2.7804278074866309</v>
      </c>
      <c r="AE218" s="64">
        <v>2.7183155080213903</v>
      </c>
      <c r="AF218" s="60">
        <v>0.577843137254902</v>
      </c>
      <c r="AG218" s="65">
        <v>2.6374509803921571</v>
      </c>
      <c r="AH218" s="60">
        <v>0.63470588235294101</v>
      </c>
      <c r="AI218" s="65">
        <v>2.8045588235294119</v>
      </c>
      <c r="AJ218" s="64">
        <v>2.7210049019607845</v>
      </c>
      <c r="AK218" s="60">
        <v>0.72099476439790577</v>
      </c>
      <c r="AL218" s="65">
        <v>2.950575916230366</v>
      </c>
      <c r="AM218" s="60">
        <v>0.76560209424083769</v>
      </c>
      <c r="AN218" s="65">
        <v>2.9919371727748691</v>
      </c>
      <c r="AO218" s="64">
        <v>2.9712565445026176</v>
      </c>
      <c r="AP218" s="60">
        <v>0.75615789473684214</v>
      </c>
      <c r="AQ218" s="71">
        <v>2.9888947368421057</v>
      </c>
      <c r="AR218" s="60">
        <v>0.80336842105263151</v>
      </c>
      <c r="AS218" s="71">
        <v>3.1192105263157894</v>
      </c>
      <c r="AT218" s="72">
        <v>3.0540526315789478</v>
      </c>
      <c r="AU218" s="60">
        <v>0.72607329842931934</v>
      </c>
      <c r="AV218" s="71">
        <v>2.9487434554973819</v>
      </c>
      <c r="AW218" s="60">
        <v>0.77942408376963357</v>
      </c>
      <c r="AX218" s="71">
        <v>3.0437172774869108</v>
      </c>
      <c r="AY218" s="72">
        <v>2.9962303664921466</v>
      </c>
      <c r="AZ218" s="60">
        <v>0.78</v>
      </c>
      <c r="BA218" s="71">
        <v>3.15</v>
      </c>
      <c r="BB218" s="60">
        <v>0.87</v>
      </c>
      <c r="BC218" s="71">
        <v>3.26</v>
      </c>
      <c r="BD218" s="72">
        <v>3.2</v>
      </c>
      <c r="BE218" s="87">
        <v>802008</v>
      </c>
      <c r="BF218" s="87">
        <v>802000</v>
      </c>
    </row>
    <row r="219" spans="1:58" x14ac:dyDescent="0.2">
      <c r="A219" s="4">
        <v>210</v>
      </c>
      <c r="B219" s="55" t="s">
        <v>352</v>
      </c>
      <c r="C219" s="56" t="s">
        <v>61</v>
      </c>
      <c r="D219" s="57" t="s">
        <v>212</v>
      </c>
      <c r="E219" s="131">
        <v>0.25336780728634656</v>
      </c>
      <c r="F219" s="59">
        <v>0.90325459652706863</v>
      </c>
      <c r="G219" s="133">
        <v>0.25619807626830104</v>
      </c>
      <c r="H219" s="59">
        <v>0.82669890619679975</v>
      </c>
      <c r="I219" s="61">
        <v>0.86497675136193397</v>
      </c>
      <c r="J219" s="60">
        <v>0.89</v>
      </c>
      <c r="K219" s="238">
        <v>2</v>
      </c>
      <c r="L219" s="193">
        <v>0.70178370786516853</v>
      </c>
      <c r="M219" s="71">
        <v>2.9176544943820226</v>
      </c>
      <c r="N219" s="60">
        <v>0.65501404494382021</v>
      </c>
      <c r="O219" s="71">
        <v>2.8148162453183518</v>
      </c>
      <c r="P219" s="72">
        <v>2.8662353698501875</v>
      </c>
      <c r="Q219" s="60">
        <v>0.95515151515151508</v>
      </c>
      <c r="R219" s="71">
        <v>3.8209090909090913</v>
      </c>
      <c r="S219" s="60">
        <v>0.91121212121212125</v>
      </c>
      <c r="T219" s="71">
        <v>3.6415151515151516</v>
      </c>
      <c r="U219" s="190">
        <v>3.7312121212121214</v>
      </c>
      <c r="V219" s="62">
        <v>0.71606741573033716</v>
      </c>
      <c r="W219" s="63">
        <v>2.9828089887640452</v>
      </c>
      <c r="X219" s="62">
        <v>0.70752808988764038</v>
      </c>
      <c r="Y219" s="63">
        <v>2.9406741573033708</v>
      </c>
      <c r="Z219" s="64">
        <v>2.961741573033708</v>
      </c>
      <c r="AA219" s="62">
        <v>0.6875</v>
      </c>
      <c r="AB219" s="63">
        <v>2.8525</v>
      </c>
      <c r="AC219" s="62">
        <v>0.60250000000000004</v>
      </c>
      <c r="AD219" s="63">
        <v>2.6889583333333333</v>
      </c>
      <c r="AE219" s="64">
        <v>2.7707291666666665</v>
      </c>
      <c r="AF219" s="60">
        <v>0.76142857142857134</v>
      </c>
      <c r="AG219" s="65">
        <v>3.2859523809523807</v>
      </c>
      <c r="AH219" s="60">
        <v>0.57261904761904758</v>
      </c>
      <c r="AI219" s="65">
        <v>2.6914285714285713</v>
      </c>
      <c r="AJ219" s="64">
        <v>2.988690476190476</v>
      </c>
      <c r="AK219" s="60">
        <v>0.87375000000000003</v>
      </c>
      <c r="AL219" s="65">
        <v>3.4050000000000002</v>
      </c>
      <c r="AM219" s="60">
        <v>0.69</v>
      </c>
      <c r="AN219" s="65">
        <v>3.0049999999999999</v>
      </c>
      <c r="AO219" s="64">
        <v>3.2050000000000001</v>
      </c>
      <c r="AP219" s="60">
        <v>0.81818181818181812</v>
      </c>
      <c r="AQ219" s="71">
        <v>3.4245454545454543</v>
      </c>
      <c r="AR219" s="60">
        <v>0.51696969696969697</v>
      </c>
      <c r="AS219" s="71">
        <v>2.7903030303030301</v>
      </c>
      <c r="AT219" s="72">
        <v>3.1074242424242424</v>
      </c>
      <c r="AU219" s="60">
        <v>0.97030303030303033</v>
      </c>
      <c r="AV219" s="71">
        <v>3.9118181818181821</v>
      </c>
      <c r="AW219" s="60">
        <v>0.9424242424242425</v>
      </c>
      <c r="AX219" s="71">
        <v>3.833030303030303</v>
      </c>
      <c r="AY219" s="72">
        <v>3.8724242424242425</v>
      </c>
      <c r="AZ219" s="60">
        <v>0.94</v>
      </c>
      <c r="BA219" s="71">
        <v>3.73</v>
      </c>
      <c r="BB219" s="60">
        <v>0.88</v>
      </c>
      <c r="BC219" s="71">
        <v>3.45</v>
      </c>
      <c r="BD219" s="72">
        <v>3.59</v>
      </c>
      <c r="BE219" s="87">
        <v>6802005</v>
      </c>
      <c r="BF219" s="87">
        <v>6802000</v>
      </c>
    </row>
    <row r="220" spans="1:58" x14ac:dyDescent="0.2">
      <c r="A220" s="4">
        <v>211</v>
      </c>
      <c r="B220" s="55" t="s">
        <v>353</v>
      </c>
      <c r="C220" s="56" t="s">
        <v>61</v>
      </c>
      <c r="D220" s="57" t="s">
        <v>258</v>
      </c>
      <c r="E220" s="131">
        <v>0.37198043478260867</v>
      </c>
      <c r="F220" s="59">
        <v>0.88415554722638667</v>
      </c>
      <c r="G220" s="133">
        <v>0.40617121439280357</v>
      </c>
      <c r="H220" s="59">
        <v>0.76651161919040467</v>
      </c>
      <c r="I220" s="61">
        <v>0.86811388623869856</v>
      </c>
      <c r="J220" s="60">
        <v>0.88</v>
      </c>
      <c r="K220" s="238">
        <v>4</v>
      </c>
      <c r="L220" s="193">
        <v>0.45861956521739133</v>
      </c>
      <c r="M220" s="71">
        <v>2.3723444527736133</v>
      </c>
      <c r="N220" s="60">
        <v>0.40642878560719642</v>
      </c>
      <c r="O220" s="71">
        <v>2.3254883808095954</v>
      </c>
      <c r="P220" s="72">
        <v>2.3489164167916043</v>
      </c>
      <c r="Q220" s="60">
        <v>0.8306</v>
      </c>
      <c r="R220" s="71">
        <v>3.2565</v>
      </c>
      <c r="S220" s="60">
        <v>0.81259999999999999</v>
      </c>
      <c r="T220" s="71">
        <v>3.0920000000000001</v>
      </c>
      <c r="U220" s="190">
        <v>3.2170303030303029</v>
      </c>
      <c r="V220" s="62">
        <v>0.44973913043478264</v>
      </c>
      <c r="W220" s="63">
        <v>2.3239130434782611</v>
      </c>
      <c r="X220" s="62">
        <v>0.38147826086956521</v>
      </c>
      <c r="Y220" s="63">
        <v>2.1733043478260869</v>
      </c>
      <c r="Z220" s="64">
        <v>2.248608695652174</v>
      </c>
      <c r="AA220" s="62">
        <v>0.46749999999999997</v>
      </c>
      <c r="AB220" s="63">
        <v>2.4207758620689654</v>
      </c>
      <c r="AC220" s="62">
        <v>0.43137931034482757</v>
      </c>
      <c r="AD220" s="63">
        <v>2.4776724137931034</v>
      </c>
      <c r="AE220" s="64">
        <v>2.4492241379310347</v>
      </c>
      <c r="AF220" s="60">
        <v>0.58475247524752483</v>
      </c>
      <c r="AG220" s="65">
        <v>2.6067326732673264</v>
      </c>
      <c r="AH220" s="60">
        <v>0.48069306930693073</v>
      </c>
      <c r="AI220" s="65">
        <v>2.4479207920792079</v>
      </c>
      <c r="AJ220" s="64">
        <v>2.5273267326732674</v>
      </c>
      <c r="AK220" s="60">
        <v>0.65555555555555556</v>
      </c>
      <c r="AL220" s="65">
        <v>2.8006666666666669</v>
      </c>
      <c r="AM220" s="60">
        <v>0.48977777777777776</v>
      </c>
      <c r="AN220" s="65">
        <v>2.4897777777777779</v>
      </c>
      <c r="AO220" s="64">
        <v>2.6452222222222224</v>
      </c>
      <c r="AP220" s="60">
        <v>0.7242857142857142</v>
      </c>
      <c r="AQ220" s="71">
        <v>3.0495238095238095</v>
      </c>
      <c r="AR220" s="60">
        <v>0.65714285714285714</v>
      </c>
      <c r="AS220" s="71">
        <v>2.7804761904761905</v>
      </c>
      <c r="AT220" s="72">
        <v>2.915</v>
      </c>
      <c r="AU220" s="60">
        <v>0.83119999999999994</v>
      </c>
      <c r="AV220" s="71">
        <v>3.2729999999999997</v>
      </c>
      <c r="AW220" s="60">
        <v>0.80520000000000014</v>
      </c>
      <c r="AX220" s="71">
        <v>2.9740000000000002</v>
      </c>
      <c r="AY220" s="72">
        <v>3.2040606060606058</v>
      </c>
      <c r="AZ220" s="60">
        <v>0.83</v>
      </c>
      <c r="BA220" s="71">
        <v>3.24</v>
      </c>
      <c r="BB220" s="60">
        <v>0.82</v>
      </c>
      <c r="BC220" s="71">
        <v>3.21</v>
      </c>
      <c r="BD220" s="72">
        <v>3.23</v>
      </c>
      <c r="BE220" s="87">
        <v>4605020</v>
      </c>
      <c r="BF220" s="87">
        <v>4605000</v>
      </c>
    </row>
    <row r="221" spans="1:58" x14ac:dyDescent="0.2">
      <c r="A221" s="4">
        <v>212</v>
      </c>
      <c r="B221" s="55" t="s">
        <v>353</v>
      </c>
      <c r="C221" s="56" t="s">
        <v>34</v>
      </c>
      <c r="D221" s="57" t="s">
        <v>35</v>
      </c>
      <c r="E221" s="131">
        <v>0.15040294902465945</v>
      </c>
      <c r="F221" s="59">
        <v>0.436774544534412</v>
      </c>
      <c r="G221" s="133">
        <v>0.17531705465587044</v>
      </c>
      <c r="H221" s="59">
        <v>0.48752686786897259</v>
      </c>
      <c r="I221" s="61">
        <v>0.42187040317138935</v>
      </c>
      <c r="J221" s="60">
        <v>0.79</v>
      </c>
      <c r="K221" s="238">
        <v>1</v>
      </c>
      <c r="L221" s="193">
        <v>0.64908189946018902</v>
      </c>
      <c r="M221" s="71">
        <v>2.8222254554655875</v>
      </c>
      <c r="N221" s="60">
        <v>0.6336829453441295</v>
      </c>
      <c r="O221" s="71">
        <v>2.7575337381916332</v>
      </c>
      <c r="P221" s="72">
        <v>2.7898795968286105</v>
      </c>
      <c r="Q221" s="60">
        <v>0.79948484848484846</v>
      </c>
      <c r="R221" s="71">
        <v>3.2589999999999995</v>
      </c>
      <c r="S221" s="60">
        <v>0.80899999999999994</v>
      </c>
      <c r="T221" s="71">
        <v>3.2450606060606058</v>
      </c>
      <c r="U221" s="190">
        <v>3.2117499999999999</v>
      </c>
      <c r="V221" s="62">
        <v>0.6021381578947369</v>
      </c>
      <c r="W221" s="63">
        <v>2.7048355263157897</v>
      </c>
      <c r="X221" s="62">
        <v>0.5960197368421053</v>
      </c>
      <c r="Y221" s="63">
        <v>2.6401315789473685</v>
      </c>
      <c r="Z221" s="64">
        <v>2.6724835526315793</v>
      </c>
      <c r="AA221" s="62">
        <v>0.69602564102564102</v>
      </c>
      <c r="AB221" s="63">
        <v>2.9396153846153847</v>
      </c>
      <c r="AC221" s="62">
        <v>0.67134615384615381</v>
      </c>
      <c r="AD221" s="63">
        <v>2.8749358974358978</v>
      </c>
      <c r="AE221" s="64">
        <v>2.9072756410256413</v>
      </c>
      <c r="AF221" s="60">
        <v>0.70671974522292991</v>
      </c>
      <c r="AG221" s="65">
        <v>2.932420382165605</v>
      </c>
      <c r="AH221" s="60">
        <v>0.63541401273885345</v>
      </c>
      <c r="AI221" s="65">
        <v>2.8114012738853504</v>
      </c>
      <c r="AJ221" s="64">
        <v>2.8719108280254777</v>
      </c>
      <c r="AK221" s="60">
        <v>0.75339130434782597</v>
      </c>
      <c r="AL221" s="65">
        <v>3.0914202898550722</v>
      </c>
      <c r="AM221" s="60">
        <v>0.70046376811594202</v>
      </c>
      <c r="AN221" s="65">
        <v>2.9058550724637682</v>
      </c>
      <c r="AO221" s="64">
        <v>2.99863768115942</v>
      </c>
      <c r="AP221" s="60">
        <v>0.75098550724637692</v>
      </c>
      <c r="AQ221" s="71">
        <v>3.1343478260869566</v>
      </c>
      <c r="AR221" s="60">
        <v>0.7346376811594203</v>
      </c>
      <c r="AS221" s="71">
        <v>2.9973333333333336</v>
      </c>
      <c r="AT221" s="72">
        <v>3.0658405797101453</v>
      </c>
      <c r="AU221" s="60">
        <v>0.78896969696969688</v>
      </c>
      <c r="AV221" s="71">
        <v>3.2379999999999995</v>
      </c>
      <c r="AW221" s="60">
        <v>0.78800000000000003</v>
      </c>
      <c r="AX221" s="71">
        <v>3.1701212121212121</v>
      </c>
      <c r="AY221" s="72">
        <v>3.1234999999999999</v>
      </c>
      <c r="AZ221" s="60">
        <v>0.81</v>
      </c>
      <c r="BA221" s="71">
        <v>3.28</v>
      </c>
      <c r="BB221" s="60">
        <v>0.83</v>
      </c>
      <c r="BC221" s="71">
        <v>3.32</v>
      </c>
      <c r="BD221" s="72">
        <v>3.3</v>
      </c>
      <c r="BE221" s="87">
        <v>6601010</v>
      </c>
      <c r="BF221" s="87">
        <v>6601000</v>
      </c>
    </row>
    <row r="222" spans="1:58" x14ac:dyDescent="0.2">
      <c r="A222" s="4">
        <v>213</v>
      </c>
      <c r="B222" s="68" t="s">
        <v>354</v>
      </c>
      <c r="C222" s="69" t="s">
        <v>21</v>
      </c>
      <c r="D222" s="57" t="s">
        <v>163</v>
      </c>
      <c r="E222" s="131">
        <v>0.27718073966675877</v>
      </c>
      <c r="F222" s="59">
        <v>0.59535342446837936</v>
      </c>
      <c r="G222" s="133">
        <v>0.35307614724293479</v>
      </c>
      <c r="H222" s="59">
        <v>0.7152284417288044</v>
      </c>
      <c r="I222" s="61">
        <v>0.65529093309859165</v>
      </c>
      <c r="J222" s="60">
        <v>0.91</v>
      </c>
      <c r="K222" s="238">
        <v>2</v>
      </c>
      <c r="L222" s="193">
        <v>0.49723102503912359</v>
      </c>
      <c r="M222" s="71">
        <v>2.4210387323943663</v>
      </c>
      <c r="N222" s="60">
        <v>0.42757091158059468</v>
      </c>
      <c r="O222" s="71">
        <v>2.3493794014084508</v>
      </c>
      <c r="P222" s="72">
        <v>2.3852090669014085</v>
      </c>
      <c r="Q222" s="60">
        <v>0.77441176470588236</v>
      </c>
      <c r="R222" s="71">
        <v>3.0163921568627456</v>
      </c>
      <c r="S222" s="60">
        <v>0.78064705882352947</v>
      </c>
      <c r="T222" s="71">
        <v>3.0646078431372552</v>
      </c>
      <c r="U222" s="190">
        <v>3.0405000000000002</v>
      </c>
      <c r="V222" s="62">
        <v>0.45819444444444446</v>
      </c>
      <c r="W222" s="63">
        <v>2.3650000000000002</v>
      </c>
      <c r="X222" s="62">
        <v>0.38243055555555561</v>
      </c>
      <c r="Y222" s="63">
        <v>2.2506250000000003</v>
      </c>
      <c r="Z222" s="64">
        <v>2.3078125000000003</v>
      </c>
      <c r="AA222" s="62">
        <v>0.53626760563380271</v>
      </c>
      <c r="AB222" s="63">
        <v>2.4770774647887324</v>
      </c>
      <c r="AC222" s="62">
        <v>0.47271126760563381</v>
      </c>
      <c r="AD222" s="63">
        <v>2.4481338028169013</v>
      </c>
      <c r="AE222" s="64">
        <v>2.4626056338028168</v>
      </c>
      <c r="AF222" s="60">
        <v>0.68526881720430111</v>
      </c>
      <c r="AG222" s="65">
        <v>2.8411111111111111</v>
      </c>
      <c r="AH222" s="60">
        <v>0.51648745519713257</v>
      </c>
      <c r="AI222" s="65">
        <v>2.5401075268817204</v>
      </c>
      <c r="AJ222" s="64">
        <v>2.6906093189964158</v>
      </c>
      <c r="AK222" s="60">
        <v>0.70033582089552238</v>
      </c>
      <c r="AL222" s="65">
        <v>2.8911194029850744</v>
      </c>
      <c r="AM222" s="60">
        <v>0.51003731343283576</v>
      </c>
      <c r="AN222" s="65">
        <v>2.5261194029850742</v>
      </c>
      <c r="AO222" s="64">
        <v>2.7086194029850743</v>
      </c>
      <c r="AP222" s="60">
        <v>0.70109489051094886</v>
      </c>
      <c r="AQ222" s="71">
        <v>2.9745985401459851</v>
      </c>
      <c r="AR222" s="60">
        <v>0.66255474452554741</v>
      </c>
      <c r="AS222" s="71">
        <v>2.7865693430656933</v>
      </c>
      <c r="AT222" s="72">
        <v>2.8805839416058392</v>
      </c>
      <c r="AU222" s="60">
        <v>0.81882352941176484</v>
      </c>
      <c r="AV222" s="71">
        <v>3.1327843137254909</v>
      </c>
      <c r="AW222" s="60">
        <v>0.75129411764705889</v>
      </c>
      <c r="AX222" s="71">
        <v>2.9692156862745103</v>
      </c>
      <c r="AY222" s="72">
        <v>3.0510000000000006</v>
      </c>
      <c r="AZ222" s="60">
        <v>0.73</v>
      </c>
      <c r="BA222" s="71">
        <v>2.9</v>
      </c>
      <c r="BB222" s="60">
        <v>0.81</v>
      </c>
      <c r="BC222" s="71">
        <v>3.16</v>
      </c>
      <c r="BD222" s="72">
        <v>3.03</v>
      </c>
      <c r="BE222" s="87">
        <v>1803026</v>
      </c>
      <c r="BF222" s="87">
        <v>1803000</v>
      </c>
    </row>
    <row r="223" spans="1:58" x14ac:dyDescent="0.2">
      <c r="A223" s="4">
        <v>214</v>
      </c>
      <c r="B223" s="55" t="s">
        <v>355</v>
      </c>
      <c r="C223" s="56" t="s">
        <v>48</v>
      </c>
      <c r="D223" s="57" t="s">
        <v>356</v>
      </c>
      <c r="E223" s="131">
        <v>0.20751552410675844</v>
      </c>
      <c r="F223" s="59">
        <v>0.51032522600086061</v>
      </c>
      <c r="G223" s="133">
        <v>0.18220177303056384</v>
      </c>
      <c r="H223" s="59">
        <v>0.46303091368919524</v>
      </c>
      <c r="I223" s="61">
        <v>0.48917806984502743</v>
      </c>
      <c r="J223" s="60">
        <v>0.74</v>
      </c>
      <c r="K223" s="238">
        <v>1</v>
      </c>
      <c r="L223" s="193">
        <v>0.61967197589324152</v>
      </c>
      <c r="M223" s="71">
        <v>2.713174773999139</v>
      </c>
      <c r="N223" s="60">
        <v>0.6177044769694362</v>
      </c>
      <c r="O223" s="71">
        <v>2.7149065863108048</v>
      </c>
      <c r="P223" s="72">
        <v>2.7140406801549721</v>
      </c>
      <c r="Q223" s="60">
        <v>0.82718749999999996</v>
      </c>
      <c r="R223" s="71">
        <v>3.2234999999999996</v>
      </c>
      <c r="S223" s="60">
        <v>0.79990625000000004</v>
      </c>
      <c r="T223" s="71">
        <v>3.1779375000000001</v>
      </c>
      <c r="U223" s="190">
        <v>3.2032187499999996</v>
      </c>
      <c r="V223" s="62">
        <v>0.52330434782608704</v>
      </c>
      <c r="W223" s="63">
        <v>2.5234782608695654</v>
      </c>
      <c r="X223" s="62">
        <v>0.55347826086956531</v>
      </c>
      <c r="Y223" s="63">
        <v>2.6063478260869566</v>
      </c>
      <c r="Z223" s="64">
        <v>2.5649130434782608</v>
      </c>
      <c r="AA223" s="62">
        <v>0.71603960396039601</v>
      </c>
      <c r="AB223" s="63">
        <v>2.902871287128713</v>
      </c>
      <c r="AC223" s="62">
        <v>0.68193069306930698</v>
      </c>
      <c r="AD223" s="63">
        <v>2.8234653465346531</v>
      </c>
      <c r="AE223" s="64">
        <v>2.863168316831683</v>
      </c>
      <c r="AF223" s="60">
        <v>0.81691891891891899</v>
      </c>
      <c r="AG223" s="65">
        <v>3.2118378378378378</v>
      </c>
      <c r="AH223" s="60">
        <v>0.73108108108108105</v>
      </c>
      <c r="AI223" s="65">
        <v>3.009243243243243</v>
      </c>
      <c r="AJ223" s="64">
        <v>3.1105405405405406</v>
      </c>
      <c r="AK223" s="60">
        <v>0.79801104972375692</v>
      </c>
      <c r="AL223" s="65">
        <v>3.186243093922652</v>
      </c>
      <c r="AM223" s="60">
        <v>0.75812154696132594</v>
      </c>
      <c r="AN223" s="65">
        <v>2.9916022099447517</v>
      </c>
      <c r="AO223" s="64">
        <v>3.0889226519337019</v>
      </c>
      <c r="AP223" s="60">
        <v>0.76852760736196335</v>
      </c>
      <c r="AQ223" s="71">
        <v>3.1835582822085895</v>
      </c>
      <c r="AR223" s="60">
        <v>0.69926380368098151</v>
      </c>
      <c r="AS223" s="71">
        <v>2.9031288343558286</v>
      </c>
      <c r="AT223" s="72">
        <v>3.043343558282209</v>
      </c>
      <c r="AU223" s="60">
        <v>0.85437499999999988</v>
      </c>
      <c r="AV223" s="71">
        <v>3.2769999999999997</v>
      </c>
      <c r="AW223" s="60">
        <v>0.79981250000000004</v>
      </c>
      <c r="AX223" s="71">
        <v>3.155875</v>
      </c>
      <c r="AY223" s="72">
        <v>3.2164374999999996</v>
      </c>
      <c r="AZ223" s="60">
        <v>0.8</v>
      </c>
      <c r="BA223" s="71">
        <v>3.17</v>
      </c>
      <c r="BB223" s="60">
        <v>0.8</v>
      </c>
      <c r="BC223" s="71">
        <v>3.2</v>
      </c>
      <c r="BD223" s="72">
        <v>3.19</v>
      </c>
      <c r="BE223" s="87">
        <v>4501001</v>
      </c>
      <c r="BF223" s="87">
        <v>4501000</v>
      </c>
    </row>
    <row r="224" spans="1:58" x14ac:dyDescent="0.2">
      <c r="A224" s="4">
        <v>215</v>
      </c>
      <c r="B224" s="55" t="s">
        <v>357</v>
      </c>
      <c r="C224" s="56" t="s">
        <v>40</v>
      </c>
      <c r="D224" s="57" t="s">
        <v>356</v>
      </c>
      <c r="E224" s="131">
        <v>0.36935303666921315</v>
      </c>
      <c r="F224" s="59">
        <v>0.8605773729946522</v>
      </c>
      <c r="G224" s="133">
        <v>0.19359947956455303</v>
      </c>
      <c r="H224" s="59">
        <v>0.43829438025210044</v>
      </c>
      <c r="I224" s="61">
        <v>0.64693587662337659</v>
      </c>
      <c r="J224" s="60">
        <v>0.65</v>
      </c>
      <c r="K224" s="238">
        <v>1</v>
      </c>
      <c r="L224" s="193">
        <v>0.43914128151260501</v>
      </c>
      <c r="M224" s="71">
        <v>2.2471783088235293</v>
      </c>
      <c r="N224" s="60">
        <v>0.61699711134453783</v>
      </c>
      <c r="O224" s="71">
        <v>2.7192056197478993</v>
      </c>
      <c r="P224" s="72">
        <v>2.4831919642857141</v>
      </c>
      <c r="Q224" s="60">
        <v>0.80849431818181816</v>
      </c>
      <c r="R224" s="71">
        <v>3.1077556818181815</v>
      </c>
      <c r="S224" s="60">
        <v>0.81059659090909086</v>
      </c>
      <c r="T224" s="71">
        <v>3.1574999999999998</v>
      </c>
      <c r="U224" s="190">
        <v>3.1301278409090907</v>
      </c>
      <c r="V224" s="62">
        <v>0.42723214285714289</v>
      </c>
      <c r="W224" s="63">
        <v>2.1890625000000004</v>
      </c>
      <c r="X224" s="62">
        <v>0.61861607142857156</v>
      </c>
      <c r="Y224" s="63">
        <v>2.742276785714286</v>
      </c>
      <c r="Z224" s="64">
        <v>2.4656696428571432</v>
      </c>
      <c r="AA224" s="62">
        <v>0.45105042016806718</v>
      </c>
      <c r="AB224" s="63">
        <v>2.3052941176470587</v>
      </c>
      <c r="AC224" s="62">
        <v>0.6153781512605041</v>
      </c>
      <c r="AD224" s="63">
        <v>2.6961344537815126</v>
      </c>
      <c r="AE224" s="64">
        <v>2.5007142857142854</v>
      </c>
      <c r="AF224" s="60">
        <v>0.5721145374449339</v>
      </c>
      <c r="AG224" s="65">
        <v>2.5437885462555068</v>
      </c>
      <c r="AH224" s="60">
        <v>0.68885462555066079</v>
      </c>
      <c r="AI224" s="65">
        <v>2.9334801762114537</v>
      </c>
      <c r="AJ224" s="64">
        <v>2.7386343612334803</v>
      </c>
      <c r="AK224" s="60">
        <v>0.64036363636363625</v>
      </c>
      <c r="AL224" s="65">
        <v>2.7592272727272729</v>
      </c>
      <c r="AM224" s="60">
        <v>0.73168181818181821</v>
      </c>
      <c r="AN224" s="65">
        <v>2.9454545454545453</v>
      </c>
      <c r="AO224" s="64">
        <v>2.8523409090909091</v>
      </c>
      <c r="AP224" s="60">
        <v>0.69185567010309268</v>
      </c>
      <c r="AQ224" s="71">
        <v>2.8160824742268038</v>
      </c>
      <c r="AR224" s="60">
        <v>0.78453608247422679</v>
      </c>
      <c r="AS224" s="71">
        <v>3.0550515463917525</v>
      </c>
      <c r="AT224" s="72">
        <v>2.9355670103092781</v>
      </c>
      <c r="AU224" s="60">
        <v>0.78698863636363636</v>
      </c>
      <c r="AV224" s="71">
        <v>3.0655113636363636</v>
      </c>
      <c r="AW224" s="60">
        <v>0.78119318181818187</v>
      </c>
      <c r="AX224" s="71">
        <v>3.0949999999999998</v>
      </c>
      <c r="AY224" s="72">
        <v>3.0802556818181817</v>
      </c>
      <c r="AZ224" s="60">
        <v>0.83</v>
      </c>
      <c r="BA224" s="71">
        <v>3.15</v>
      </c>
      <c r="BB224" s="60">
        <v>0.84</v>
      </c>
      <c r="BC224" s="71">
        <v>3.22</v>
      </c>
      <c r="BD224" s="72">
        <v>3.18</v>
      </c>
      <c r="BE224" s="87">
        <v>4501003</v>
      </c>
      <c r="BF224" s="87">
        <v>4501000</v>
      </c>
    </row>
    <row r="225" spans="1:58" x14ac:dyDescent="0.2">
      <c r="A225" s="4">
        <v>216</v>
      </c>
      <c r="B225" s="68" t="s">
        <v>358</v>
      </c>
      <c r="C225" s="69" t="s">
        <v>61</v>
      </c>
      <c r="D225" s="57" t="s">
        <v>147</v>
      </c>
      <c r="E225" s="131">
        <v>0.18526437151437147</v>
      </c>
      <c r="F225" s="59">
        <v>0.45055780780780808</v>
      </c>
      <c r="G225" s="133">
        <v>0.18716688116688129</v>
      </c>
      <c r="H225" s="59">
        <v>0.40517074217074223</v>
      </c>
      <c r="I225" s="61">
        <v>0.42786427498927493</v>
      </c>
      <c r="J225" s="60">
        <v>0.64</v>
      </c>
      <c r="K225" s="238">
        <v>3</v>
      </c>
      <c r="L225" s="193">
        <v>0.7299578507078508</v>
      </c>
      <c r="M225" s="71">
        <v>3.025331081081081</v>
      </c>
      <c r="N225" s="60">
        <v>0.63372200772200771</v>
      </c>
      <c r="O225" s="71">
        <v>2.7520514800514801</v>
      </c>
      <c r="P225" s="72">
        <v>2.8886912805662806</v>
      </c>
      <c r="Q225" s="60">
        <v>0.91522222222222227</v>
      </c>
      <c r="R225" s="71">
        <v>3.475888888888889</v>
      </c>
      <c r="S225" s="60">
        <v>0.820888888888889</v>
      </c>
      <c r="T225" s="71">
        <v>3.1572222222222224</v>
      </c>
      <c r="U225" s="190">
        <v>3.3165555555555555</v>
      </c>
      <c r="V225" s="62">
        <v>0.65552380952380951</v>
      </c>
      <c r="W225" s="63">
        <v>2.786</v>
      </c>
      <c r="X225" s="62">
        <v>0.60771428571428565</v>
      </c>
      <c r="Y225" s="63">
        <v>2.7142380952380951</v>
      </c>
      <c r="Z225" s="64">
        <v>2.7501190476190476</v>
      </c>
      <c r="AA225" s="62">
        <v>0.80439189189189197</v>
      </c>
      <c r="AB225" s="63">
        <v>3.2646621621621623</v>
      </c>
      <c r="AC225" s="62">
        <v>0.65972972972972976</v>
      </c>
      <c r="AD225" s="63">
        <v>2.7898648648648647</v>
      </c>
      <c r="AE225" s="64">
        <v>3.0272635135135135</v>
      </c>
      <c r="AF225" s="60">
        <v>0.80374999999999996</v>
      </c>
      <c r="AG225" s="65">
        <v>3.2490625</v>
      </c>
      <c r="AH225" s="60">
        <v>0.65999999999999992</v>
      </c>
      <c r="AI225" s="65">
        <v>2.84</v>
      </c>
      <c r="AJ225" s="64">
        <v>3.0445312499999999</v>
      </c>
      <c r="AK225" s="60">
        <v>0.87211764705882355</v>
      </c>
      <c r="AL225" s="65">
        <v>3.3994117647058824</v>
      </c>
      <c r="AM225" s="60">
        <v>0.65552941176470592</v>
      </c>
      <c r="AN225" s="65">
        <v>2.8183529411764709</v>
      </c>
      <c r="AO225" s="64">
        <v>3.1088823529411767</v>
      </c>
      <c r="AP225" s="60">
        <v>0.89757062146892652</v>
      </c>
      <c r="AQ225" s="71">
        <v>3.4749152542372879</v>
      </c>
      <c r="AR225" s="60">
        <v>0.76169491525423738</v>
      </c>
      <c r="AS225" s="71">
        <v>3.0494915254237291</v>
      </c>
      <c r="AT225" s="72">
        <v>3.2622033898305087</v>
      </c>
      <c r="AU225" s="60">
        <v>0.9104444444444445</v>
      </c>
      <c r="AV225" s="71">
        <v>3.4917777777777781</v>
      </c>
      <c r="AW225" s="60">
        <v>0.80177777777777792</v>
      </c>
      <c r="AX225" s="71">
        <v>3.0744444444444445</v>
      </c>
      <c r="AY225" s="72">
        <v>3.2831111111111113</v>
      </c>
      <c r="AZ225" s="60">
        <v>0.92</v>
      </c>
      <c r="BA225" s="71">
        <v>3.46</v>
      </c>
      <c r="BB225" s="60">
        <v>0.84</v>
      </c>
      <c r="BC225" s="71">
        <v>3.24</v>
      </c>
      <c r="BD225" s="72">
        <v>3.35</v>
      </c>
      <c r="BE225" s="87">
        <v>2301009</v>
      </c>
      <c r="BF225" s="87">
        <v>2301000</v>
      </c>
    </row>
    <row r="226" spans="1:58" x14ac:dyDescent="0.2">
      <c r="A226" s="4">
        <v>217</v>
      </c>
      <c r="B226" s="68" t="s">
        <v>359</v>
      </c>
      <c r="C226" s="69" t="s">
        <v>276</v>
      </c>
      <c r="D226" s="57" t="s">
        <v>360</v>
      </c>
      <c r="E226" s="131">
        <v>0.32185150375939853</v>
      </c>
      <c r="F226" s="59">
        <v>0.8050751879699245</v>
      </c>
      <c r="G226" s="133">
        <v>0.28015977443609019</v>
      </c>
      <c r="H226" s="59">
        <v>0.64150375939849624</v>
      </c>
      <c r="I226" s="61">
        <v>0.72078947368421042</v>
      </c>
      <c r="J226" s="60">
        <v>0.75</v>
      </c>
      <c r="K226" s="238">
        <v>4</v>
      </c>
      <c r="L226" s="193">
        <v>0.46638157894736842</v>
      </c>
      <c r="M226" s="71">
        <v>2.3865789473684211</v>
      </c>
      <c r="N226" s="60">
        <v>0.47611842105263158</v>
      </c>
      <c r="O226" s="71">
        <v>2.365263157894737</v>
      </c>
      <c r="P226" s="72">
        <v>2.375921052631579</v>
      </c>
      <c r="Q226" s="60">
        <v>0.78823308270676695</v>
      </c>
      <c r="R226" s="71">
        <v>3.1916541353383456</v>
      </c>
      <c r="S226" s="60">
        <v>0.75627819548872177</v>
      </c>
      <c r="T226" s="71">
        <v>3.0067669172932332</v>
      </c>
      <c r="U226" s="190">
        <v>3.0967105263157895</v>
      </c>
      <c r="V226" s="62">
        <v>0.39500000000000002</v>
      </c>
      <c r="W226" s="63">
        <v>2.19</v>
      </c>
      <c r="X226" s="62">
        <v>0.45</v>
      </c>
      <c r="Y226" s="63">
        <v>2.2800000000000002</v>
      </c>
      <c r="Z226" s="64">
        <v>2.2350000000000003</v>
      </c>
      <c r="AA226" s="62">
        <v>0.53776315789473683</v>
      </c>
      <c r="AB226" s="63">
        <v>2.5831578947368423</v>
      </c>
      <c r="AC226" s="62">
        <v>0.5022368421052632</v>
      </c>
      <c r="AD226" s="63">
        <v>2.4505263157894737</v>
      </c>
      <c r="AE226" s="64">
        <v>2.5168421052631578</v>
      </c>
      <c r="AF226" s="60">
        <v>0.67522988505747139</v>
      </c>
      <c r="AG226" s="65">
        <v>2.9479885057471265</v>
      </c>
      <c r="AH226" s="60">
        <v>0.63201149425287362</v>
      </c>
      <c r="AI226" s="65">
        <v>2.8121839080459772</v>
      </c>
      <c r="AJ226" s="64">
        <v>2.8800862068965518</v>
      </c>
      <c r="AK226" s="60">
        <v>0.74437500000000001</v>
      </c>
      <c r="AL226" s="65">
        <v>2.9999374999999997</v>
      </c>
      <c r="AM226" s="60">
        <v>0.67006250000000001</v>
      </c>
      <c r="AN226" s="65">
        <v>2.8479374999999996</v>
      </c>
      <c r="AO226" s="64">
        <v>2.9239374999999996</v>
      </c>
      <c r="AP226" s="60">
        <v>0.79674418604651165</v>
      </c>
      <c r="AQ226" s="71">
        <v>3.1663565891472869</v>
      </c>
      <c r="AR226" s="60">
        <v>0.7334883720930232</v>
      </c>
      <c r="AS226" s="71">
        <v>2.9006201550387596</v>
      </c>
      <c r="AT226" s="72">
        <v>3.0334883720930232</v>
      </c>
      <c r="AU226" s="60">
        <v>0.80646616541353389</v>
      </c>
      <c r="AV226" s="71">
        <v>3.2033082706766915</v>
      </c>
      <c r="AW226" s="60">
        <v>0.69255639097744359</v>
      </c>
      <c r="AX226" s="71">
        <v>2.823533834586466</v>
      </c>
      <c r="AY226" s="72">
        <v>3.0134210526315788</v>
      </c>
      <c r="AZ226" s="60">
        <v>0.77</v>
      </c>
      <c r="BA226" s="71">
        <v>3.18</v>
      </c>
      <c r="BB226" s="60">
        <v>0.82</v>
      </c>
      <c r="BC226" s="71">
        <v>3.19</v>
      </c>
      <c r="BD226" s="72">
        <v>3.18</v>
      </c>
      <c r="BE226" s="87">
        <v>2002008</v>
      </c>
      <c r="BF226" s="87">
        <v>2002000</v>
      </c>
    </row>
    <row r="227" spans="1:58" x14ac:dyDescent="0.2">
      <c r="A227" s="4">
        <v>218</v>
      </c>
      <c r="B227" s="68" t="s">
        <v>361</v>
      </c>
      <c r="C227" s="69" t="s">
        <v>53</v>
      </c>
      <c r="D227" s="57" t="s">
        <v>360</v>
      </c>
      <c r="E227" s="131">
        <v>0.18284966652919421</v>
      </c>
      <c r="F227" s="59">
        <v>0.4587517647859638</v>
      </c>
      <c r="G227" s="133">
        <v>0.1455369166930266</v>
      </c>
      <c r="H227" s="59">
        <v>0.29048001711064897</v>
      </c>
      <c r="I227" s="61">
        <v>0.37461589094830661</v>
      </c>
      <c r="J227" s="60">
        <v>0.67</v>
      </c>
      <c r="K227" s="238">
        <v>4</v>
      </c>
      <c r="L227" s="193">
        <v>0.37592999448775499</v>
      </c>
      <c r="M227" s="71">
        <v>2.0943668792818331</v>
      </c>
      <c r="N227" s="60">
        <v>0.49005630364595643</v>
      </c>
      <c r="O227" s="71">
        <v>2.4765369320418933</v>
      </c>
      <c r="P227" s="72">
        <v>2.285451905661863</v>
      </c>
      <c r="Q227" s="60">
        <v>0.5587796610169492</v>
      </c>
      <c r="R227" s="71">
        <v>2.5531186440677969</v>
      </c>
      <c r="S227" s="60">
        <v>0.63559322033898302</v>
      </c>
      <c r="T227" s="71">
        <v>2.7670169491525423</v>
      </c>
      <c r="U227" s="190">
        <v>2.6600677966101696</v>
      </c>
      <c r="V227" s="62">
        <v>0.34349397590361447</v>
      </c>
      <c r="W227" s="63">
        <v>2.0095180722891564</v>
      </c>
      <c r="X227" s="62">
        <v>0.47367469879518076</v>
      </c>
      <c r="Y227" s="63">
        <v>2.4653614457831328</v>
      </c>
      <c r="Z227" s="64">
        <v>2.2374397590361443</v>
      </c>
      <c r="AA227" s="62">
        <v>0.40836601307189546</v>
      </c>
      <c r="AB227" s="63">
        <v>2.1792156862745098</v>
      </c>
      <c r="AC227" s="62">
        <v>0.50643790849673209</v>
      </c>
      <c r="AD227" s="63">
        <v>2.4877124183006538</v>
      </c>
      <c r="AE227" s="64">
        <v>2.3334640522875816</v>
      </c>
      <c r="AF227" s="60">
        <v>0.45397111913357402</v>
      </c>
      <c r="AG227" s="65">
        <v>2.2310830324909747</v>
      </c>
      <c r="AH227" s="60">
        <v>0.55231046931407946</v>
      </c>
      <c r="AI227" s="65">
        <v>2.5779783393501807</v>
      </c>
      <c r="AJ227" s="64">
        <v>2.4045306859205775</v>
      </c>
      <c r="AK227" s="60">
        <v>0.52040816326530615</v>
      </c>
      <c r="AL227" s="65">
        <v>2.3970748299319729</v>
      </c>
      <c r="AM227" s="60">
        <v>0.58503401360544216</v>
      </c>
      <c r="AN227" s="65">
        <v>2.6418367346938778</v>
      </c>
      <c r="AO227" s="64">
        <v>2.5194557823129253</v>
      </c>
      <c r="AP227" s="60">
        <v>0.50003236245954685</v>
      </c>
      <c r="AQ227" s="71">
        <v>2.4445631067961164</v>
      </c>
      <c r="AR227" s="60">
        <v>0.55741100323624604</v>
      </c>
      <c r="AS227" s="71">
        <v>2.6102588996763756</v>
      </c>
      <c r="AT227" s="72">
        <v>2.5274110032362458</v>
      </c>
      <c r="AU227" s="60">
        <v>0.56755932203389836</v>
      </c>
      <c r="AV227" s="71">
        <v>2.5762372881355935</v>
      </c>
      <c r="AW227" s="60">
        <v>0.55118644067796607</v>
      </c>
      <c r="AX227" s="71">
        <v>2.6240338983050848</v>
      </c>
      <c r="AY227" s="72">
        <v>2.6001355932203394</v>
      </c>
      <c r="AZ227" s="60">
        <v>0.55000000000000004</v>
      </c>
      <c r="BA227" s="71">
        <v>2.5299999999999998</v>
      </c>
      <c r="BB227" s="60">
        <v>0.72</v>
      </c>
      <c r="BC227" s="71">
        <v>2.91</v>
      </c>
      <c r="BD227" s="72">
        <v>2.72</v>
      </c>
      <c r="BE227" s="87">
        <v>2002009</v>
      </c>
      <c r="BF227" s="87">
        <v>2002000</v>
      </c>
    </row>
    <row r="228" spans="1:58" x14ac:dyDescent="0.2">
      <c r="A228" s="4">
        <v>219</v>
      </c>
      <c r="B228" s="55" t="s">
        <v>362</v>
      </c>
      <c r="C228" s="56" t="s">
        <v>29</v>
      </c>
      <c r="D228" s="57" t="s">
        <v>363</v>
      </c>
      <c r="E228" s="131">
        <v>0.22054313913415857</v>
      </c>
      <c r="F228" s="59">
        <v>0.58372234344093465</v>
      </c>
      <c r="G228" s="133">
        <v>0.19898468565835359</v>
      </c>
      <c r="H228" s="59">
        <v>0.48801474336752415</v>
      </c>
      <c r="I228" s="61">
        <v>0.53836854340422935</v>
      </c>
      <c r="J228" s="60">
        <v>0.67</v>
      </c>
      <c r="K228" s="238">
        <v>4</v>
      </c>
      <c r="L228" s="193">
        <v>0.45928444707273797</v>
      </c>
      <c r="M228" s="71">
        <v>2.2745535186280308</v>
      </c>
      <c r="N228" s="60">
        <v>0.59636014192785336</v>
      </c>
      <c r="O228" s="71">
        <v>2.6600887049083379</v>
      </c>
      <c r="P228" s="72">
        <v>2.4673211117681846</v>
      </c>
      <c r="Q228" s="60">
        <v>0.67982758620689654</v>
      </c>
      <c r="R228" s="71">
        <v>2.8582758620689654</v>
      </c>
      <c r="S228" s="60">
        <v>0.79534482758620695</v>
      </c>
      <c r="T228" s="71">
        <v>3.1481034482758621</v>
      </c>
      <c r="U228" s="190">
        <v>3.0056896551724139</v>
      </c>
      <c r="V228" s="62">
        <v>0.52789473684210519</v>
      </c>
      <c r="W228" s="63">
        <v>2.4315789473684211</v>
      </c>
      <c r="X228" s="62">
        <v>0.59631578947368413</v>
      </c>
      <c r="Y228" s="63">
        <v>2.6873684210526312</v>
      </c>
      <c r="Z228" s="64">
        <v>2.5594736842105261</v>
      </c>
      <c r="AA228" s="62">
        <v>0.39067415730337079</v>
      </c>
      <c r="AB228" s="63">
        <v>2.1175280898876405</v>
      </c>
      <c r="AC228" s="62">
        <v>0.59640449438202259</v>
      </c>
      <c r="AD228" s="63">
        <v>2.6328089887640451</v>
      </c>
      <c r="AE228" s="64">
        <v>2.375168539325843</v>
      </c>
      <c r="AF228" s="60">
        <v>0.55658227848101272</v>
      </c>
      <c r="AG228" s="65">
        <v>2.5192405063291141</v>
      </c>
      <c r="AH228" s="60">
        <v>0.63493670886075959</v>
      </c>
      <c r="AI228" s="65">
        <v>2.8253164556962029</v>
      </c>
      <c r="AJ228" s="64">
        <v>2.6722784810126585</v>
      </c>
      <c r="AK228" s="60">
        <v>0.58066666666666666</v>
      </c>
      <c r="AL228" s="65">
        <v>2.5831111111111111</v>
      </c>
      <c r="AM228" s="60">
        <v>0.68244444444444441</v>
      </c>
      <c r="AN228" s="65">
        <v>2.7728888888888887</v>
      </c>
      <c r="AO228" s="64">
        <v>2.6779999999999999</v>
      </c>
      <c r="AP228" s="60">
        <v>0.54</v>
      </c>
      <c r="AQ228" s="71">
        <v>2.4888235294117651</v>
      </c>
      <c r="AR228" s="60">
        <v>0.59176470588235286</v>
      </c>
      <c r="AS228" s="71">
        <v>2.8341176470588234</v>
      </c>
      <c r="AT228" s="72">
        <v>2.6614705882352943</v>
      </c>
      <c r="AU228" s="60">
        <v>0.67965517241379314</v>
      </c>
      <c r="AV228" s="71">
        <v>2.8265517241379312</v>
      </c>
      <c r="AW228" s="60">
        <v>0.76068965517241383</v>
      </c>
      <c r="AX228" s="71">
        <v>2.9962068965517243</v>
      </c>
      <c r="AY228" s="72">
        <v>2.9113793103448278</v>
      </c>
      <c r="AZ228" s="60">
        <v>0.68</v>
      </c>
      <c r="BA228" s="71">
        <v>2.89</v>
      </c>
      <c r="BB228" s="60">
        <v>0.83</v>
      </c>
      <c r="BC228" s="71">
        <v>3.3</v>
      </c>
      <c r="BD228" s="72">
        <v>3.1</v>
      </c>
      <c r="BE228" s="87">
        <v>4102010</v>
      </c>
      <c r="BF228" s="87">
        <v>4102000</v>
      </c>
    </row>
    <row r="229" spans="1:58" x14ac:dyDescent="0.2">
      <c r="A229" s="4">
        <v>220</v>
      </c>
      <c r="B229" s="68" t="s">
        <v>364</v>
      </c>
      <c r="C229" s="69" t="s">
        <v>61</v>
      </c>
      <c r="D229" s="57" t="s">
        <v>315</v>
      </c>
      <c r="E229" s="131">
        <v>0.10771437076670898</v>
      </c>
      <c r="F229" s="59">
        <v>0.36122657192342222</v>
      </c>
      <c r="G229" s="133">
        <v>0.13676104908298037</v>
      </c>
      <c r="H229" s="59">
        <v>0.47076902854668567</v>
      </c>
      <c r="I229" s="61">
        <v>0.41599780023505417</v>
      </c>
      <c r="J229" s="60">
        <v>0.46</v>
      </c>
      <c r="K229" s="238">
        <v>1</v>
      </c>
      <c r="L229" s="193">
        <v>0.82993663594470046</v>
      </c>
      <c r="M229" s="71">
        <v>3.2976324884792625</v>
      </c>
      <c r="N229" s="60">
        <v>0.78944700460829487</v>
      </c>
      <c r="O229" s="71">
        <v>3.0877880184331801</v>
      </c>
      <c r="P229" s="72">
        <v>3.1927102534562213</v>
      </c>
      <c r="Q229" s="60">
        <v>0.93765100671140944</v>
      </c>
      <c r="R229" s="71">
        <v>3.6588590604026847</v>
      </c>
      <c r="S229" s="60">
        <v>0.92620805369127523</v>
      </c>
      <c r="T229" s="71">
        <v>3.5585570469798657</v>
      </c>
      <c r="U229" s="190">
        <v>3.6087080536912755</v>
      </c>
      <c r="V229" s="62">
        <v>0.83535714285714269</v>
      </c>
      <c r="W229" s="63">
        <v>3.2610714285714284</v>
      </c>
      <c r="X229" s="62">
        <v>0.83857142857142863</v>
      </c>
      <c r="Y229" s="63">
        <v>3.1542857142857144</v>
      </c>
      <c r="Z229" s="64">
        <v>3.2076785714285716</v>
      </c>
      <c r="AA229" s="62">
        <v>0.82451612903225813</v>
      </c>
      <c r="AB229" s="63">
        <v>3.334193548387097</v>
      </c>
      <c r="AC229" s="62">
        <v>0.74032258064516121</v>
      </c>
      <c r="AD229" s="63">
        <v>3.0212903225806453</v>
      </c>
      <c r="AE229" s="64">
        <v>3.177741935483871</v>
      </c>
      <c r="AF229" s="60">
        <v>0.92513698630136987</v>
      </c>
      <c r="AG229" s="65">
        <v>3.5086301369863016</v>
      </c>
      <c r="AH229" s="60">
        <v>0.89136986301369858</v>
      </c>
      <c r="AI229" s="65">
        <v>3.3776027397260275</v>
      </c>
      <c r="AJ229" s="64">
        <v>3.4431164383561645</v>
      </c>
      <c r="AK229" s="60">
        <v>0.92507042253521132</v>
      </c>
      <c r="AL229" s="65">
        <v>3.5847887323943661</v>
      </c>
      <c r="AM229" s="60">
        <v>0.83408450704225356</v>
      </c>
      <c r="AN229" s="65">
        <v>3.3728169014084504</v>
      </c>
      <c r="AO229" s="64">
        <v>3.4788028169014082</v>
      </c>
      <c r="AP229" s="60">
        <v>0.96510204081632645</v>
      </c>
      <c r="AQ229" s="71">
        <v>3.7051020408163264</v>
      </c>
      <c r="AR229" s="60">
        <v>0.92523809523809519</v>
      </c>
      <c r="AS229" s="71">
        <v>3.4903401360544217</v>
      </c>
      <c r="AT229" s="72">
        <v>3.5977210884353741</v>
      </c>
      <c r="AU229" s="60">
        <v>0.93530201342281882</v>
      </c>
      <c r="AV229" s="71">
        <v>3.6577181208053693</v>
      </c>
      <c r="AW229" s="60">
        <v>0.91241610738255052</v>
      </c>
      <c r="AX229" s="71">
        <v>3.5171140939597318</v>
      </c>
      <c r="AY229" s="72">
        <v>3.5874161073825506</v>
      </c>
      <c r="AZ229" s="60">
        <v>0.94</v>
      </c>
      <c r="BA229" s="71">
        <v>3.66</v>
      </c>
      <c r="BB229" s="60">
        <v>0.94</v>
      </c>
      <c r="BC229" s="71">
        <v>3.6</v>
      </c>
      <c r="BD229" s="72">
        <v>3.63</v>
      </c>
      <c r="BE229" s="87">
        <v>503012</v>
      </c>
      <c r="BF229" s="87">
        <v>503000</v>
      </c>
    </row>
    <row r="230" spans="1:58" x14ac:dyDescent="0.2">
      <c r="A230" s="4">
        <v>221</v>
      </c>
      <c r="B230" s="55" t="s">
        <v>365</v>
      </c>
      <c r="C230" s="56" t="s">
        <v>40</v>
      </c>
      <c r="D230" s="57" t="s">
        <v>89</v>
      </c>
      <c r="E230" s="131">
        <v>0.12724803946173968</v>
      </c>
      <c r="F230" s="59">
        <v>0.36413587646522783</v>
      </c>
      <c r="G230" s="133">
        <v>2.4571592142140219E-2</v>
      </c>
      <c r="H230" s="59">
        <v>8.1788172571840789E-2</v>
      </c>
      <c r="I230" s="61">
        <v>0.2229620245185342</v>
      </c>
      <c r="J230" s="60">
        <v>0.84</v>
      </c>
      <c r="K230" s="238">
        <v>3</v>
      </c>
      <c r="L230" s="193">
        <v>0.29548963659459837</v>
      </c>
      <c r="M230" s="71">
        <v>1.8829151798728005</v>
      </c>
      <c r="N230" s="60">
        <v>0.45424002757616966</v>
      </c>
      <c r="O230" s="71">
        <v>2.3949107710901307</v>
      </c>
      <c r="P230" s="72">
        <v>2.1389129754814658</v>
      </c>
      <c r="Q230" s="60">
        <v>0.42273767605633805</v>
      </c>
      <c r="R230" s="71">
        <v>2.2470510563380284</v>
      </c>
      <c r="S230" s="60">
        <v>0.47881161971830988</v>
      </c>
      <c r="T230" s="71">
        <v>2.4766989436619715</v>
      </c>
      <c r="U230" s="190">
        <v>2.3618749999999999</v>
      </c>
      <c r="V230" s="62">
        <v>0.30532526475037819</v>
      </c>
      <c r="W230" s="63">
        <v>1.9009077155824508</v>
      </c>
      <c r="X230" s="62">
        <v>0.46898638426626327</v>
      </c>
      <c r="Y230" s="63">
        <v>2.4308623298033281</v>
      </c>
      <c r="Z230" s="64">
        <v>2.1658850226928896</v>
      </c>
      <c r="AA230" s="62">
        <v>0.28565400843881855</v>
      </c>
      <c r="AB230" s="63">
        <v>1.8649226441631503</v>
      </c>
      <c r="AC230" s="62">
        <v>0.43949367088607599</v>
      </c>
      <c r="AD230" s="63">
        <v>2.3589592123769338</v>
      </c>
      <c r="AE230" s="64">
        <v>2.1119409282700419</v>
      </c>
      <c r="AF230" s="60">
        <v>0.29786809815950921</v>
      </c>
      <c r="AG230" s="65">
        <v>1.8895398773006136</v>
      </c>
      <c r="AH230" s="60">
        <v>0.34137614678899081</v>
      </c>
      <c r="AI230" s="65">
        <v>2.1632110091743115</v>
      </c>
      <c r="AJ230" s="64">
        <v>2.0263754432374625</v>
      </c>
      <c r="AK230" s="60">
        <v>0.3811092985318108</v>
      </c>
      <c r="AL230" s="65">
        <v>2.0833278955954322</v>
      </c>
      <c r="AM230" s="60">
        <v>0.40898858075040784</v>
      </c>
      <c r="AN230" s="65">
        <v>2.297846655791191</v>
      </c>
      <c r="AO230" s="64">
        <v>2.1905872756933116</v>
      </c>
      <c r="AP230" s="60">
        <v>0.43983333333333324</v>
      </c>
      <c r="AQ230" s="71">
        <v>2.2785909090909087</v>
      </c>
      <c r="AR230" s="60">
        <v>0.46796969696969692</v>
      </c>
      <c r="AS230" s="71">
        <v>2.4770757575757574</v>
      </c>
      <c r="AT230" s="72">
        <v>2.3778333333333332</v>
      </c>
      <c r="AU230" s="60">
        <v>0.41547535211267606</v>
      </c>
      <c r="AV230" s="71">
        <v>2.2341021126760565</v>
      </c>
      <c r="AW230" s="60">
        <v>0.46762323943661976</v>
      </c>
      <c r="AX230" s="71">
        <v>2.4533978873239435</v>
      </c>
      <c r="AY230" s="72">
        <v>2.34375</v>
      </c>
      <c r="AZ230" s="60">
        <v>0.43</v>
      </c>
      <c r="BA230" s="71">
        <v>2.2599999999999998</v>
      </c>
      <c r="BB230" s="60">
        <v>0.49</v>
      </c>
      <c r="BC230" s="71">
        <v>2.5</v>
      </c>
      <c r="BD230" s="72">
        <v>2.38</v>
      </c>
      <c r="BE230" s="87">
        <v>6001009</v>
      </c>
      <c r="BF230" s="87">
        <v>6001000</v>
      </c>
    </row>
    <row r="231" spans="1:58" x14ac:dyDescent="0.2">
      <c r="A231" s="4">
        <v>222</v>
      </c>
      <c r="B231" s="55" t="s">
        <v>366</v>
      </c>
      <c r="C231" s="56" t="s">
        <v>67</v>
      </c>
      <c r="D231" s="57" t="s">
        <v>89</v>
      </c>
      <c r="E231" s="131">
        <v>0.18285293292354809</v>
      </c>
      <c r="F231" s="59">
        <v>0.57733463619467607</v>
      </c>
      <c r="G231" s="133">
        <v>0.22300987214572676</v>
      </c>
      <c r="H231" s="59">
        <v>0.62295841517481332</v>
      </c>
      <c r="I231" s="61">
        <v>0.60014652568474469</v>
      </c>
      <c r="J231" s="60">
        <v>0.18</v>
      </c>
      <c r="K231" s="238">
        <v>3</v>
      </c>
      <c r="L231" s="193">
        <v>0.75600629037742273</v>
      </c>
      <c r="M231" s="71">
        <v>3.137422645358722</v>
      </c>
      <c r="N231" s="60">
        <v>0.73708721523291398</v>
      </c>
      <c r="O231" s="71">
        <v>3.0718959537572257</v>
      </c>
      <c r="P231" s="72">
        <v>3.1046592995579738</v>
      </c>
      <c r="Q231" s="60">
        <v>0.93885922330097082</v>
      </c>
      <c r="R231" s="71">
        <v>3.714757281553398</v>
      </c>
      <c r="S231" s="60">
        <v>0.96009708737864075</v>
      </c>
      <c r="T231" s="71">
        <v>3.694854368932039</v>
      </c>
      <c r="U231" s="190">
        <v>3.7048058252427185</v>
      </c>
      <c r="V231" s="62">
        <v>0.67605882352941182</v>
      </c>
      <c r="W231" s="63">
        <v>2.9394117647058824</v>
      </c>
      <c r="X231" s="62">
        <v>0.69405882352941184</v>
      </c>
      <c r="Y231" s="63">
        <v>2.952</v>
      </c>
      <c r="Z231" s="64">
        <v>2.9457058823529412</v>
      </c>
      <c r="AA231" s="62">
        <v>0.83595375722543364</v>
      </c>
      <c r="AB231" s="63">
        <v>3.3354335260115611</v>
      </c>
      <c r="AC231" s="62">
        <v>0.78011560693641624</v>
      </c>
      <c r="AD231" s="63">
        <v>3.191791907514451</v>
      </c>
      <c r="AE231" s="64">
        <v>3.263612716763006</v>
      </c>
      <c r="AF231" s="60">
        <v>0.85898989898989897</v>
      </c>
      <c r="AG231" s="65">
        <v>3.4250505050505051</v>
      </c>
      <c r="AH231" s="60">
        <v>0.83969696969696983</v>
      </c>
      <c r="AI231" s="65">
        <v>3.2696969696969704</v>
      </c>
      <c r="AJ231" s="64">
        <v>3.3473737373737378</v>
      </c>
      <c r="AK231" s="60">
        <v>0.87577114427860703</v>
      </c>
      <c r="AL231" s="65">
        <v>3.4527363184079602</v>
      </c>
      <c r="AM231" s="60">
        <v>0.85094527363184091</v>
      </c>
      <c r="AN231" s="65">
        <v>3.3278109452736322</v>
      </c>
      <c r="AO231" s="64">
        <v>3.3902736318407962</v>
      </c>
      <c r="AP231" s="60">
        <v>0.95381642512077303</v>
      </c>
      <c r="AQ231" s="71">
        <v>3.6835265700483095</v>
      </c>
      <c r="AR231" s="60">
        <v>0.92294685990338166</v>
      </c>
      <c r="AS231" s="71">
        <v>3.5073429951690818</v>
      </c>
      <c r="AT231" s="72">
        <v>3.5954347826086956</v>
      </c>
      <c r="AU231" s="60">
        <v>0.9377184466019417</v>
      </c>
      <c r="AV231" s="71">
        <v>3.7095145631067963</v>
      </c>
      <c r="AW231" s="60">
        <v>0.95019417475728152</v>
      </c>
      <c r="AX231" s="71">
        <v>3.6297087378640778</v>
      </c>
      <c r="AY231" s="72">
        <v>3.6696116504854368</v>
      </c>
      <c r="AZ231" s="60">
        <v>0.94</v>
      </c>
      <c r="BA231" s="71">
        <v>3.72</v>
      </c>
      <c r="BB231" s="60">
        <v>0.97</v>
      </c>
      <c r="BC231" s="71">
        <v>3.76</v>
      </c>
      <c r="BD231" s="72">
        <v>3.74</v>
      </c>
      <c r="BE231" s="87">
        <v>6001024</v>
      </c>
      <c r="BF231" s="87">
        <v>6001000</v>
      </c>
    </row>
    <row r="232" spans="1:58" x14ac:dyDescent="0.2">
      <c r="A232" s="4">
        <v>223</v>
      </c>
      <c r="B232" s="55" t="s">
        <v>367</v>
      </c>
      <c r="C232" s="56" t="s">
        <v>31</v>
      </c>
      <c r="D232" s="57" t="s">
        <v>368</v>
      </c>
      <c r="E232" s="131">
        <v>8.409029439128124E-2</v>
      </c>
      <c r="F232" s="59">
        <v>0.28451305821371609</v>
      </c>
      <c r="G232" s="133">
        <v>0.10864975412014888</v>
      </c>
      <c r="H232" s="59">
        <v>0.21915521996278597</v>
      </c>
      <c r="I232" s="61">
        <v>0.25183413908825036</v>
      </c>
      <c r="J232" s="60">
        <v>0.8</v>
      </c>
      <c r="K232" s="238">
        <v>2</v>
      </c>
      <c r="L232" s="193">
        <v>0.2666991792929293</v>
      </c>
      <c r="M232" s="71">
        <v>1.7580132575757577</v>
      </c>
      <c r="N232" s="60">
        <v>0.35766603535353536</v>
      </c>
      <c r="O232" s="71">
        <v>2.2148974116161613</v>
      </c>
      <c r="P232" s="72">
        <v>1.9864553345959597</v>
      </c>
      <c r="Q232" s="60">
        <v>0.35078947368421054</v>
      </c>
      <c r="R232" s="71">
        <v>2.0425263157894737</v>
      </c>
      <c r="S232" s="60">
        <v>0.46631578947368424</v>
      </c>
      <c r="T232" s="71">
        <v>2.4340526315789472</v>
      </c>
      <c r="U232" s="190">
        <v>2.2382894736842101</v>
      </c>
      <c r="V232" s="62">
        <v>0.24503472222222225</v>
      </c>
      <c r="W232" s="63">
        <v>1.7102083333333333</v>
      </c>
      <c r="X232" s="62">
        <v>0.36951388888888892</v>
      </c>
      <c r="Y232" s="63">
        <v>2.2343402777777777</v>
      </c>
      <c r="Z232" s="64">
        <v>1.9722743055555556</v>
      </c>
      <c r="AA232" s="62">
        <v>0.28836363636363638</v>
      </c>
      <c r="AB232" s="63">
        <v>1.805818181818182</v>
      </c>
      <c r="AC232" s="62">
        <v>0.3458181818181818</v>
      </c>
      <c r="AD232" s="63">
        <v>2.1954545454545453</v>
      </c>
      <c r="AE232" s="64">
        <v>2.0006363636363638</v>
      </c>
      <c r="AF232" s="60">
        <v>0.25806201550387597</v>
      </c>
      <c r="AG232" s="65">
        <v>1.7737984496124031</v>
      </c>
      <c r="AH232" s="60">
        <v>0.29081237911025148</v>
      </c>
      <c r="AI232" s="65">
        <v>2.0539845261121861</v>
      </c>
      <c r="AJ232" s="64">
        <v>1.9138914878622946</v>
      </c>
      <c r="AK232" s="60">
        <v>0.35658536585365852</v>
      </c>
      <c r="AL232" s="65">
        <v>1.990487804878049</v>
      </c>
      <c r="AM232" s="60">
        <v>0.35756097560975603</v>
      </c>
      <c r="AN232" s="65">
        <v>2.1963414634146341</v>
      </c>
      <c r="AO232" s="64">
        <v>2.0934146341463418</v>
      </c>
      <c r="AP232" s="60">
        <v>0.34340909090909089</v>
      </c>
      <c r="AQ232" s="71">
        <v>1.9884090909090908</v>
      </c>
      <c r="AR232" s="60">
        <v>0.4222727272727273</v>
      </c>
      <c r="AS232" s="71">
        <v>2.3527272727272726</v>
      </c>
      <c r="AT232" s="72">
        <v>2.1705681818181817</v>
      </c>
      <c r="AU232" s="60">
        <v>0.30157894736842106</v>
      </c>
      <c r="AV232" s="71">
        <v>1.9450526315789474</v>
      </c>
      <c r="AW232" s="60">
        <v>0.38263157894736838</v>
      </c>
      <c r="AX232" s="71">
        <v>2.2881052631578944</v>
      </c>
      <c r="AY232" s="72">
        <v>2.1165789473684207</v>
      </c>
      <c r="AZ232" s="60">
        <v>0.4</v>
      </c>
      <c r="BA232" s="71">
        <v>2.14</v>
      </c>
      <c r="BB232" s="60">
        <v>0.55000000000000004</v>
      </c>
      <c r="BC232" s="71">
        <v>2.58</v>
      </c>
      <c r="BD232" s="72">
        <v>2.36</v>
      </c>
      <c r="BE232" s="87">
        <v>6201010</v>
      </c>
      <c r="BF232" s="87">
        <v>6201000</v>
      </c>
    </row>
    <row r="233" spans="1:58" x14ac:dyDescent="0.2">
      <c r="A233" s="4">
        <v>224</v>
      </c>
      <c r="B233" s="55" t="s">
        <v>369</v>
      </c>
      <c r="C233" s="56" t="s">
        <v>67</v>
      </c>
      <c r="D233" s="57" t="s">
        <v>370</v>
      </c>
      <c r="E233" s="131">
        <v>0.29492844848459809</v>
      </c>
      <c r="F233" s="59">
        <v>0.71984629657089538</v>
      </c>
      <c r="G233" s="133">
        <v>0.33296645506538547</v>
      </c>
      <c r="H233" s="59">
        <v>0.79488938327173653</v>
      </c>
      <c r="I233" s="61">
        <v>0.75736783992131551</v>
      </c>
      <c r="J233" s="60">
        <v>0.63</v>
      </c>
      <c r="K233" s="238">
        <v>4</v>
      </c>
      <c r="L233" s="193">
        <v>0.58192029101120013</v>
      </c>
      <c r="M233" s="71">
        <v>2.666834375698012</v>
      </c>
      <c r="N233" s="60">
        <v>0.52770581384217752</v>
      </c>
      <c r="O233" s="71">
        <v>2.5437030537030534</v>
      </c>
      <c r="P233" s="72">
        <v>2.6052687147005331</v>
      </c>
      <c r="Q233" s="60">
        <v>0.87684873949579822</v>
      </c>
      <c r="R233" s="71">
        <v>3.3866806722689073</v>
      </c>
      <c r="S233" s="60">
        <v>0.86067226890756299</v>
      </c>
      <c r="T233" s="71">
        <v>3.3385924369747899</v>
      </c>
      <c r="U233" s="190">
        <v>3.3626365546218486</v>
      </c>
      <c r="V233" s="62">
        <v>0.55532818532818529</v>
      </c>
      <c r="W233" s="63">
        <v>2.5918918918918918</v>
      </c>
      <c r="X233" s="62">
        <v>0.50355212355212353</v>
      </c>
      <c r="Y233" s="63">
        <v>2.491042471042471</v>
      </c>
      <c r="Z233" s="64">
        <v>2.5414671814671816</v>
      </c>
      <c r="AA233" s="62">
        <v>0.60851239669421497</v>
      </c>
      <c r="AB233" s="63">
        <v>2.7417768595041325</v>
      </c>
      <c r="AC233" s="62">
        <v>0.55185950413223139</v>
      </c>
      <c r="AD233" s="63">
        <v>2.5963636363636362</v>
      </c>
      <c r="AE233" s="64">
        <v>2.6690702479338846</v>
      </c>
      <c r="AF233" s="60">
        <v>0.70127572016460915</v>
      </c>
      <c r="AG233" s="65">
        <v>2.9897942386831278</v>
      </c>
      <c r="AH233" s="60">
        <v>0.61530864197530866</v>
      </c>
      <c r="AI233" s="65">
        <v>2.7346502057613167</v>
      </c>
      <c r="AJ233" s="64">
        <v>2.862222222222222</v>
      </c>
      <c r="AK233" s="60">
        <v>0.79049999999999998</v>
      </c>
      <c r="AL233" s="65">
        <v>3.1275000000000004</v>
      </c>
      <c r="AM233" s="60">
        <v>0.66066666666666662</v>
      </c>
      <c r="AN233" s="65">
        <v>2.8451249999999995</v>
      </c>
      <c r="AO233" s="64">
        <v>2.9863124999999999</v>
      </c>
      <c r="AP233" s="60">
        <v>0.85029166666666667</v>
      </c>
      <c r="AQ233" s="71">
        <v>3.3340416666666668</v>
      </c>
      <c r="AR233" s="60">
        <v>0.77929166666666672</v>
      </c>
      <c r="AS233" s="71">
        <v>3.0559583333333338</v>
      </c>
      <c r="AT233" s="72">
        <v>3.1950000000000003</v>
      </c>
      <c r="AU233" s="60">
        <v>0.87369747899159655</v>
      </c>
      <c r="AV233" s="71">
        <v>3.383361344537815</v>
      </c>
      <c r="AW233" s="60">
        <v>0.85134453781512587</v>
      </c>
      <c r="AX233" s="71">
        <v>3.2471848739495792</v>
      </c>
      <c r="AY233" s="72">
        <v>3.3152731092436971</v>
      </c>
      <c r="AZ233" s="60">
        <v>0.88</v>
      </c>
      <c r="BA233" s="71">
        <v>3.39</v>
      </c>
      <c r="BB233" s="60">
        <v>0.87</v>
      </c>
      <c r="BC233" s="71">
        <v>3.43</v>
      </c>
      <c r="BD233" s="72">
        <v>3.41</v>
      </c>
      <c r="BE233" s="87">
        <v>4603009</v>
      </c>
      <c r="BF233" s="87">
        <v>4603000</v>
      </c>
    </row>
    <row r="234" spans="1:58" x14ac:dyDescent="0.2">
      <c r="A234" s="4">
        <v>225</v>
      </c>
      <c r="B234" s="55" t="s">
        <v>371</v>
      </c>
      <c r="C234" s="56" t="s">
        <v>61</v>
      </c>
      <c r="D234" s="57" t="s">
        <v>372</v>
      </c>
      <c r="E234" s="131">
        <v>0.25011991967309255</v>
      </c>
      <c r="F234" s="59">
        <v>0.72112568513616004</v>
      </c>
      <c r="G234" s="133">
        <v>0.28030716792093957</v>
      </c>
      <c r="H234" s="59">
        <v>0.68283903631179355</v>
      </c>
      <c r="I234" s="61">
        <v>0.70198236072397702</v>
      </c>
      <c r="J234" s="60">
        <v>0.57999999999999996</v>
      </c>
      <c r="K234" s="238">
        <v>3</v>
      </c>
      <c r="L234" s="193">
        <v>0.6724210639334649</v>
      </c>
      <c r="M234" s="71">
        <v>2.8488469924594684</v>
      </c>
      <c r="N234" s="60">
        <v>0.5972064932812462</v>
      </c>
      <c r="O234" s="71">
        <v>2.692270253305693</v>
      </c>
      <c r="P234" s="72">
        <v>2.7705586228825805</v>
      </c>
      <c r="Q234" s="60">
        <v>0.92254098360655745</v>
      </c>
      <c r="R234" s="71">
        <v>3.5699726775956284</v>
      </c>
      <c r="S234" s="60">
        <v>0.87751366120218577</v>
      </c>
      <c r="T234" s="71">
        <v>3.3751092896174866</v>
      </c>
      <c r="U234" s="190">
        <v>3.4725409836065575</v>
      </c>
      <c r="V234" s="62">
        <v>0.65492711370262391</v>
      </c>
      <c r="W234" s="63">
        <v>2.7655976676384841</v>
      </c>
      <c r="X234" s="62">
        <v>0.63177842565597664</v>
      </c>
      <c r="Y234" s="63">
        <v>2.7882798833819242</v>
      </c>
      <c r="Z234" s="64">
        <v>2.776938775510204</v>
      </c>
      <c r="AA234" s="62">
        <v>0.68991501416430601</v>
      </c>
      <c r="AB234" s="63">
        <v>2.9320963172804531</v>
      </c>
      <c r="AC234" s="62">
        <v>0.56263456090651565</v>
      </c>
      <c r="AD234" s="63">
        <v>2.5962606232294618</v>
      </c>
      <c r="AE234" s="64">
        <v>2.7641784702549574</v>
      </c>
      <c r="AF234" s="60">
        <v>0.74893333333333345</v>
      </c>
      <c r="AG234" s="65">
        <v>3.0459466666666666</v>
      </c>
      <c r="AH234" s="60">
        <v>0.63519999999999999</v>
      </c>
      <c r="AI234" s="65">
        <v>2.8036266666666663</v>
      </c>
      <c r="AJ234" s="64">
        <v>2.9247866666666664</v>
      </c>
      <c r="AK234" s="60">
        <v>0.75984402079722702</v>
      </c>
      <c r="AL234" s="65">
        <v>3.0854592720970535</v>
      </c>
      <c r="AM234" s="60">
        <v>0.71637781629116115</v>
      </c>
      <c r="AN234" s="65">
        <v>2.8944540727902943</v>
      </c>
      <c r="AO234" s="64">
        <v>2.9899566724436739</v>
      </c>
      <c r="AP234" s="60">
        <v>0.80480357142857151</v>
      </c>
      <c r="AQ234" s="71">
        <v>3.209714285714286</v>
      </c>
      <c r="AR234" s="60">
        <v>0.76319642857142855</v>
      </c>
      <c r="AS234" s="71">
        <v>3.0358571428571421</v>
      </c>
      <c r="AT234" s="72">
        <v>3.1227857142857141</v>
      </c>
      <c r="AU234" s="60">
        <v>0.91508196721311474</v>
      </c>
      <c r="AV234" s="71">
        <v>3.5699453551912566</v>
      </c>
      <c r="AW234" s="60">
        <v>0.87502732240437153</v>
      </c>
      <c r="AX234" s="71">
        <v>3.2802185792349725</v>
      </c>
      <c r="AY234" s="72">
        <v>3.4250819672131145</v>
      </c>
      <c r="AZ234" s="60">
        <v>0.93</v>
      </c>
      <c r="BA234" s="71">
        <v>3.57</v>
      </c>
      <c r="BB234" s="60">
        <v>0.88</v>
      </c>
      <c r="BC234" s="71">
        <v>3.47</v>
      </c>
      <c r="BD234" s="72">
        <v>3.52</v>
      </c>
      <c r="BE234" s="87">
        <v>2602005</v>
      </c>
      <c r="BF234" s="87">
        <v>2602000</v>
      </c>
    </row>
    <row r="235" spans="1:58" x14ac:dyDescent="0.2">
      <c r="A235" s="4">
        <v>226</v>
      </c>
      <c r="B235" s="68" t="s">
        <v>373</v>
      </c>
      <c r="C235" s="69" t="s">
        <v>37</v>
      </c>
      <c r="D235" s="57" t="s">
        <v>374</v>
      </c>
      <c r="E235" s="131">
        <v>0.14353975712572997</v>
      </c>
      <c r="F235" s="59">
        <v>0.42326618653406278</v>
      </c>
      <c r="G235" s="133">
        <v>0.18056781692592028</v>
      </c>
      <c r="H235" s="59">
        <v>0.46092075551502942</v>
      </c>
      <c r="I235" s="61">
        <v>0.44459347102454583</v>
      </c>
      <c r="J235" s="60">
        <v>0.62</v>
      </c>
      <c r="K235" s="238">
        <v>2</v>
      </c>
      <c r="L235" s="193">
        <v>0.73433006535947709</v>
      </c>
      <c r="M235" s="71">
        <v>2.994751564945227</v>
      </c>
      <c r="N235" s="60">
        <v>0.70694697597348799</v>
      </c>
      <c r="O235" s="71">
        <v>2.9355881202246157</v>
      </c>
      <c r="P235" s="72">
        <v>2.9651698425849213</v>
      </c>
      <c r="Q235" s="60">
        <v>0.87786982248520706</v>
      </c>
      <c r="R235" s="71">
        <v>3.4180177514792898</v>
      </c>
      <c r="S235" s="60">
        <v>0.88751479289940827</v>
      </c>
      <c r="T235" s="71">
        <v>3.3965088757396451</v>
      </c>
      <c r="U235" s="190">
        <v>3.4097633136094672</v>
      </c>
      <c r="V235" s="62">
        <v>0.7</v>
      </c>
      <c r="W235" s="63">
        <v>2.931725352112676</v>
      </c>
      <c r="X235" s="62">
        <v>0.72507042253521137</v>
      </c>
      <c r="Y235" s="63">
        <v>2.984542253521127</v>
      </c>
      <c r="Z235" s="64">
        <v>2.9581338028169015</v>
      </c>
      <c r="AA235" s="62">
        <v>0.76866013071895423</v>
      </c>
      <c r="AB235" s="63">
        <v>3.0577777777777779</v>
      </c>
      <c r="AC235" s="62">
        <v>0.68882352941176461</v>
      </c>
      <c r="AD235" s="63">
        <v>2.8866339869281044</v>
      </c>
      <c r="AE235" s="64">
        <v>2.9722058823529411</v>
      </c>
      <c r="AF235" s="60">
        <v>0.82513605442176874</v>
      </c>
      <c r="AG235" s="65">
        <v>3.2763605442176873</v>
      </c>
      <c r="AH235" s="60">
        <v>0.75778911564625839</v>
      </c>
      <c r="AI235" s="65">
        <v>3.1141496598639451</v>
      </c>
      <c r="AJ235" s="64">
        <v>3.1952551020408162</v>
      </c>
      <c r="AK235" s="60">
        <v>0.83454005934718101</v>
      </c>
      <c r="AL235" s="65">
        <v>3.246528189910979</v>
      </c>
      <c r="AM235" s="60">
        <v>0.81637982195845693</v>
      </c>
      <c r="AN235" s="65">
        <v>3.1222255192878339</v>
      </c>
      <c r="AO235" s="64">
        <v>3.1843768545994067</v>
      </c>
      <c r="AP235" s="60">
        <v>0.83059490084985843</v>
      </c>
      <c r="AQ235" s="71">
        <v>3.2806232294617566</v>
      </c>
      <c r="AR235" s="60">
        <v>0.8012747875354107</v>
      </c>
      <c r="AS235" s="71">
        <v>3.1164872521246458</v>
      </c>
      <c r="AT235" s="72">
        <v>3.1985552407932012</v>
      </c>
      <c r="AU235" s="60">
        <v>0.86573964497041411</v>
      </c>
      <c r="AV235" s="71">
        <v>3.4360355029585796</v>
      </c>
      <c r="AW235" s="60">
        <v>0.87502958579881651</v>
      </c>
      <c r="AX235" s="71">
        <v>3.3430177514792896</v>
      </c>
      <c r="AY235" s="72">
        <v>3.3895266272189346</v>
      </c>
      <c r="AZ235" s="60">
        <v>0.89</v>
      </c>
      <c r="BA235" s="71">
        <v>3.4</v>
      </c>
      <c r="BB235" s="60">
        <v>0.9</v>
      </c>
      <c r="BC235" s="71">
        <v>3.45</v>
      </c>
      <c r="BD235" s="72">
        <v>3.43</v>
      </c>
      <c r="BE235" s="87">
        <v>1611045</v>
      </c>
      <c r="BF235" s="87">
        <v>1611000</v>
      </c>
    </row>
    <row r="236" spans="1:58" x14ac:dyDescent="0.2">
      <c r="A236" s="4">
        <v>227</v>
      </c>
      <c r="B236" s="68" t="s">
        <v>375</v>
      </c>
      <c r="C236" s="69" t="s">
        <v>48</v>
      </c>
      <c r="D236" s="57" t="s">
        <v>120</v>
      </c>
      <c r="E236" s="131">
        <v>0.15033959901988825</v>
      </c>
      <c r="F236" s="59">
        <v>0.44547599758546141</v>
      </c>
      <c r="G236" s="133">
        <v>0.24447825327233441</v>
      </c>
      <c r="H236" s="59">
        <v>0.52214306634419883</v>
      </c>
      <c r="I236" s="61">
        <v>0.48380953196483079</v>
      </c>
      <c r="J236" s="60">
        <v>0.75</v>
      </c>
      <c r="K236" s="238">
        <v>1</v>
      </c>
      <c r="L236" s="193">
        <v>0.67430883848011181</v>
      </c>
      <c r="M236" s="71">
        <v>2.8476490024145384</v>
      </c>
      <c r="N236" s="60">
        <v>0.60614674672766555</v>
      </c>
      <c r="O236" s="71">
        <v>2.7261772461558009</v>
      </c>
      <c r="P236" s="72">
        <v>2.7869131242851695</v>
      </c>
      <c r="Q236" s="60">
        <v>0.82464843750000005</v>
      </c>
      <c r="R236" s="71">
        <v>3.2931249999999999</v>
      </c>
      <c r="S236" s="60">
        <v>0.85062499999999996</v>
      </c>
      <c r="T236" s="71">
        <v>3.2483203124999998</v>
      </c>
      <c r="U236" s="190">
        <v>3.2707226562500002</v>
      </c>
      <c r="V236" s="62">
        <v>0.64381147540983608</v>
      </c>
      <c r="W236" s="63">
        <v>2.7554918032786886</v>
      </c>
      <c r="X236" s="62">
        <v>0.60012295081967215</v>
      </c>
      <c r="Y236" s="63">
        <v>2.7205327868852458</v>
      </c>
      <c r="Z236" s="64">
        <v>2.7380122950819672</v>
      </c>
      <c r="AA236" s="62">
        <v>0.70480620155038753</v>
      </c>
      <c r="AB236" s="63">
        <v>2.9398062015503879</v>
      </c>
      <c r="AC236" s="62">
        <v>0.61217054263565884</v>
      </c>
      <c r="AD236" s="63">
        <v>2.7318217054263561</v>
      </c>
      <c r="AE236" s="64">
        <v>2.8358139534883717</v>
      </c>
      <c r="AF236" s="60">
        <v>0.8069354838709677</v>
      </c>
      <c r="AG236" s="65">
        <v>3.1445161290322581</v>
      </c>
      <c r="AH236" s="60">
        <v>0.63806451612903226</v>
      </c>
      <c r="AI236" s="65">
        <v>2.7559677419354838</v>
      </c>
      <c r="AJ236" s="64">
        <v>2.9502419354838709</v>
      </c>
      <c r="AK236" s="60">
        <v>0.84167441860465109</v>
      </c>
      <c r="AL236" s="65">
        <v>3.3274883720930228</v>
      </c>
      <c r="AM236" s="60">
        <v>0.67906976744186043</v>
      </c>
      <c r="AN236" s="65">
        <v>2.8192558139534887</v>
      </c>
      <c r="AO236" s="64">
        <v>3.0733720930232558</v>
      </c>
      <c r="AP236" s="60">
        <v>0.8417446808510638</v>
      </c>
      <c r="AQ236" s="71">
        <v>3.3248936170212762</v>
      </c>
      <c r="AR236" s="60">
        <v>0.75378723404255332</v>
      </c>
      <c r="AS236" s="71">
        <v>3.0389787234042558</v>
      </c>
      <c r="AT236" s="72">
        <v>3.181936170212766</v>
      </c>
      <c r="AU236" s="60">
        <v>0.79929687500000002</v>
      </c>
      <c r="AV236" s="71">
        <v>3.2662500000000003</v>
      </c>
      <c r="AW236" s="60">
        <v>0.82124999999999992</v>
      </c>
      <c r="AX236" s="71">
        <v>3.1166406249999996</v>
      </c>
      <c r="AY236" s="72">
        <v>3.1914453125</v>
      </c>
      <c r="AZ236" s="60">
        <v>0.85</v>
      </c>
      <c r="BA236" s="71">
        <v>3.32</v>
      </c>
      <c r="BB236" s="60">
        <v>0.88</v>
      </c>
      <c r="BC236" s="71">
        <v>3.38</v>
      </c>
      <c r="BD236" s="72">
        <v>3.35</v>
      </c>
      <c r="BE236" s="87">
        <v>405043</v>
      </c>
      <c r="BF236" s="87">
        <v>405000</v>
      </c>
    </row>
    <row r="237" spans="1:58" x14ac:dyDescent="0.2">
      <c r="A237" s="4">
        <v>228</v>
      </c>
      <c r="B237" s="55" t="s">
        <v>376</v>
      </c>
      <c r="C237" s="56" t="s">
        <v>67</v>
      </c>
      <c r="D237" s="57" t="s">
        <v>89</v>
      </c>
      <c r="E237" s="131">
        <v>0.1551560892460449</v>
      </c>
      <c r="F237" s="59">
        <v>0.38180092292974788</v>
      </c>
      <c r="G237" s="133">
        <v>0.31649484112212883</v>
      </c>
      <c r="H237" s="59">
        <v>0.63447514216181355</v>
      </c>
      <c r="I237" s="61">
        <v>0.50813803254578094</v>
      </c>
      <c r="J237" s="60">
        <v>0.97</v>
      </c>
      <c r="K237" s="238">
        <v>3</v>
      </c>
      <c r="L237" s="193">
        <v>0.3669302416892069</v>
      </c>
      <c r="M237" s="71">
        <v>2.1273717389407558</v>
      </c>
      <c r="N237" s="60">
        <v>0.31544760492103657</v>
      </c>
      <c r="O237" s="71">
        <v>2.1052011168309921</v>
      </c>
      <c r="P237" s="72">
        <v>2.116286427885874</v>
      </c>
      <c r="Q237" s="60">
        <v>0.52208633093525181</v>
      </c>
      <c r="R237" s="71">
        <v>2.5091726618705037</v>
      </c>
      <c r="S237" s="60">
        <v>0.63194244604316541</v>
      </c>
      <c r="T237" s="71">
        <v>2.7396762589928056</v>
      </c>
      <c r="U237" s="190">
        <v>2.6244244604316549</v>
      </c>
      <c r="V237" s="62">
        <v>0.31694267515923569</v>
      </c>
      <c r="W237" s="63">
        <v>1.9752229299363058</v>
      </c>
      <c r="X237" s="62">
        <v>0.27993630573248413</v>
      </c>
      <c r="Y237" s="63">
        <v>1.9973885350318472</v>
      </c>
      <c r="Z237" s="64">
        <v>1.9863057324840765</v>
      </c>
      <c r="AA237" s="62">
        <v>0.41691780821917812</v>
      </c>
      <c r="AB237" s="63">
        <v>2.2795205479452054</v>
      </c>
      <c r="AC237" s="62">
        <v>0.35095890410958902</v>
      </c>
      <c r="AD237" s="63">
        <v>2.213013698630137</v>
      </c>
      <c r="AE237" s="64">
        <v>2.2462671232876712</v>
      </c>
      <c r="AF237" s="60">
        <v>0.54726618705035968</v>
      </c>
      <c r="AG237" s="65">
        <v>2.4969784172661873</v>
      </c>
      <c r="AH237" s="60">
        <v>0.30935251798561159</v>
      </c>
      <c r="AI237" s="65">
        <v>2.049856115107914</v>
      </c>
      <c r="AJ237" s="64">
        <v>2.2734172661870504</v>
      </c>
      <c r="AK237" s="60">
        <v>0.33047619047619048</v>
      </c>
      <c r="AL237" s="65">
        <v>2.0438095238095237</v>
      </c>
      <c r="AM237" s="60">
        <v>0.33325396825396819</v>
      </c>
      <c r="AN237" s="65">
        <v>2.1495238095238096</v>
      </c>
      <c r="AO237" s="64">
        <v>2.0966666666666667</v>
      </c>
      <c r="AP237" s="60">
        <v>0.39156716417910442</v>
      </c>
      <c r="AQ237" s="71">
        <v>2.2542537313432836</v>
      </c>
      <c r="AR237" s="60">
        <v>0.47783582089552246</v>
      </c>
      <c r="AS237" s="71">
        <v>2.426641791044776</v>
      </c>
      <c r="AT237" s="72">
        <v>2.3404477611940298</v>
      </c>
      <c r="AU237" s="60">
        <v>0.53417266187050361</v>
      </c>
      <c r="AV237" s="71">
        <v>2.5983453237410075</v>
      </c>
      <c r="AW237" s="60">
        <v>0.55388489208633085</v>
      </c>
      <c r="AX237" s="71">
        <v>2.6393525179856114</v>
      </c>
      <c r="AY237" s="72">
        <v>2.6188489208633094</v>
      </c>
      <c r="AZ237" s="60">
        <v>0.51</v>
      </c>
      <c r="BA237" s="71">
        <v>2.42</v>
      </c>
      <c r="BB237" s="60">
        <v>0.71</v>
      </c>
      <c r="BC237" s="71">
        <v>2.84</v>
      </c>
      <c r="BD237" s="72">
        <v>2.63</v>
      </c>
      <c r="BE237" s="87">
        <v>6001025</v>
      </c>
      <c r="BF237" s="87">
        <v>6001000</v>
      </c>
    </row>
    <row r="238" spans="1:58" x14ac:dyDescent="0.2">
      <c r="A238" s="4">
        <v>229</v>
      </c>
      <c r="B238" s="55" t="s">
        <v>377</v>
      </c>
      <c r="C238" s="56" t="s">
        <v>67</v>
      </c>
      <c r="D238" s="57" t="s">
        <v>89</v>
      </c>
      <c r="E238" s="131">
        <v>6.6102790854293492E-2</v>
      </c>
      <c r="F238" s="59">
        <v>0.20238777733588398</v>
      </c>
      <c r="G238" s="133">
        <v>0.13334009745528186</v>
      </c>
      <c r="H238" s="59">
        <v>0.28774323991016848</v>
      </c>
      <c r="I238" s="61">
        <v>0.24756550862302618</v>
      </c>
      <c r="J238" s="60">
        <v>0.35</v>
      </c>
      <c r="K238" s="238">
        <v>3</v>
      </c>
      <c r="L238" s="193">
        <v>0.72831869674901228</v>
      </c>
      <c r="M238" s="71">
        <v>3.0171163548955211</v>
      </c>
      <c r="N238" s="60">
        <v>0.707279737255462</v>
      </c>
      <c r="O238" s="71">
        <v>2.9695294873625588</v>
      </c>
      <c r="P238" s="72">
        <v>2.9933229211290397</v>
      </c>
      <c r="Q238" s="60">
        <v>0.79442148760330578</v>
      </c>
      <c r="R238" s="71">
        <v>3.2195041322314051</v>
      </c>
      <c r="S238" s="60">
        <v>0.84061983471074386</v>
      </c>
      <c r="T238" s="71">
        <v>3.2572727272727273</v>
      </c>
      <c r="U238" s="190">
        <v>3.2408884297520659</v>
      </c>
      <c r="V238" s="62">
        <v>0.72549645390070916</v>
      </c>
      <c r="W238" s="63">
        <v>2.9357092198581558</v>
      </c>
      <c r="X238" s="62">
        <v>0.69617021276595747</v>
      </c>
      <c r="Y238" s="63">
        <v>2.9387234042553194</v>
      </c>
      <c r="Z238" s="64">
        <v>2.9372163120567376</v>
      </c>
      <c r="AA238" s="62">
        <v>0.73114093959731541</v>
      </c>
      <c r="AB238" s="63">
        <v>3.0985234899328864</v>
      </c>
      <c r="AC238" s="62">
        <v>0.71838926174496642</v>
      </c>
      <c r="AD238" s="63">
        <v>3.0003355704697987</v>
      </c>
      <c r="AE238" s="64">
        <v>3.0494295302013423</v>
      </c>
      <c r="AF238" s="60">
        <v>0.82392857142857145</v>
      </c>
      <c r="AG238" s="65">
        <v>3.3328571428571427</v>
      </c>
      <c r="AH238" s="60">
        <v>0.77725373134328357</v>
      </c>
      <c r="AI238" s="65">
        <v>3.1314328358208954</v>
      </c>
      <c r="AJ238" s="64">
        <v>3.2321449893390191</v>
      </c>
      <c r="AK238" s="60">
        <v>0.85959999999999992</v>
      </c>
      <c r="AL238" s="65">
        <v>3.3898769230769226</v>
      </c>
      <c r="AM238" s="60">
        <v>0.79750769230769247</v>
      </c>
      <c r="AN238" s="65">
        <v>3.1980307692307699</v>
      </c>
      <c r="AO238" s="64">
        <v>3.2939538461538462</v>
      </c>
      <c r="AP238" s="60">
        <v>0.91547904191616758</v>
      </c>
      <c r="AQ238" s="71">
        <v>3.5458383233532929</v>
      </c>
      <c r="AR238" s="60">
        <v>0.89880239520958094</v>
      </c>
      <c r="AS238" s="71">
        <v>3.4954790419161679</v>
      </c>
      <c r="AT238" s="72">
        <v>3.5206586826347301</v>
      </c>
      <c r="AU238" s="60">
        <v>0.84884297520661156</v>
      </c>
      <c r="AV238" s="71">
        <v>3.3690082644628099</v>
      </c>
      <c r="AW238" s="60">
        <v>0.87123966942148767</v>
      </c>
      <c r="AX238" s="71">
        <v>3.3145454545454545</v>
      </c>
      <c r="AY238" s="72">
        <v>3.3417768595041322</v>
      </c>
      <c r="AZ238" s="60">
        <v>0.74</v>
      </c>
      <c r="BA238" s="71">
        <v>3.07</v>
      </c>
      <c r="BB238" s="60">
        <v>0.81</v>
      </c>
      <c r="BC238" s="71">
        <v>3.2</v>
      </c>
      <c r="BD238" s="72">
        <v>3.14</v>
      </c>
      <c r="BE238" s="87">
        <v>6001048</v>
      </c>
      <c r="BF238" s="87">
        <v>6001000</v>
      </c>
    </row>
    <row r="239" spans="1:58" x14ac:dyDescent="0.2">
      <c r="A239" s="4">
        <v>230</v>
      </c>
      <c r="B239" s="55" t="s">
        <v>378</v>
      </c>
      <c r="C239" s="56" t="s">
        <v>40</v>
      </c>
      <c r="D239" s="57" t="s">
        <v>68</v>
      </c>
      <c r="E239" s="131">
        <v>0.16862529958097811</v>
      </c>
      <c r="F239" s="59">
        <v>0.40933463879028631</v>
      </c>
      <c r="G239" s="133">
        <v>0.10728376506586756</v>
      </c>
      <c r="H239" s="59">
        <v>0.21230527366930829</v>
      </c>
      <c r="I239" s="61">
        <v>0.30831995622979802</v>
      </c>
      <c r="J239" s="60">
        <v>0.7</v>
      </c>
      <c r="K239" s="238">
        <v>3</v>
      </c>
      <c r="L239" s="193">
        <v>0.37930105700816913</v>
      </c>
      <c r="M239" s="71">
        <v>2.0841731131476982</v>
      </c>
      <c r="N239" s="60">
        <v>0.49501274656203942</v>
      </c>
      <c r="O239" s="71">
        <v>2.4862412379585983</v>
      </c>
      <c r="P239" s="72">
        <v>2.2852071755531478</v>
      </c>
      <c r="Q239" s="60">
        <v>0.54792635658914723</v>
      </c>
      <c r="R239" s="71">
        <v>2.4935077519379845</v>
      </c>
      <c r="S239" s="60">
        <v>0.60229651162790698</v>
      </c>
      <c r="T239" s="71">
        <v>2.6985465116279066</v>
      </c>
      <c r="U239" s="190">
        <v>2.5935271317829458</v>
      </c>
      <c r="V239" s="62">
        <v>0.34906122448979593</v>
      </c>
      <c r="W239" s="63">
        <v>2.0145442176870749</v>
      </c>
      <c r="X239" s="62">
        <v>0.50058503401360543</v>
      </c>
      <c r="Y239" s="63">
        <v>2.5065714285714287</v>
      </c>
      <c r="Z239" s="64">
        <v>2.2605578231292518</v>
      </c>
      <c r="AA239" s="62">
        <v>0.40954088952654233</v>
      </c>
      <c r="AB239" s="63">
        <v>2.1538020086083214</v>
      </c>
      <c r="AC239" s="62">
        <v>0.4894404591104734</v>
      </c>
      <c r="AD239" s="63">
        <v>2.4659110473457675</v>
      </c>
      <c r="AE239" s="64">
        <v>2.3098565279770442</v>
      </c>
      <c r="AF239" s="60">
        <v>0.46705882352941175</v>
      </c>
      <c r="AG239" s="65">
        <v>2.3373170731707318</v>
      </c>
      <c r="AH239" s="60">
        <v>0.49672389127324751</v>
      </c>
      <c r="AI239" s="65">
        <v>2.5221745350500715</v>
      </c>
      <c r="AJ239" s="64">
        <v>2.4297458041104019</v>
      </c>
      <c r="AK239" s="60">
        <v>0.58051948051948055</v>
      </c>
      <c r="AL239" s="65">
        <v>2.5281168831168834</v>
      </c>
      <c r="AM239" s="60">
        <v>0.52590909090909088</v>
      </c>
      <c r="AN239" s="65">
        <v>2.5852597402597404</v>
      </c>
      <c r="AO239" s="64">
        <v>2.5566883116883119</v>
      </c>
      <c r="AP239" s="60">
        <v>0.54838550247116968</v>
      </c>
      <c r="AQ239" s="71">
        <v>2.5284843492586493</v>
      </c>
      <c r="AR239" s="60">
        <v>0.61711696869851718</v>
      </c>
      <c r="AS239" s="71">
        <v>2.7496705107084018</v>
      </c>
      <c r="AT239" s="72">
        <v>2.6390774299835256</v>
      </c>
      <c r="AU239" s="60">
        <v>0.55585271317829454</v>
      </c>
      <c r="AV239" s="71">
        <v>2.5170155038759687</v>
      </c>
      <c r="AW239" s="60">
        <v>0.55459302325581394</v>
      </c>
      <c r="AX239" s="71">
        <v>2.6170930232558138</v>
      </c>
      <c r="AY239" s="72">
        <v>2.5670542635658915</v>
      </c>
      <c r="AZ239" s="60">
        <v>0.54</v>
      </c>
      <c r="BA239" s="71">
        <v>2.4700000000000002</v>
      </c>
      <c r="BB239" s="60">
        <v>0.65</v>
      </c>
      <c r="BC239" s="71">
        <v>2.78</v>
      </c>
      <c r="BD239" s="72">
        <v>2.62</v>
      </c>
      <c r="BE239" s="87">
        <v>6003120</v>
      </c>
      <c r="BF239" s="87">
        <v>6003000</v>
      </c>
    </row>
    <row r="240" spans="1:58" x14ac:dyDescent="0.2">
      <c r="A240" s="4">
        <v>231</v>
      </c>
      <c r="B240" s="55" t="s">
        <v>379</v>
      </c>
      <c r="C240" s="56" t="s">
        <v>21</v>
      </c>
      <c r="D240" s="57" t="s">
        <v>380</v>
      </c>
      <c r="E240" s="131">
        <v>0.2316758949056209</v>
      </c>
      <c r="F240" s="59">
        <v>0.57889392983931254</v>
      </c>
      <c r="G240" s="133">
        <v>0.21569296932031501</v>
      </c>
      <c r="H240" s="59">
        <v>0.48054983927981709</v>
      </c>
      <c r="I240" s="61">
        <v>0.52972188455956459</v>
      </c>
      <c r="J240" s="60">
        <v>0.48</v>
      </c>
      <c r="K240" s="238">
        <v>3</v>
      </c>
      <c r="L240" s="193">
        <v>0.61756177325581396</v>
      </c>
      <c r="M240" s="71">
        <v>2.7562630208333334</v>
      </c>
      <c r="N240" s="60">
        <v>0.62403797238372083</v>
      </c>
      <c r="O240" s="71">
        <v>2.7738447795542633</v>
      </c>
      <c r="P240" s="72">
        <v>2.7650539001937986</v>
      </c>
      <c r="Q240" s="60">
        <v>0.84923766816143487</v>
      </c>
      <c r="R240" s="71">
        <v>3.3351569506726459</v>
      </c>
      <c r="S240" s="60">
        <v>0.83973094170403584</v>
      </c>
      <c r="T240" s="71">
        <v>3.2543946188340804</v>
      </c>
      <c r="U240" s="190">
        <v>3.2947757847533632</v>
      </c>
      <c r="V240" s="62">
        <v>0.55418604651162795</v>
      </c>
      <c r="W240" s="63">
        <v>2.6316666666666668</v>
      </c>
      <c r="X240" s="62">
        <v>0.58127906976744181</v>
      </c>
      <c r="Y240" s="63">
        <v>2.6707364341085267</v>
      </c>
      <c r="Z240" s="64">
        <v>2.6512015503875968</v>
      </c>
      <c r="AA240" s="62">
        <v>0.68093749999999997</v>
      </c>
      <c r="AB240" s="63">
        <v>2.880859375</v>
      </c>
      <c r="AC240" s="62">
        <v>0.66679687499999996</v>
      </c>
      <c r="AD240" s="63">
        <v>2.876953125</v>
      </c>
      <c r="AE240" s="64">
        <v>2.87890625</v>
      </c>
      <c r="AF240" s="60">
        <v>0.78371179039301309</v>
      </c>
      <c r="AG240" s="65">
        <v>3.1934061135371179</v>
      </c>
      <c r="AH240" s="60">
        <v>0.74593886462882097</v>
      </c>
      <c r="AI240" s="65">
        <v>3.0303056768558951</v>
      </c>
      <c r="AJ240" s="64">
        <v>3.1118558951965065</v>
      </c>
      <c r="AK240" s="60">
        <v>0.78284552845528455</v>
      </c>
      <c r="AL240" s="65">
        <v>3.1713821138211382</v>
      </c>
      <c r="AM240" s="60">
        <v>0.79170731707317077</v>
      </c>
      <c r="AN240" s="65">
        <v>3.1298373983739838</v>
      </c>
      <c r="AO240" s="64">
        <v>3.1506097560975608</v>
      </c>
      <c r="AP240" s="60">
        <v>0.87772151898734185</v>
      </c>
      <c r="AQ240" s="71">
        <v>3.328902953586498</v>
      </c>
      <c r="AR240" s="60">
        <v>0.84118143459915606</v>
      </c>
      <c r="AS240" s="71">
        <v>3.1931223628691985</v>
      </c>
      <c r="AT240" s="72">
        <v>3.2610126582278482</v>
      </c>
      <c r="AU240" s="60">
        <v>0.87847533632286989</v>
      </c>
      <c r="AV240" s="71">
        <v>3.3903139013452916</v>
      </c>
      <c r="AW240" s="60">
        <v>0.8294618834080717</v>
      </c>
      <c r="AX240" s="71">
        <v>3.2087892376681615</v>
      </c>
      <c r="AY240" s="72">
        <v>3.2995515695067263</v>
      </c>
      <c r="AZ240" s="60">
        <v>0.82</v>
      </c>
      <c r="BA240" s="71">
        <v>3.28</v>
      </c>
      <c r="BB240" s="60">
        <v>0.85</v>
      </c>
      <c r="BC240" s="71">
        <v>3.3</v>
      </c>
      <c r="BD240" s="72">
        <v>3.29</v>
      </c>
      <c r="BE240" s="87">
        <v>3510084</v>
      </c>
      <c r="BF240" s="87">
        <v>3510000</v>
      </c>
    </row>
    <row r="241" spans="1:58" x14ac:dyDescent="0.2">
      <c r="A241" s="4">
        <v>232</v>
      </c>
      <c r="B241" s="55" t="s">
        <v>381</v>
      </c>
      <c r="C241" s="56" t="s">
        <v>61</v>
      </c>
      <c r="D241" s="57" t="s">
        <v>382</v>
      </c>
      <c r="E241" s="131">
        <v>0.22733737898973105</v>
      </c>
      <c r="F241" s="59">
        <v>0.63974159965670996</v>
      </c>
      <c r="G241" s="133">
        <v>0.28581101710633328</v>
      </c>
      <c r="H241" s="59">
        <v>0.61188492871355171</v>
      </c>
      <c r="I241" s="61">
        <v>0.62831326418513056</v>
      </c>
      <c r="J241" s="60">
        <v>0.84</v>
      </c>
      <c r="K241" s="238">
        <v>3</v>
      </c>
      <c r="L241" s="193">
        <v>0.64634683153658479</v>
      </c>
      <c r="M241" s="71">
        <v>2.7631531371853955</v>
      </c>
      <c r="N241" s="60">
        <v>0.50313635131471934</v>
      </c>
      <c r="O241" s="71">
        <v>2.483641387075922</v>
      </c>
      <c r="P241" s="72">
        <v>2.6233972621306587</v>
      </c>
      <c r="Q241" s="60">
        <v>0.87368421052631584</v>
      </c>
      <c r="R241" s="71">
        <v>3.4028947368421054</v>
      </c>
      <c r="S241" s="60">
        <v>0.78894736842105262</v>
      </c>
      <c r="T241" s="71">
        <v>3.0955263157894737</v>
      </c>
      <c r="U241" s="190">
        <v>3.2517105263157893</v>
      </c>
      <c r="V241" s="62">
        <v>0.62382488479262677</v>
      </c>
      <c r="W241" s="63">
        <v>2.7109216589861753</v>
      </c>
      <c r="X241" s="62">
        <v>0.47156682027649766</v>
      </c>
      <c r="Y241" s="63">
        <v>2.4573732718894008</v>
      </c>
      <c r="Z241" s="64">
        <v>2.5841474654377881</v>
      </c>
      <c r="AA241" s="62">
        <v>0.66886877828054292</v>
      </c>
      <c r="AB241" s="63">
        <v>2.8153846153846152</v>
      </c>
      <c r="AC241" s="62">
        <v>0.53470588235294114</v>
      </c>
      <c r="AD241" s="63">
        <v>2.5099095022624436</v>
      </c>
      <c r="AE241" s="64">
        <v>2.6626470588235294</v>
      </c>
      <c r="AF241" s="60">
        <v>0.74920152091254755</v>
      </c>
      <c r="AG241" s="65">
        <v>3.0801520912547526</v>
      </c>
      <c r="AH241" s="60">
        <v>0.5838257575757575</v>
      </c>
      <c r="AI241" s="65">
        <v>2.5832954545454543</v>
      </c>
      <c r="AJ241" s="64">
        <v>2.8317237729001032</v>
      </c>
      <c r="AK241" s="60">
        <v>0.72955465587044532</v>
      </c>
      <c r="AL241" s="65">
        <v>2.9612955465587047</v>
      </c>
      <c r="AM241" s="60">
        <v>0.5506072874493928</v>
      </c>
      <c r="AN241" s="65">
        <v>2.5665587044534415</v>
      </c>
      <c r="AO241" s="64">
        <v>2.7639271255060729</v>
      </c>
      <c r="AP241" s="60">
        <v>0.80029940119760479</v>
      </c>
      <c r="AQ241" s="71">
        <v>3.3131736526946107</v>
      </c>
      <c r="AR241" s="60">
        <v>0.62640718562874254</v>
      </c>
      <c r="AS241" s="71">
        <v>2.7305389221556888</v>
      </c>
      <c r="AT241" s="72">
        <v>3.02185628742515</v>
      </c>
      <c r="AU241" s="60">
        <v>0.85736842105263156</v>
      </c>
      <c r="AV241" s="71">
        <v>3.3057894736842104</v>
      </c>
      <c r="AW241" s="60">
        <v>0.71789473684210514</v>
      </c>
      <c r="AX241" s="71">
        <v>2.9010526315789473</v>
      </c>
      <c r="AY241" s="72">
        <v>3.1034210526315791</v>
      </c>
      <c r="AZ241" s="60">
        <v>0.89</v>
      </c>
      <c r="BA241" s="71">
        <v>3.5</v>
      </c>
      <c r="BB241" s="60">
        <v>0.86</v>
      </c>
      <c r="BC241" s="71">
        <v>3.29</v>
      </c>
      <c r="BD241" s="72">
        <v>3.4</v>
      </c>
      <c r="BE241" s="87">
        <v>2603011</v>
      </c>
      <c r="BF241" s="87">
        <v>2603000</v>
      </c>
    </row>
    <row r="242" spans="1:58" x14ac:dyDescent="0.2">
      <c r="A242" s="4">
        <v>233</v>
      </c>
      <c r="B242" s="55" t="s">
        <v>383</v>
      </c>
      <c r="C242" s="56" t="s">
        <v>21</v>
      </c>
      <c r="D242" s="57" t="s">
        <v>384</v>
      </c>
      <c r="E242" s="131">
        <v>4.0867728950992332E-3</v>
      </c>
      <c r="F242" s="59">
        <v>3.8926214495450306E-2</v>
      </c>
      <c r="G242" s="133">
        <v>0.15656542457455336</v>
      </c>
      <c r="H242" s="59">
        <v>0.2351558275430996</v>
      </c>
      <c r="I242" s="61">
        <v>0.13954102101927512</v>
      </c>
      <c r="J242" s="60">
        <v>0.87</v>
      </c>
      <c r="K242" s="238">
        <v>4</v>
      </c>
      <c r="L242" s="193">
        <v>0.44963223536936364</v>
      </c>
      <c r="M242" s="71">
        <v>2.3551646945954587</v>
      </c>
      <c r="N242" s="60">
        <v>0.37921969939238886</v>
      </c>
      <c r="O242" s="71">
        <v>2.3039350815478095</v>
      </c>
      <c r="P242" s="72">
        <v>2.3295498880716341</v>
      </c>
      <c r="Q242" s="60">
        <v>0.45371900826446288</v>
      </c>
      <c r="R242" s="71">
        <v>2.394090909090909</v>
      </c>
      <c r="S242" s="60">
        <v>0.53578512396694222</v>
      </c>
      <c r="T242" s="71">
        <v>2.5390909090909091</v>
      </c>
      <c r="U242" s="190">
        <v>2.4690909090909092</v>
      </c>
      <c r="V242" s="62">
        <v>0.4648305084745763</v>
      </c>
      <c r="W242" s="63">
        <v>2.3704237288135594</v>
      </c>
      <c r="X242" s="62">
        <v>0.3721186440677966</v>
      </c>
      <c r="Y242" s="63">
        <v>2.2838135593220339</v>
      </c>
      <c r="Z242" s="64">
        <v>2.3271186440677969</v>
      </c>
      <c r="AA242" s="62">
        <v>0.43443396226415099</v>
      </c>
      <c r="AB242" s="63">
        <v>2.3399056603773585</v>
      </c>
      <c r="AC242" s="62">
        <v>0.38632075471698113</v>
      </c>
      <c r="AD242" s="63">
        <v>2.324056603773585</v>
      </c>
      <c r="AE242" s="64">
        <v>2.3319811320754718</v>
      </c>
      <c r="AF242" s="60">
        <v>0.63316455696202545</v>
      </c>
      <c r="AG242" s="65">
        <v>2.6950632911392409</v>
      </c>
      <c r="AH242" s="60">
        <v>0.6218987341772152</v>
      </c>
      <c r="AI242" s="65">
        <v>2.599367088607595</v>
      </c>
      <c r="AJ242" s="64">
        <v>2.647215189873418</v>
      </c>
      <c r="AK242" s="60">
        <v>0.54333333333333333</v>
      </c>
      <c r="AL242" s="65">
        <v>2.6148611111111109</v>
      </c>
      <c r="AM242" s="60">
        <v>0.44444444444444448</v>
      </c>
      <c r="AN242" s="65">
        <v>2.4104166666666673</v>
      </c>
      <c r="AO242" s="64">
        <v>2.5126388888888891</v>
      </c>
      <c r="AP242" s="60">
        <v>0.464959349593496</v>
      </c>
      <c r="AQ242" s="71">
        <v>2.5341463414634147</v>
      </c>
      <c r="AR242" s="60">
        <v>0.59487804878048778</v>
      </c>
      <c r="AS242" s="71">
        <v>2.6611382113821143</v>
      </c>
      <c r="AT242" s="72">
        <v>2.5976422764227642</v>
      </c>
      <c r="AU242" s="60">
        <v>0.44743801652892567</v>
      </c>
      <c r="AV242" s="71">
        <v>2.4081818181818182</v>
      </c>
      <c r="AW242" s="60">
        <v>0.5215702479338844</v>
      </c>
      <c r="AX242" s="71">
        <v>2.5681818181818183</v>
      </c>
      <c r="AY242" s="72">
        <v>2.4881818181818183</v>
      </c>
      <c r="AZ242" s="60">
        <v>0.46</v>
      </c>
      <c r="BA242" s="71">
        <v>2.38</v>
      </c>
      <c r="BB242" s="60">
        <v>0.55000000000000004</v>
      </c>
      <c r="BC242" s="71">
        <v>2.5099999999999998</v>
      </c>
      <c r="BD242" s="72">
        <v>2.4500000000000002</v>
      </c>
      <c r="BE242" s="87">
        <v>7009048</v>
      </c>
      <c r="BF242" s="87">
        <v>7009000</v>
      </c>
    </row>
    <row r="243" spans="1:58" x14ac:dyDescent="0.2">
      <c r="A243" s="4">
        <v>234</v>
      </c>
      <c r="B243" s="68" t="s">
        <v>385</v>
      </c>
      <c r="C243" s="69" t="s">
        <v>48</v>
      </c>
      <c r="D243" s="57" t="s">
        <v>120</v>
      </c>
      <c r="E243" s="131">
        <v>0.12415434601447572</v>
      </c>
      <c r="F243" s="59">
        <v>0.29492930645418003</v>
      </c>
      <c r="G243" s="133">
        <v>0.16985800428842968</v>
      </c>
      <c r="H243" s="59">
        <v>0.4477537125815787</v>
      </c>
      <c r="I243" s="61">
        <v>0.37384150951787953</v>
      </c>
      <c r="J243" s="60">
        <v>0.56000000000000005</v>
      </c>
      <c r="K243" s="238">
        <v>1</v>
      </c>
      <c r="L243" s="193">
        <v>0.72344839371155167</v>
      </c>
      <c r="M243" s="71">
        <v>3.0122624743677378</v>
      </c>
      <c r="N243" s="60">
        <v>0.65589542036910453</v>
      </c>
      <c r="O243" s="71">
        <v>2.8138901230348599</v>
      </c>
      <c r="P243" s="72">
        <v>2.913076298701299</v>
      </c>
      <c r="Q243" s="60">
        <v>0.8476027397260274</v>
      </c>
      <c r="R243" s="71">
        <v>3.3071917808219178</v>
      </c>
      <c r="S243" s="60">
        <v>0.82575342465753421</v>
      </c>
      <c r="T243" s="71">
        <v>3.2616438356164386</v>
      </c>
      <c r="U243" s="190">
        <v>3.2869178082191786</v>
      </c>
      <c r="V243" s="62">
        <v>0.61584415584415586</v>
      </c>
      <c r="W243" s="63">
        <v>2.7661038961038962</v>
      </c>
      <c r="X243" s="62">
        <v>0.61389610389610394</v>
      </c>
      <c r="Y243" s="63">
        <v>2.6587012987012986</v>
      </c>
      <c r="Z243" s="64">
        <v>2.7124025974025976</v>
      </c>
      <c r="AA243" s="62">
        <v>0.83105263157894738</v>
      </c>
      <c r="AB243" s="63">
        <v>3.2584210526315793</v>
      </c>
      <c r="AC243" s="62">
        <v>0.69789473684210523</v>
      </c>
      <c r="AD243" s="63">
        <v>2.9690789473684212</v>
      </c>
      <c r="AE243" s="64">
        <v>3.1137500000000005</v>
      </c>
      <c r="AF243" s="60">
        <v>0.89546666666666663</v>
      </c>
      <c r="AG243" s="65">
        <v>3.4422666666666668</v>
      </c>
      <c r="AH243" s="60">
        <v>0.78346666666666664</v>
      </c>
      <c r="AI243" s="65">
        <v>3.0562666666666667</v>
      </c>
      <c r="AJ243" s="64">
        <v>3.2492666666666667</v>
      </c>
      <c r="AK243" s="60">
        <v>0.86328571428571421</v>
      </c>
      <c r="AL243" s="65">
        <v>3.3654285714285717</v>
      </c>
      <c r="AM243" s="60">
        <v>0.74657142857142866</v>
      </c>
      <c r="AN243" s="65">
        <v>2.9515714285714285</v>
      </c>
      <c r="AO243" s="64">
        <v>3.1585000000000001</v>
      </c>
      <c r="AP243" s="60">
        <v>0.84694915254237291</v>
      </c>
      <c r="AQ243" s="71">
        <v>3.4376271186440679</v>
      </c>
      <c r="AR243" s="60">
        <v>0.86152542372881347</v>
      </c>
      <c r="AS243" s="71">
        <v>3.2288135593220337</v>
      </c>
      <c r="AT243" s="72">
        <v>3.3332203389830508</v>
      </c>
      <c r="AU243" s="60">
        <v>0.79520547945205478</v>
      </c>
      <c r="AV243" s="71">
        <v>3.1443835616438358</v>
      </c>
      <c r="AW243" s="60">
        <v>0.7515068493150685</v>
      </c>
      <c r="AX243" s="71">
        <v>3.0632876712328772</v>
      </c>
      <c r="AY243" s="72">
        <v>3.1038356164383565</v>
      </c>
      <c r="AZ243" s="60">
        <v>0.9</v>
      </c>
      <c r="BA243" s="71">
        <v>3.47</v>
      </c>
      <c r="BB243" s="60">
        <v>0.9</v>
      </c>
      <c r="BC243" s="71">
        <v>3.46</v>
      </c>
      <c r="BD243" s="72">
        <v>3.47</v>
      </c>
      <c r="BE243" s="87">
        <v>405032</v>
      </c>
      <c r="BF243" s="87">
        <v>405000</v>
      </c>
    </row>
    <row r="244" spans="1:58" x14ac:dyDescent="0.2">
      <c r="A244" s="4">
        <v>235</v>
      </c>
      <c r="B244" s="55" t="s">
        <v>386</v>
      </c>
      <c r="C244" s="56" t="s">
        <v>53</v>
      </c>
      <c r="D244" s="57" t="s">
        <v>387</v>
      </c>
      <c r="E244" s="131">
        <v>0.24695071506150068</v>
      </c>
      <c r="F244" s="59">
        <v>0.64956407984292408</v>
      </c>
      <c r="G244" s="133">
        <v>0.17445993933520088</v>
      </c>
      <c r="H244" s="59">
        <v>0.40792354593618141</v>
      </c>
      <c r="I244" s="61">
        <v>0.52624381288955258</v>
      </c>
      <c r="J244" s="60">
        <v>0.44</v>
      </c>
      <c r="K244" s="238">
        <v>4</v>
      </c>
      <c r="L244" s="193">
        <v>0.58891745214107161</v>
      </c>
      <c r="M244" s="71">
        <v>2.5952590712824781</v>
      </c>
      <c r="N244" s="60">
        <v>0.67353041436254824</v>
      </c>
      <c r="O244" s="71">
        <v>2.8347291871827895</v>
      </c>
      <c r="P244" s="72">
        <v>2.7149941292326338</v>
      </c>
      <c r="Q244" s="60">
        <v>0.83586816720257229</v>
      </c>
      <c r="R244" s="71">
        <v>3.2448231511254022</v>
      </c>
      <c r="S244" s="60">
        <v>0.84799035369774911</v>
      </c>
      <c r="T244" s="71">
        <v>3.242652733118971</v>
      </c>
      <c r="U244" s="190">
        <v>3.2412379421221864</v>
      </c>
      <c r="V244" s="62">
        <v>0.53421926910299</v>
      </c>
      <c r="W244" s="63">
        <v>2.4765116279069765</v>
      </c>
      <c r="X244" s="62">
        <v>0.65627906976744188</v>
      </c>
      <c r="Y244" s="63">
        <v>2.7739534883720935</v>
      </c>
      <c r="Z244" s="64">
        <v>2.625232558139535</v>
      </c>
      <c r="AA244" s="62">
        <v>0.6436156351791531</v>
      </c>
      <c r="AB244" s="63">
        <v>2.7140065146579802</v>
      </c>
      <c r="AC244" s="62">
        <v>0.6907817589576547</v>
      </c>
      <c r="AD244" s="63">
        <v>2.8955048859934851</v>
      </c>
      <c r="AE244" s="64">
        <v>2.8047557003257326</v>
      </c>
      <c r="AF244" s="60">
        <v>0.70737541528239212</v>
      </c>
      <c r="AG244" s="65">
        <v>2.8784053156146179</v>
      </c>
      <c r="AH244" s="60">
        <v>0.71315614617940193</v>
      </c>
      <c r="AI244" s="65">
        <v>2.8856146179401989</v>
      </c>
      <c r="AJ244" s="64">
        <v>2.8820099667774084</v>
      </c>
      <c r="AK244" s="60">
        <v>0.75619999999999998</v>
      </c>
      <c r="AL244" s="65">
        <v>3.0152666666666663</v>
      </c>
      <c r="AM244" s="60">
        <v>0.72199999999999998</v>
      </c>
      <c r="AN244" s="65">
        <v>2.9283999999999999</v>
      </c>
      <c r="AO244" s="64">
        <v>2.9718333333333331</v>
      </c>
      <c r="AP244" s="60">
        <v>0.81448979591836734</v>
      </c>
      <c r="AQ244" s="71">
        <v>3.1697278911564624</v>
      </c>
      <c r="AR244" s="60">
        <v>0.81615646258503394</v>
      </c>
      <c r="AS244" s="71">
        <v>3.1380612244897961</v>
      </c>
      <c r="AT244" s="72">
        <v>3.1538945578231292</v>
      </c>
      <c r="AU244" s="60">
        <v>0.84173633440514473</v>
      </c>
      <c r="AV244" s="71">
        <v>3.259646302250804</v>
      </c>
      <c r="AW244" s="60">
        <v>0.82598070739549834</v>
      </c>
      <c r="AX244" s="71">
        <v>3.1853054662379421</v>
      </c>
      <c r="AY244" s="72">
        <v>3.222475884244373</v>
      </c>
      <c r="AZ244" s="60">
        <v>0.83</v>
      </c>
      <c r="BA244" s="71">
        <v>3.23</v>
      </c>
      <c r="BB244" s="60">
        <v>0.87</v>
      </c>
      <c r="BC244" s="71">
        <v>3.3</v>
      </c>
      <c r="BD244" s="72">
        <v>3.26</v>
      </c>
      <c r="BE244" s="87">
        <v>4602007</v>
      </c>
      <c r="BF244" s="87">
        <v>4602000</v>
      </c>
    </row>
    <row r="245" spans="1:58" x14ac:dyDescent="0.2">
      <c r="A245" s="4">
        <v>236</v>
      </c>
      <c r="B245" s="55" t="s">
        <v>388</v>
      </c>
      <c r="C245" s="56" t="s">
        <v>61</v>
      </c>
      <c r="D245" s="57" t="s">
        <v>387</v>
      </c>
      <c r="E245" s="131">
        <v>0.16078144455431032</v>
      </c>
      <c r="F245" s="59">
        <v>0.43011185728411361</v>
      </c>
      <c r="G245" s="133">
        <v>0.19468917087819548</v>
      </c>
      <c r="H245" s="59">
        <v>0.49583859774408623</v>
      </c>
      <c r="I245" s="61">
        <v>0.46547522751409964</v>
      </c>
      <c r="J245" s="60">
        <v>0.5</v>
      </c>
      <c r="K245" s="238">
        <v>4</v>
      </c>
      <c r="L245" s="193">
        <v>0.69480883322346743</v>
      </c>
      <c r="M245" s="71">
        <v>2.8866589760492203</v>
      </c>
      <c r="N245" s="60">
        <v>0.67683860689958242</v>
      </c>
      <c r="O245" s="71">
        <v>2.8149252911448031</v>
      </c>
      <c r="P245" s="72">
        <v>2.8507921335970119</v>
      </c>
      <c r="Q245" s="60">
        <v>0.85559027777777774</v>
      </c>
      <c r="R245" s="71">
        <v>3.3167708333333339</v>
      </c>
      <c r="S245" s="60">
        <v>0.8715277777777779</v>
      </c>
      <c r="T245" s="71">
        <v>3.3107638888888893</v>
      </c>
      <c r="U245" s="190">
        <v>3.3162673611111115</v>
      </c>
      <c r="V245" s="62">
        <v>0.63108108108108107</v>
      </c>
      <c r="W245" s="63">
        <v>2.7256756756756761</v>
      </c>
      <c r="X245" s="62">
        <v>0.70310810810810809</v>
      </c>
      <c r="Y245" s="63">
        <v>2.8551351351351348</v>
      </c>
      <c r="Z245" s="64">
        <v>2.7904054054054055</v>
      </c>
      <c r="AA245" s="62">
        <v>0.75853658536585367</v>
      </c>
      <c r="AB245" s="63">
        <v>3.0476422764227644</v>
      </c>
      <c r="AC245" s="62">
        <v>0.65056910569105686</v>
      </c>
      <c r="AD245" s="63">
        <v>2.7747154471544713</v>
      </c>
      <c r="AE245" s="64">
        <v>2.9111788617886178</v>
      </c>
      <c r="AF245" s="60">
        <v>0.80978723404255315</v>
      </c>
      <c r="AG245" s="65">
        <v>3.1502127659574466</v>
      </c>
      <c r="AH245" s="60">
        <v>0.7297872340425533</v>
      </c>
      <c r="AI245" s="65">
        <v>2.9696453900709221</v>
      </c>
      <c r="AJ245" s="64">
        <v>3.0599290780141843</v>
      </c>
      <c r="AK245" s="60">
        <v>0.85181208053691282</v>
      </c>
      <c r="AL245" s="65">
        <v>3.3336241610738258</v>
      </c>
      <c r="AM245" s="60">
        <v>0.74469798657718123</v>
      </c>
      <c r="AN245" s="65">
        <v>3.024697986577181</v>
      </c>
      <c r="AO245" s="64">
        <v>3.1791610738255036</v>
      </c>
      <c r="AP245" s="60">
        <v>0.91490066225165567</v>
      </c>
      <c r="AQ245" s="71">
        <v>3.5403973509933779</v>
      </c>
      <c r="AR245" s="60">
        <v>0.86509933774834435</v>
      </c>
      <c r="AS245" s="71">
        <v>3.2541059602649005</v>
      </c>
      <c r="AT245" s="72">
        <v>3.3972516556291392</v>
      </c>
      <c r="AU245" s="60">
        <v>0.8411805555555556</v>
      </c>
      <c r="AV245" s="71">
        <v>3.3235416666666673</v>
      </c>
      <c r="AW245" s="60">
        <v>0.83305555555555566</v>
      </c>
      <c r="AX245" s="71">
        <v>3.2215277777777782</v>
      </c>
      <c r="AY245" s="72">
        <v>3.2725347222222227</v>
      </c>
      <c r="AZ245" s="60">
        <v>0.87</v>
      </c>
      <c r="BA245" s="71">
        <v>3.31</v>
      </c>
      <c r="BB245" s="60">
        <v>0.91</v>
      </c>
      <c r="BC245" s="71">
        <v>3.4</v>
      </c>
      <c r="BD245" s="72">
        <v>3.36</v>
      </c>
      <c r="BE245" s="87">
        <v>4602005</v>
      </c>
      <c r="BF245" s="87">
        <v>4602000</v>
      </c>
    </row>
    <row r="246" spans="1:58" x14ac:dyDescent="0.2">
      <c r="A246" s="4">
        <v>237</v>
      </c>
      <c r="B246" s="68" t="s">
        <v>389</v>
      </c>
      <c r="C246" s="69" t="s">
        <v>37</v>
      </c>
      <c r="D246" s="57" t="s">
        <v>390</v>
      </c>
      <c r="E246" s="131">
        <v>0.13197243903332789</v>
      </c>
      <c r="F246" s="59">
        <v>0.36622086791623154</v>
      </c>
      <c r="G246" s="133">
        <v>0.17731895509261797</v>
      </c>
      <c r="H246" s="59">
        <v>0.45136634159094768</v>
      </c>
      <c r="I246" s="61">
        <v>0.40879360475359006</v>
      </c>
      <c r="J246" s="60">
        <v>0.66</v>
      </c>
      <c r="K246" s="238">
        <v>1</v>
      </c>
      <c r="L246" s="193">
        <v>0.67642041810952924</v>
      </c>
      <c r="M246" s="71">
        <v>2.8871719892266254</v>
      </c>
      <c r="N246" s="60">
        <v>0.6392881877645249</v>
      </c>
      <c r="O246" s="71">
        <v>2.7858451968705911</v>
      </c>
      <c r="P246" s="72">
        <v>2.8365085930486083</v>
      </c>
      <c r="Q246" s="60">
        <v>0.80839285714285714</v>
      </c>
      <c r="R246" s="71">
        <v>3.253392857142857</v>
      </c>
      <c r="S246" s="60">
        <v>0.81660714285714286</v>
      </c>
      <c r="T246" s="71">
        <v>3.2372115384615388</v>
      </c>
      <c r="U246" s="190">
        <v>3.2453021978021983</v>
      </c>
      <c r="V246" s="62">
        <v>0.63168141592920346</v>
      </c>
      <c r="W246" s="63">
        <v>2.7581120943952802</v>
      </c>
      <c r="X246" s="62">
        <v>0.61480825958702068</v>
      </c>
      <c r="Y246" s="63">
        <v>2.7238643067846606</v>
      </c>
      <c r="Z246" s="64">
        <v>2.7409882005899702</v>
      </c>
      <c r="AA246" s="62">
        <v>0.72115942028985502</v>
      </c>
      <c r="AB246" s="63">
        <v>3.0162318840579712</v>
      </c>
      <c r="AC246" s="62">
        <v>0.663768115942029</v>
      </c>
      <c r="AD246" s="63">
        <v>2.8478260869565215</v>
      </c>
      <c r="AE246" s="64">
        <v>2.9320289855072463</v>
      </c>
      <c r="AF246" s="60">
        <v>0.77844380403458202</v>
      </c>
      <c r="AG246" s="65">
        <v>3.1524783861671466</v>
      </c>
      <c r="AH246" s="60">
        <v>0.68907780979827082</v>
      </c>
      <c r="AI246" s="65">
        <v>2.8930259365994235</v>
      </c>
      <c r="AJ246" s="64">
        <v>3.0227521613832851</v>
      </c>
      <c r="AK246" s="60">
        <v>0.79593471810089023</v>
      </c>
      <c r="AL246" s="65">
        <v>3.1704451038575669</v>
      </c>
      <c r="AM246" s="60">
        <v>0.7287537091988131</v>
      </c>
      <c r="AN246" s="65">
        <v>2.9318991097922851</v>
      </c>
      <c r="AO246" s="64">
        <v>3.051172106824926</v>
      </c>
      <c r="AP246" s="60">
        <v>0.76377142857142855</v>
      </c>
      <c r="AQ246" s="71">
        <v>3.1116571428571431</v>
      </c>
      <c r="AR246" s="60">
        <v>0.6912285714285713</v>
      </c>
      <c r="AS246" s="71">
        <v>2.867628571428571</v>
      </c>
      <c r="AT246" s="72">
        <v>2.989642857142857</v>
      </c>
      <c r="AU246" s="60">
        <v>0.7767857142857143</v>
      </c>
      <c r="AV246" s="71">
        <v>3.1767857142857143</v>
      </c>
      <c r="AW246" s="60">
        <v>0.78321428571428575</v>
      </c>
      <c r="AX246" s="71">
        <v>3.1044230769230774</v>
      </c>
      <c r="AY246" s="72">
        <v>3.1406043956043961</v>
      </c>
      <c r="AZ246" s="60">
        <v>0.84</v>
      </c>
      <c r="BA246" s="71">
        <v>3.33</v>
      </c>
      <c r="BB246" s="60">
        <v>0.85</v>
      </c>
      <c r="BC246" s="71">
        <v>3.37</v>
      </c>
      <c r="BD246" s="72">
        <v>3.35</v>
      </c>
      <c r="BE246" s="87">
        <v>403013</v>
      </c>
      <c r="BF246" s="87">
        <v>403000</v>
      </c>
    </row>
    <row r="247" spans="1:58" x14ac:dyDescent="0.2">
      <c r="A247" s="4">
        <v>238</v>
      </c>
      <c r="B247" s="68" t="s">
        <v>391</v>
      </c>
      <c r="C247" s="69" t="s">
        <v>40</v>
      </c>
      <c r="D247" s="57" t="s">
        <v>390</v>
      </c>
      <c r="E247" s="131">
        <v>0.15221600295779403</v>
      </c>
      <c r="F247" s="59">
        <v>0.47775890820069922</v>
      </c>
      <c r="G247" s="133">
        <v>0.11473648711708395</v>
      </c>
      <c r="H247" s="59">
        <v>0.41964690400809745</v>
      </c>
      <c r="I247" s="61">
        <v>0.44870290610439856</v>
      </c>
      <c r="J247" s="60">
        <v>0.66</v>
      </c>
      <c r="K247" s="238">
        <v>1</v>
      </c>
      <c r="L247" s="193">
        <v>0.63211256847077746</v>
      </c>
      <c r="M247" s="71">
        <v>2.6385839489421579</v>
      </c>
      <c r="N247" s="60">
        <v>0.74233494145434453</v>
      </c>
      <c r="O247" s="71">
        <v>2.9041816674204739</v>
      </c>
      <c r="P247" s="72">
        <v>2.7713828081813157</v>
      </c>
      <c r="Q247" s="60">
        <v>0.78432857142857149</v>
      </c>
      <c r="R247" s="71">
        <v>3.1163428571428571</v>
      </c>
      <c r="S247" s="60">
        <v>0.85707142857142848</v>
      </c>
      <c r="T247" s="71">
        <v>3.3238285714285714</v>
      </c>
      <c r="U247" s="190">
        <v>3.2200857142857142</v>
      </c>
      <c r="V247" s="62">
        <v>0.58802985074626868</v>
      </c>
      <c r="W247" s="63">
        <v>2.5400298507462686</v>
      </c>
      <c r="X247" s="62">
        <v>0.71534328358208965</v>
      </c>
      <c r="Y247" s="63">
        <v>2.8806865671641795</v>
      </c>
      <c r="Z247" s="64">
        <v>2.7103582089552241</v>
      </c>
      <c r="AA247" s="62">
        <v>0.67619528619528624</v>
      </c>
      <c r="AB247" s="63">
        <v>2.7371380471380471</v>
      </c>
      <c r="AC247" s="62">
        <v>0.7693265993265993</v>
      </c>
      <c r="AD247" s="63">
        <v>2.9276767676767679</v>
      </c>
      <c r="AE247" s="64">
        <v>2.8324074074074073</v>
      </c>
      <c r="AF247" s="60">
        <v>0.75434306569343068</v>
      </c>
      <c r="AG247" s="65">
        <v>2.9741970802919706</v>
      </c>
      <c r="AH247" s="60">
        <v>0.74642335766423362</v>
      </c>
      <c r="AI247" s="65">
        <v>3.0164963503649633</v>
      </c>
      <c r="AJ247" s="64">
        <v>2.9953467153284672</v>
      </c>
      <c r="AK247" s="60">
        <v>0.75615894039735099</v>
      </c>
      <c r="AL247" s="65">
        <v>3.0400331125827815</v>
      </c>
      <c r="AM247" s="60">
        <v>0.81523178807947028</v>
      </c>
      <c r="AN247" s="65">
        <v>3.1242715231788081</v>
      </c>
      <c r="AO247" s="64">
        <v>3.0821523178807948</v>
      </c>
      <c r="AP247" s="60">
        <v>0.7213846153846154</v>
      </c>
      <c r="AQ247" s="71">
        <v>2.910769230769231</v>
      </c>
      <c r="AR247" s="60">
        <v>0.8152307692307692</v>
      </c>
      <c r="AS247" s="71">
        <v>3.1666769230769232</v>
      </c>
      <c r="AT247" s="72">
        <v>3.0387230769230769</v>
      </c>
      <c r="AU247" s="60">
        <v>0.74865714285714291</v>
      </c>
      <c r="AV247" s="71">
        <v>3.0226857142857142</v>
      </c>
      <c r="AW247" s="60">
        <v>0.84414285714285708</v>
      </c>
      <c r="AX247" s="71">
        <v>3.2376571428571426</v>
      </c>
      <c r="AY247" s="72">
        <v>3.1301714285714284</v>
      </c>
      <c r="AZ247" s="60">
        <v>0.82</v>
      </c>
      <c r="BA247" s="71">
        <v>3.21</v>
      </c>
      <c r="BB247" s="60">
        <v>0.87</v>
      </c>
      <c r="BC247" s="71">
        <v>3.41</v>
      </c>
      <c r="BD247" s="72">
        <v>3.31</v>
      </c>
      <c r="BE247" s="87">
        <v>403015</v>
      </c>
      <c r="BF247" s="87">
        <v>403000</v>
      </c>
    </row>
    <row r="248" spans="1:58" x14ac:dyDescent="0.2">
      <c r="A248" s="4">
        <v>239</v>
      </c>
      <c r="B248" s="55" t="s">
        <v>392</v>
      </c>
      <c r="C248" s="56" t="s">
        <v>48</v>
      </c>
      <c r="D248" s="57" t="s">
        <v>106</v>
      </c>
      <c r="E248" s="131">
        <v>0.22290030129371408</v>
      </c>
      <c r="F248" s="59">
        <v>0.56251439614362386</v>
      </c>
      <c r="G248" s="133">
        <v>0.20407951497492149</v>
      </c>
      <c r="H248" s="59">
        <v>0.45239458605321348</v>
      </c>
      <c r="I248" s="61">
        <v>0.50995449109841928</v>
      </c>
      <c r="J248" s="60">
        <v>0.81</v>
      </c>
      <c r="K248" s="238">
        <v>1</v>
      </c>
      <c r="L248" s="193">
        <v>0.50725307293941468</v>
      </c>
      <c r="M248" s="71">
        <v>2.4565653584576026</v>
      </c>
      <c r="N248" s="60">
        <v>0.51638060772446503</v>
      </c>
      <c r="O248" s="71">
        <v>2.5138324078118175</v>
      </c>
      <c r="P248" s="72">
        <v>2.4851988831347098</v>
      </c>
      <c r="Q248" s="60">
        <v>0.73015337423312876</v>
      </c>
      <c r="R248" s="71">
        <v>3.0190797546012265</v>
      </c>
      <c r="S248" s="60">
        <v>0.72046012269938653</v>
      </c>
      <c r="T248" s="71">
        <v>2.966226993865031</v>
      </c>
      <c r="U248" s="190">
        <v>2.9951533742331291</v>
      </c>
      <c r="V248" s="62">
        <v>0.55638297872340425</v>
      </c>
      <c r="W248" s="63">
        <v>2.5262978723404252</v>
      </c>
      <c r="X248" s="62">
        <v>0.57029787234042562</v>
      </c>
      <c r="Y248" s="63">
        <v>2.6388085106382979</v>
      </c>
      <c r="Z248" s="64">
        <v>2.5825531914893616</v>
      </c>
      <c r="AA248" s="62">
        <v>0.45812316715542523</v>
      </c>
      <c r="AB248" s="63">
        <v>2.3868328445747804</v>
      </c>
      <c r="AC248" s="62">
        <v>0.4624633431085044</v>
      </c>
      <c r="AD248" s="63">
        <v>2.3888563049853371</v>
      </c>
      <c r="AE248" s="64">
        <v>2.3878445747800585</v>
      </c>
      <c r="AF248" s="60">
        <v>0.56658940397350988</v>
      </c>
      <c r="AG248" s="65">
        <v>2.5915894039735101</v>
      </c>
      <c r="AH248" s="60">
        <v>0.46781456953642386</v>
      </c>
      <c r="AI248" s="65">
        <v>2.3890728476821192</v>
      </c>
      <c r="AJ248" s="64">
        <v>2.4903311258278147</v>
      </c>
      <c r="AK248" s="60">
        <v>0.51016129032258062</v>
      </c>
      <c r="AL248" s="65">
        <v>2.4844516129032255</v>
      </c>
      <c r="AM248" s="60">
        <v>0.43790322580645169</v>
      </c>
      <c r="AN248" s="65">
        <v>2.3575483870967746</v>
      </c>
      <c r="AO248" s="64">
        <v>2.4210000000000003</v>
      </c>
      <c r="AP248" s="60">
        <v>0.64086261980830672</v>
      </c>
      <c r="AQ248" s="71">
        <v>2.8317252396166133</v>
      </c>
      <c r="AR248" s="60">
        <v>0.52936102236421723</v>
      </c>
      <c r="AS248" s="71">
        <v>2.5749840255591057</v>
      </c>
      <c r="AT248" s="72">
        <v>2.7033546325878595</v>
      </c>
      <c r="AU248" s="60">
        <v>0.68030674846625749</v>
      </c>
      <c r="AV248" s="71">
        <v>2.9281595092024535</v>
      </c>
      <c r="AW248" s="60">
        <v>0.66092024539877303</v>
      </c>
      <c r="AX248" s="71">
        <v>2.8524539877300614</v>
      </c>
      <c r="AY248" s="72">
        <v>2.8903067484662577</v>
      </c>
      <c r="AZ248" s="60">
        <v>0.78</v>
      </c>
      <c r="BA248" s="71">
        <v>3.11</v>
      </c>
      <c r="BB248" s="60">
        <v>0.78</v>
      </c>
      <c r="BC248" s="71">
        <v>3.08</v>
      </c>
      <c r="BD248" s="72">
        <v>3.1</v>
      </c>
      <c r="BE248" s="87">
        <v>7207053</v>
      </c>
      <c r="BF248" s="87">
        <v>7207000</v>
      </c>
    </row>
    <row r="249" spans="1:58" x14ac:dyDescent="0.2">
      <c r="A249" s="4">
        <v>240</v>
      </c>
      <c r="B249" s="55" t="s">
        <v>393</v>
      </c>
      <c r="C249" s="56" t="s">
        <v>126</v>
      </c>
      <c r="D249" s="57" t="s">
        <v>106</v>
      </c>
      <c r="E249" s="131">
        <v>0.17999999999999994</v>
      </c>
      <c r="F249" s="59">
        <v>0.43999999999999995</v>
      </c>
      <c r="G249" s="133">
        <v>0.22499999999999998</v>
      </c>
      <c r="H249" s="59">
        <v>0.44499999999999984</v>
      </c>
      <c r="I249" s="61">
        <v>0.44249999999999989</v>
      </c>
      <c r="J249" s="60">
        <v>0.74</v>
      </c>
      <c r="K249" s="238">
        <v>1</v>
      </c>
      <c r="L249" s="193">
        <v>0.39500000000000002</v>
      </c>
      <c r="M249" s="71">
        <v>2.0699999999999998</v>
      </c>
      <c r="N249" s="60">
        <v>0.54500000000000004</v>
      </c>
      <c r="O249" s="71">
        <v>2.5300000000000002</v>
      </c>
      <c r="P249" s="72">
        <v>2.2999999999999998</v>
      </c>
      <c r="Q249" s="60">
        <v>0.57499999999999996</v>
      </c>
      <c r="R249" s="71">
        <v>2.5099999999999998</v>
      </c>
      <c r="S249" s="60">
        <v>0.77</v>
      </c>
      <c r="T249" s="71">
        <v>2.9750000000000001</v>
      </c>
      <c r="U249" s="190">
        <v>2.7424999999999997</v>
      </c>
      <c r="V249" s="62">
        <v>0.37</v>
      </c>
      <c r="W249" s="63">
        <v>2</v>
      </c>
      <c r="X249" s="62">
        <v>0.59000000000000008</v>
      </c>
      <c r="Y249" s="63">
        <v>2.5900000000000003</v>
      </c>
      <c r="Z249" s="64">
        <v>2.2949999999999999</v>
      </c>
      <c r="AA249" s="62">
        <v>0.42</v>
      </c>
      <c r="AB249" s="63">
        <v>2.1399999999999997</v>
      </c>
      <c r="AC249" s="62">
        <v>0.5</v>
      </c>
      <c r="AD249" s="63">
        <v>2.4700000000000002</v>
      </c>
      <c r="AE249" s="64">
        <v>2.3049999999999997</v>
      </c>
      <c r="AF249" s="60">
        <v>0.5</v>
      </c>
      <c r="AG249" s="65">
        <v>2.33</v>
      </c>
      <c r="AH249" s="60">
        <v>0.55000000000000004</v>
      </c>
      <c r="AI249" s="65">
        <v>2.5499999999999998</v>
      </c>
      <c r="AJ249" s="64">
        <v>2.44</v>
      </c>
      <c r="AK249" s="60">
        <v>0.49</v>
      </c>
      <c r="AL249" s="65">
        <v>2.29</v>
      </c>
      <c r="AM249" s="60">
        <v>0.63</v>
      </c>
      <c r="AN249" s="65">
        <v>2.71</v>
      </c>
      <c r="AO249" s="64">
        <v>2.5</v>
      </c>
      <c r="AP249" s="60">
        <v>0.48000000000000009</v>
      </c>
      <c r="AQ249" s="71">
        <v>2.3400000000000003</v>
      </c>
      <c r="AR249" s="60">
        <v>0.68</v>
      </c>
      <c r="AS249" s="71">
        <v>2.8200000000000003</v>
      </c>
      <c r="AT249" s="72">
        <v>2.58</v>
      </c>
      <c r="AU249" s="60">
        <v>0.49999999999999994</v>
      </c>
      <c r="AV249" s="71">
        <v>2.34</v>
      </c>
      <c r="AW249" s="60">
        <v>0.75</v>
      </c>
      <c r="AX249" s="71">
        <v>2.91</v>
      </c>
      <c r="AY249" s="72">
        <v>2.625</v>
      </c>
      <c r="AZ249" s="60">
        <v>0.65</v>
      </c>
      <c r="BA249" s="71">
        <v>2.68</v>
      </c>
      <c r="BB249" s="60">
        <v>0.79</v>
      </c>
      <c r="BC249" s="71">
        <v>3.04</v>
      </c>
      <c r="BD249" s="72">
        <v>2.86</v>
      </c>
      <c r="BE249" s="87">
        <v>7207060</v>
      </c>
      <c r="BF249" s="87">
        <v>7207000</v>
      </c>
    </row>
    <row r="250" spans="1:58" x14ac:dyDescent="0.2">
      <c r="A250" s="4">
        <v>241</v>
      </c>
      <c r="B250" s="55" t="s">
        <v>394</v>
      </c>
      <c r="C250" s="56" t="s">
        <v>200</v>
      </c>
      <c r="D250" s="57" t="s">
        <v>395</v>
      </c>
      <c r="E250" s="131">
        <v>0.10586188970432364</v>
      </c>
      <c r="F250" s="59">
        <v>0.3090249862889376</v>
      </c>
      <c r="G250" s="133">
        <v>0.13281974120295814</v>
      </c>
      <c r="H250" s="59">
        <v>0.45829892660212757</v>
      </c>
      <c r="I250" s="61">
        <v>0.38116195644553263</v>
      </c>
      <c r="J250" s="60">
        <v>0.43</v>
      </c>
      <c r="K250" s="238">
        <v>1</v>
      </c>
      <c r="L250" s="193">
        <v>0.76409018697299269</v>
      </c>
      <c r="M250" s="71">
        <v>3.0985948220177715</v>
      </c>
      <c r="N250" s="60">
        <v>0.7172281821197255</v>
      </c>
      <c r="O250" s="71">
        <v>2.9496084216406837</v>
      </c>
      <c r="P250" s="72">
        <v>3.0241016218292276</v>
      </c>
      <c r="Q250" s="60">
        <v>0.86995207667731633</v>
      </c>
      <c r="R250" s="71">
        <v>3.4076198083067091</v>
      </c>
      <c r="S250" s="60">
        <v>0.85004792332268364</v>
      </c>
      <c r="T250" s="71">
        <v>3.4079073482428113</v>
      </c>
      <c r="U250" s="190">
        <v>3.4052635782747602</v>
      </c>
      <c r="V250" s="62">
        <v>0.74287425149700592</v>
      </c>
      <c r="W250" s="63">
        <v>2.9962275449101794</v>
      </c>
      <c r="X250" s="62">
        <v>0.71428143712574843</v>
      </c>
      <c r="Y250" s="63">
        <v>2.9190419161676644</v>
      </c>
      <c r="Z250" s="64">
        <v>2.9576347305389219</v>
      </c>
      <c r="AA250" s="62">
        <v>0.78530612244897946</v>
      </c>
      <c r="AB250" s="63">
        <v>3.200962099125364</v>
      </c>
      <c r="AC250" s="62">
        <v>0.72017492711370257</v>
      </c>
      <c r="AD250" s="63">
        <v>2.9801749271137026</v>
      </c>
      <c r="AE250" s="64">
        <v>3.0905685131195333</v>
      </c>
      <c r="AF250" s="60">
        <v>0.83043715846994537</v>
      </c>
      <c r="AG250" s="65">
        <v>3.3765846994535522</v>
      </c>
      <c r="AH250" s="60">
        <v>0.75</v>
      </c>
      <c r="AI250" s="65">
        <v>3.1447267759562845</v>
      </c>
      <c r="AJ250" s="64">
        <v>3.2606557377049183</v>
      </c>
      <c r="AK250" s="60">
        <v>0.87</v>
      </c>
      <c r="AL250" s="65">
        <v>3.45</v>
      </c>
      <c r="AM250" s="60">
        <v>0.79</v>
      </c>
      <c r="AN250" s="65">
        <v>3.1700000000000004</v>
      </c>
      <c r="AO250" s="64">
        <v>3.3100000000000005</v>
      </c>
      <c r="AP250" s="60">
        <v>0.85615384615384627</v>
      </c>
      <c r="AQ250" s="71">
        <v>3.3561538461538465</v>
      </c>
      <c r="AR250" s="60">
        <v>0.83461538461538454</v>
      </c>
      <c r="AS250" s="71">
        <v>3.226923076923077</v>
      </c>
      <c r="AT250" s="72">
        <v>3.2915384615384617</v>
      </c>
      <c r="AU250" s="60">
        <v>0.86990415335463256</v>
      </c>
      <c r="AV250" s="71">
        <v>3.3852396166134184</v>
      </c>
      <c r="AW250" s="60">
        <v>0.84009584664536741</v>
      </c>
      <c r="AX250" s="71">
        <v>3.3558146964856226</v>
      </c>
      <c r="AY250" s="72">
        <v>3.3705271565495205</v>
      </c>
      <c r="AZ250" s="60">
        <v>0.87</v>
      </c>
      <c r="BA250" s="71">
        <v>3.43</v>
      </c>
      <c r="BB250" s="60">
        <v>0.86</v>
      </c>
      <c r="BC250" s="71">
        <v>3.46</v>
      </c>
      <c r="BD250" s="72">
        <v>3.44</v>
      </c>
      <c r="BE250" s="87">
        <v>7202005</v>
      </c>
      <c r="BF250" s="87">
        <v>7202000</v>
      </c>
    </row>
    <row r="251" spans="1:58" x14ac:dyDescent="0.2">
      <c r="A251" s="4">
        <v>242</v>
      </c>
      <c r="B251" s="55" t="s">
        <v>396</v>
      </c>
      <c r="C251" s="56" t="s">
        <v>67</v>
      </c>
      <c r="D251" s="57" t="s">
        <v>89</v>
      </c>
      <c r="E251" s="131">
        <v>8.738255838417841E-2</v>
      </c>
      <c r="F251" s="59">
        <v>0.30944613928045417</v>
      </c>
      <c r="G251" s="133">
        <v>0.28123573181850048</v>
      </c>
      <c r="H251" s="59">
        <v>0.47519707553124357</v>
      </c>
      <c r="I251" s="61">
        <v>0.39482160740584904</v>
      </c>
      <c r="J251" s="60">
        <v>0.95</v>
      </c>
      <c r="K251" s="238">
        <v>3</v>
      </c>
      <c r="L251" s="193">
        <v>0.37730816326530614</v>
      </c>
      <c r="M251" s="71">
        <v>2.1062755102040818</v>
      </c>
      <c r="N251" s="60">
        <v>0.26659931972789119</v>
      </c>
      <c r="O251" s="71">
        <v>2.0469163265306123</v>
      </c>
      <c r="P251" s="72">
        <v>2.0765959183673472</v>
      </c>
      <c r="Q251" s="60">
        <v>0.46469072164948455</v>
      </c>
      <c r="R251" s="71">
        <v>2.4157216494845359</v>
      </c>
      <c r="S251" s="60">
        <v>0.54783505154639167</v>
      </c>
      <c r="T251" s="71">
        <v>2.5221134020618559</v>
      </c>
      <c r="U251" s="190">
        <v>2.4714175257731963</v>
      </c>
      <c r="V251" s="62">
        <v>0.31414965986394561</v>
      </c>
      <c r="W251" s="63">
        <v>1.9808843537414966</v>
      </c>
      <c r="X251" s="62">
        <v>0.22993197278911565</v>
      </c>
      <c r="Y251" s="63">
        <v>1.9916326530612247</v>
      </c>
      <c r="Z251" s="64">
        <v>1.9862585034013607</v>
      </c>
      <c r="AA251" s="62">
        <v>0.44046666666666667</v>
      </c>
      <c r="AB251" s="63">
        <v>2.2316666666666669</v>
      </c>
      <c r="AC251" s="62">
        <v>0.30326666666666668</v>
      </c>
      <c r="AD251" s="63">
        <v>2.1021999999999998</v>
      </c>
      <c r="AE251" s="64">
        <v>2.1669333333333336</v>
      </c>
      <c r="AF251" s="60">
        <v>0.5278417266187051</v>
      </c>
      <c r="AG251" s="65">
        <v>2.4262589928057556</v>
      </c>
      <c r="AH251" s="60">
        <v>0.34107913669064749</v>
      </c>
      <c r="AI251" s="65">
        <v>2.1303597122302156</v>
      </c>
      <c r="AJ251" s="64">
        <v>2.2783093525179856</v>
      </c>
      <c r="AK251" s="60">
        <v>0.43542372881355929</v>
      </c>
      <c r="AL251" s="65">
        <v>2.3383050847457625</v>
      </c>
      <c r="AM251" s="60">
        <v>0.29508474576271182</v>
      </c>
      <c r="AN251" s="65">
        <v>2.0996610169491525</v>
      </c>
      <c r="AO251" s="64">
        <v>2.2189830508474575</v>
      </c>
      <c r="AP251" s="60">
        <v>0.48718446601941745</v>
      </c>
      <c r="AQ251" s="71">
        <v>2.4897087378640776</v>
      </c>
      <c r="AR251" s="60">
        <v>0.36116504854368936</v>
      </c>
      <c r="AS251" s="71">
        <v>2.2507766990291262</v>
      </c>
      <c r="AT251" s="72">
        <v>2.3702427184466019</v>
      </c>
      <c r="AU251" s="60">
        <v>0.50938144329896917</v>
      </c>
      <c r="AV251" s="71">
        <v>2.5214432989690723</v>
      </c>
      <c r="AW251" s="60">
        <v>0.50567010309278349</v>
      </c>
      <c r="AX251" s="71">
        <v>2.4242268041237112</v>
      </c>
      <c r="AY251" s="72">
        <v>2.4728350515463919</v>
      </c>
      <c r="AZ251" s="60">
        <v>0.42</v>
      </c>
      <c r="BA251" s="71">
        <v>2.31</v>
      </c>
      <c r="BB251" s="60">
        <v>0.59</v>
      </c>
      <c r="BC251" s="71">
        <v>2.62</v>
      </c>
      <c r="BD251" s="72">
        <v>2.4700000000000002</v>
      </c>
      <c r="BE251" s="87">
        <v>6001056</v>
      </c>
      <c r="BF251" s="87">
        <v>6001000</v>
      </c>
    </row>
    <row r="252" spans="1:58" x14ac:dyDescent="0.2">
      <c r="A252" s="4">
        <v>243</v>
      </c>
      <c r="B252" s="55" t="s">
        <v>397</v>
      </c>
      <c r="C252" s="56" t="s">
        <v>48</v>
      </c>
      <c r="D252" s="57" t="s">
        <v>89</v>
      </c>
      <c r="E252" s="131">
        <v>0.17605820042209164</v>
      </c>
      <c r="F252" s="59">
        <v>0.52765398376485972</v>
      </c>
      <c r="G252" s="133">
        <v>0.13044612285725266</v>
      </c>
      <c r="H252" s="59">
        <v>0.35725575154849354</v>
      </c>
      <c r="I252" s="61">
        <v>0.44245486765667685</v>
      </c>
      <c r="J252" s="60">
        <v>0.41</v>
      </c>
      <c r="K252" s="238">
        <v>3</v>
      </c>
      <c r="L252" s="193">
        <v>0.71434621134261422</v>
      </c>
      <c r="M252" s="71">
        <v>2.9644048397645522</v>
      </c>
      <c r="N252" s="60">
        <v>0.72778917126039433</v>
      </c>
      <c r="O252" s="71">
        <v>2.9937001308044473</v>
      </c>
      <c r="P252" s="72">
        <v>2.9790524852844995</v>
      </c>
      <c r="Q252" s="60">
        <v>0.89040441176470586</v>
      </c>
      <c r="R252" s="71">
        <v>3.4920588235294119</v>
      </c>
      <c r="S252" s="60">
        <v>0.85823529411764699</v>
      </c>
      <c r="T252" s="71">
        <v>3.3509558823529408</v>
      </c>
      <c r="U252" s="190">
        <v>3.4215073529411764</v>
      </c>
      <c r="V252" s="62">
        <v>0.67811688311688312</v>
      </c>
      <c r="W252" s="63">
        <v>2.8363636363636364</v>
      </c>
      <c r="X252" s="62">
        <v>0.73097402597402605</v>
      </c>
      <c r="Y252" s="63">
        <v>2.9940909090909091</v>
      </c>
      <c r="Z252" s="64">
        <v>2.9152272727272726</v>
      </c>
      <c r="AA252" s="62">
        <v>0.75057553956834533</v>
      </c>
      <c r="AB252" s="63">
        <v>3.0924460431654675</v>
      </c>
      <c r="AC252" s="62">
        <v>0.72460431654676249</v>
      </c>
      <c r="AD252" s="63">
        <v>2.9933093525179855</v>
      </c>
      <c r="AE252" s="64">
        <v>3.0428776978417265</v>
      </c>
      <c r="AF252" s="60">
        <v>0.82114285714285717</v>
      </c>
      <c r="AG252" s="65">
        <v>3.1957142857142857</v>
      </c>
      <c r="AH252" s="60">
        <v>0.74728571428571433</v>
      </c>
      <c r="AI252" s="65">
        <v>3.1311428571428572</v>
      </c>
      <c r="AJ252" s="64">
        <v>3.1634285714285717</v>
      </c>
      <c r="AK252" s="60">
        <v>0.82316176470588243</v>
      </c>
      <c r="AL252" s="65">
        <v>3.3098529411764708</v>
      </c>
      <c r="AM252" s="60">
        <v>0.74360294117647063</v>
      </c>
      <c r="AN252" s="65">
        <v>3.0713970588235293</v>
      </c>
      <c r="AO252" s="64">
        <v>3.1906249999999998</v>
      </c>
      <c r="AP252" s="60">
        <v>0.84000000000000008</v>
      </c>
      <c r="AQ252" s="71">
        <v>3.3733333333333335</v>
      </c>
      <c r="AR252" s="60">
        <v>0.82333333333333336</v>
      </c>
      <c r="AS252" s="71">
        <v>3.2633333333333336</v>
      </c>
      <c r="AT252" s="72">
        <v>3.3183333333333334</v>
      </c>
      <c r="AU252" s="60">
        <v>0.89080882352941182</v>
      </c>
      <c r="AV252" s="71">
        <v>3.5041176470588238</v>
      </c>
      <c r="AW252" s="60">
        <v>0.87647058823529411</v>
      </c>
      <c r="AX252" s="71">
        <v>3.3419117647058822</v>
      </c>
      <c r="AY252" s="72">
        <v>3.4230147058823528</v>
      </c>
      <c r="AZ252" s="60">
        <v>0.89</v>
      </c>
      <c r="BA252" s="71">
        <v>3.48</v>
      </c>
      <c r="BB252" s="60">
        <v>0.84</v>
      </c>
      <c r="BC252" s="71">
        <v>3.36</v>
      </c>
      <c r="BD252" s="72">
        <v>3.42</v>
      </c>
      <c r="BE252" s="87">
        <v>6001027</v>
      </c>
      <c r="BF252" s="87">
        <v>6001000</v>
      </c>
    </row>
    <row r="253" spans="1:58" x14ac:dyDescent="0.2">
      <c r="A253" s="4">
        <v>244</v>
      </c>
      <c r="B253" s="68" t="s">
        <v>398</v>
      </c>
      <c r="C253" s="69" t="s">
        <v>67</v>
      </c>
      <c r="D253" s="57" t="s">
        <v>302</v>
      </c>
      <c r="E253" s="131">
        <v>0.20861559139784946</v>
      </c>
      <c r="F253" s="59">
        <v>0.50955645161290342</v>
      </c>
      <c r="G253" s="133">
        <v>0.19045833333333329</v>
      </c>
      <c r="H253" s="59">
        <v>0.62689516129032219</v>
      </c>
      <c r="I253" s="61">
        <v>0.57072580645161253</v>
      </c>
      <c r="J253" s="60">
        <v>0.63</v>
      </c>
      <c r="K253" s="238">
        <v>5</v>
      </c>
      <c r="L253" s="193">
        <v>0.76638440860215051</v>
      </c>
      <c r="M253" s="71">
        <v>3.1487768817204298</v>
      </c>
      <c r="N253" s="60">
        <v>0.75020833333333337</v>
      </c>
      <c r="O253" s="71">
        <v>2.9764381720430109</v>
      </c>
      <c r="P253" s="72">
        <v>3.0626075268817203</v>
      </c>
      <c r="Q253" s="60">
        <v>0.97499999999999998</v>
      </c>
      <c r="R253" s="71">
        <v>3.6583333333333332</v>
      </c>
      <c r="S253" s="60">
        <v>0.94066666666666665</v>
      </c>
      <c r="T253" s="71">
        <v>3.6033333333333331</v>
      </c>
      <c r="U253" s="190">
        <v>3.6333333333333329</v>
      </c>
      <c r="V253" s="62">
        <v>0.74193548387096775</v>
      </c>
      <c r="W253" s="63">
        <v>2.8383870967741935</v>
      </c>
      <c r="X253" s="62">
        <v>0.71000000000000008</v>
      </c>
      <c r="Y253" s="63">
        <v>2.838709677419355</v>
      </c>
      <c r="Z253" s="64">
        <v>2.8385483870967745</v>
      </c>
      <c r="AA253" s="62">
        <v>0.79083333333333328</v>
      </c>
      <c r="AB253" s="63">
        <v>3.4591666666666665</v>
      </c>
      <c r="AC253" s="62">
        <v>0.79041666666666677</v>
      </c>
      <c r="AD253" s="63">
        <v>3.1141666666666667</v>
      </c>
      <c r="AE253" s="64">
        <v>3.2866666666666666</v>
      </c>
      <c r="AF253" s="60">
        <v>0.83000000000000007</v>
      </c>
      <c r="AG253" s="65">
        <v>3.33</v>
      </c>
      <c r="AH253" s="60">
        <v>0.58000000000000007</v>
      </c>
      <c r="AI253" s="65">
        <v>2.83</v>
      </c>
      <c r="AJ253" s="64">
        <v>3.08</v>
      </c>
      <c r="AK253" s="60">
        <v>0</v>
      </c>
      <c r="AL253" s="65">
        <v>0</v>
      </c>
      <c r="AM253" s="60">
        <v>0</v>
      </c>
      <c r="AN253" s="65">
        <v>0</v>
      </c>
      <c r="AO253" s="64">
        <v>0</v>
      </c>
      <c r="AP253" s="60">
        <v>1</v>
      </c>
      <c r="AQ253" s="71">
        <v>4</v>
      </c>
      <c r="AR253" s="60">
        <v>0.94</v>
      </c>
      <c r="AS253" s="71">
        <v>3.44</v>
      </c>
      <c r="AT253" s="72">
        <v>3.7199999999999998</v>
      </c>
      <c r="AU253" s="60">
        <v>1</v>
      </c>
      <c r="AV253" s="71">
        <v>3.7366666666666668</v>
      </c>
      <c r="AW253" s="60">
        <v>0.93133333333333335</v>
      </c>
      <c r="AX253" s="71">
        <v>3.4966666666666661</v>
      </c>
      <c r="AY253" s="72">
        <v>3.6166666666666663</v>
      </c>
      <c r="AZ253" s="60">
        <v>0.95</v>
      </c>
      <c r="BA253" s="71">
        <v>3.58</v>
      </c>
      <c r="BB253" s="60">
        <v>0.95</v>
      </c>
      <c r="BC253" s="71">
        <v>3.71</v>
      </c>
      <c r="BD253" s="72">
        <v>3.65</v>
      </c>
      <c r="BE253" s="87">
        <v>101008</v>
      </c>
      <c r="BF253" s="87">
        <v>101000</v>
      </c>
    </row>
    <row r="254" spans="1:58" x14ac:dyDescent="0.2">
      <c r="A254" s="4">
        <v>245</v>
      </c>
      <c r="B254" s="55" t="s">
        <v>399</v>
      </c>
      <c r="C254" s="56" t="s">
        <v>61</v>
      </c>
      <c r="D254" s="57" t="s">
        <v>400</v>
      </c>
      <c r="E254" s="131">
        <v>0.25531447569217358</v>
      </c>
      <c r="F254" s="59">
        <v>0.63628575565599066</v>
      </c>
      <c r="G254" s="133">
        <v>0.29502376118101448</v>
      </c>
      <c r="H254" s="59">
        <v>0.81619971593959573</v>
      </c>
      <c r="I254" s="61">
        <v>0.72624273579779342</v>
      </c>
      <c r="J254" s="60">
        <v>0.59</v>
      </c>
      <c r="K254" s="238">
        <v>3</v>
      </c>
      <c r="L254" s="193">
        <v>0.61968552430782642</v>
      </c>
      <c r="M254" s="71">
        <v>2.7946097667320688</v>
      </c>
      <c r="N254" s="60">
        <v>0.57937922389361241</v>
      </c>
      <c r="O254" s="71">
        <v>2.6140614780902549</v>
      </c>
      <c r="P254" s="72">
        <v>2.7043356224111621</v>
      </c>
      <c r="Q254" s="60">
        <v>0.875</v>
      </c>
      <c r="R254" s="71">
        <v>3.4308955223880595</v>
      </c>
      <c r="S254" s="60">
        <v>0.87440298507462688</v>
      </c>
      <c r="T254" s="71">
        <v>3.4302611940298506</v>
      </c>
      <c r="U254" s="190">
        <v>3.4305783582089555</v>
      </c>
      <c r="V254" s="62">
        <v>0.60043165467625892</v>
      </c>
      <c r="W254" s="63">
        <v>2.740431654676259</v>
      </c>
      <c r="X254" s="62">
        <v>0.59769784172661877</v>
      </c>
      <c r="Y254" s="63">
        <v>2.6353956834532375</v>
      </c>
      <c r="Z254" s="64">
        <v>2.6879136690647485</v>
      </c>
      <c r="AA254" s="62">
        <v>0.63893939393939392</v>
      </c>
      <c r="AB254" s="63">
        <v>2.8487878787878786</v>
      </c>
      <c r="AC254" s="62">
        <v>0.56106060606060604</v>
      </c>
      <c r="AD254" s="63">
        <v>2.5927272727272728</v>
      </c>
      <c r="AE254" s="64">
        <v>2.7207575757575757</v>
      </c>
      <c r="AF254" s="60">
        <v>0.79013986013986015</v>
      </c>
      <c r="AG254" s="65">
        <v>3.225664335664336</v>
      </c>
      <c r="AH254" s="60">
        <v>0.75720279720279726</v>
      </c>
      <c r="AI254" s="65">
        <v>3.070629370629371</v>
      </c>
      <c r="AJ254" s="64">
        <v>3.1481468531468533</v>
      </c>
      <c r="AK254" s="60">
        <v>0.91781954887218031</v>
      </c>
      <c r="AL254" s="65">
        <v>3.4567669172932325</v>
      </c>
      <c r="AM254" s="60">
        <v>0.8392481203007518</v>
      </c>
      <c r="AN254" s="65">
        <v>3.3270676691729322</v>
      </c>
      <c r="AO254" s="64">
        <v>3.3919172932330826</v>
      </c>
      <c r="AP254" s="60">
        <v>0.9324285714285715</v>
      </c>
      <c r="AQ254" s="71">
        <v>3.5650000000000004</v>
      </c>
      <c r="AR254" s="60">
        <v>0.86585714285714288</v>
      </c>
      <c r="AS254" s="71">
        <v>3.3769999999999998</v>
      </c>
      <c r="AT254" s="72">
        <v>3.4710000000000001</v>
      </c>
      <c r="AU254" s="60">
        <v>0.89</v>
      </c>
      <c r="AV254" s="71">
        <v>3.5117910447761194</v>
      </c>
      <c r="AW254" s="60">
        <v>0.86880597014925376</v>
      </c>
      <c r="AX254" s="71">
        <v>3.3305223880597015</v>
      </c>
      <c r="AY254" s="72">
        <v>3.4211567164179106</v>
      </c>
      <c r="AZ254" s="60">
        <v>0.86</v>
      </c>
      <c r="BA254" s="71">
        <v>3.35</v>
      </c>
      <c r="BB254" s="60">
        <v>0.88</v>
      </c>
      <c r="BC254" s="71">
        <v>3.53</v>
      </c>
      <c r="BD254" s="72">
        <v>3.44</v>
      </c>
      <c r="BE254" s="87">
        <v>3002007</v>
      </c>
      <c r="BF254" s="87">
        <v>3002000</v>
      </c>
    </row>
    <row r="255" spans="1:58" x14ac:dyDescent="0.2">
      <c r="A255" s="4">
        <v>246</v>
      </c>
      <c r="B255" s="55" t="s">
        <v>401</v>
      </c>
      <c r="C255" s="56" t="s">
        <v>53</v>
      </c>
      <c r="D255" s="57" t="s">
        <v>400</v>
      </c>
      <c r="E255" s="131">
        <v>0.26155505964313086</v>
      </c>
      <c r="F255" s="59">
        <v>0.68289416315049234</v>
      </c>
      <c r="G255" s="133">
        <v>0.17418769562896363</v>
      </c>
      <c r="H255" s="59">
        <v>0.39485129616265668</v>
      </c>
      <c r="I255" s="61">
        <v>0.53637272965657434</v>
      </c>
      <c r="J255" s="60">
        <v>0.55000000000000004</v>
      </c>
      <c r="K255" s="238">
        <v>3</v>
      </c>
      <c r="L255" s="193">
        <v>0.52969073160266045</v>
      </c>
      <c r="M255" s="71">
        <v>2.4826613924050633</v>
      </c>
      <c r="N255" s="60">
        <v>0.5749705535292855</v>
      </c>
      <c r="O255" s="71">
        <v>2.6319163806050203</v>
      </c>
      <c r="P255" s="72">
        <v>2.5572888865050416</v>
      </c>
      <c r="Q255" s="60">
        <v>0.79124579124579131</v>
      </c>
      <c r="R255" s="71">
        <v>3.1655555555555557</v>
      </c>
      <c r="S255" s="60">
        <v>0.74915824915824913</v>
      </c>
      <c r="T255" s="71">
        <v>3.026767676767677</v>
      </c>
      <c r="U255" s="190">
        <v>3.0936616161616159</v>
      </c>
      <c r="V255" s="62">
        <v>0.50297468354430386</v>
      </c>
      <c r="W255" s="63">
        <v>2.3833227848101268</v>
      </c>
      <c r="X255" s="62">
        <v>0.5793987341772151</v>
      </c>
      <c r="Y255" s="63">
        <v>2.6199683544303793</v>
      </c>
      <c r="Z255" s="64">
        <v>2.5016455696202531</v>
      </c>
      <c r="AA255" s="62">
        <v>0.55640677966101693</v>
      </c>
      <c r="AB255" s="63">
        <v>2.5819999999999999</v>
      </c>
      <c r="AC255" s="62">
        <v>0.5705423728813559</v>
      </c>
      <c r="AD255" s="63">
        <v>2.6438644067796613</v>
      </c>
      <c r="AE255" s="64">
        <v>2.6129322033898306</v>
      </c>
      <c r="AF255" s="60">
        <v>0.68619528619528625</v>
      </c>
      <c r="AG255" s="65">
        <v>2.8708080808080814</v>
      </c>
      <c r="AH255" s="60">
        <v>0.62037037037037035</v>
      </c>
      <c r="AI255" s="65">
        <v>2.7660269360269361</v>
      </c>
      <c r="AJ255" s="64">
        <v>2.8184175084175087</v>
      </c>
      <c r="AK255" s="60">
        <v>0.69467128027681668</v>
      </c>
      <c r="AL255" s="65">
        <v>2.9504152249134954</v>
      </c>
      <c r="AM255" s="60">
        <v>0.65595155709342567</v>
      </c>
      <c r="AN255" s="65">
        <v>2.7860553633217995</v>
      </c>
      <c r="AO255" s="64">
        <v>2.8682352941176474</v>
      </c>
      <c r="AP255" s="60">
        <v>0.73810169491525413</v>
      </c>
      <c r="AQ255" s="71">
        <v>3.028237288135593</v>
      </c>
      <c r="AR255" s="60">
        <v>0.68308474576271194</v>
      </c>
      <c r="AS255" s="71">
        <v>2.8627796610169494</v>
      </c>
      <c r="AT255" s="72">
        <v>2.945508474576271</v>
      </c>
      <c r="AU255" s="60">
        <v>0.76249158249158255</v>
      </c>
      <c r="AV255" s="71">
        <v>3.1011111111111114</v>
      </c>
      <c r="AW255" s="60">
        <v>0.68831649831649833</v>
      </c>
      <c r="AX255" s="71">
        <v>2.9335353535353534</v>
      </c>
      <c r="AY255" s="72">
        <v>3.0173232323232324</v>
      </c>
      <c r="AZ255" s="60">
        <v>0.82</v>
      </c>
      <c r="BA255" s="71">
        <v>3.23</v>
      </c>
      <c r="BB255" s="60">
        <v>0.81</v>
      </c>
      <c r="BC255" s="71">
        <v>3.12</v>
      </c>
      <c r="BD255" s="72">
        <v>3.17</v>
      </c>
      <c r="BE255" s="87">
        <v>3002010</v>
      </c>
      <c r="BF255" s="87">
        <v>3002000</v>
      </c>
    </row>
    <row r="256" spans="1:58" x14ac:dyDescent="0.2">
      <c r="A256" s="4">
        <v>247</v>
      </c>
      <c r="B256" s="55" t="s">
        <v>402</v>
      </c>
      <c r="C256" s="56" t="s">
        <v>48</v>
      </c>
      <c r="D256" s="57" t="s">
        <v>49</v>
      </c>
      <c r="E256" s="131">
        <v>0.3630880044223328</v>
      </c>
      <c r="F256" s="59">
        <v>0.87752983231988191</v>
      </c>
      <c r="G256" s="133">
        <v>0.41389482218536944</v>
      </c>
      <c r="H256" s="59">
        <v>0.94818887046250255</v>
      </c>
      <c r="I256" s="61">
        <v>0.91035935139119228</v>
      </c>
      <c r="J256" s="60">
        <v>0.96</v>
      </c>
      <c r="K256" s="238">
        <v>3</v>
      </c>
      <c r="L256" s="193">
        <v>0.43079259259259262</v>
      </c>
      <c r="M256" s="71">
        <v>2.2686641975308643</v>
      </c>
      <c r="N256" s="60">
        <v>0.38423950617283953</v>
      </c>
      <c r="O256" s="71">
        <v>2.1939753086419751</v>
      </c>
      <c r="P256" s="72">
        <v>2.2313197530864199</v>
      </c>
      <c r="Q256" s="60">
        <v>0.79388059701492542</v>
      </c>
      <c r="R256" s="71">
        <v>3.1461940298507463</v>
      </c>
      <c r="S256" s="60">
        <v>0.79813432835820897</v>
      </c>
      <c r="T256" s="71">
        <v>3.1421641791044777</v>
      </c>
      <c r="U256" s="190">
        <v>3.1416791044776122</v>
      </c>
      <c r="V256" s="62">
        <v>0.40306666666666668</v>
      </c>
      <c r="W256" s="63">
        <v>2.1722666666666668</v>
      </c>
      <c r="X256" s="62">
        <v>0.39946666666666669</v>
      </c>
      <c r="Y256" s="63">
        <v>2.1539999999999999</v>
      </c>
      <c r="Z256" s="64">
        <v>2.1631333333333336</v>
      </c>
      <c r="AA256" s="62">
        <v>0.45851851851851855</v>
      </c>
      <c r="AB256" s="63">
        <v>2.3650617283950619</v>
      </c>
      <c r="AC256" s="62">
        <v>0.36901234567901231</v>
      </c>
      <c r="AD256" s="63">
        <v>2.2339506172839507</v>
      </c>
      <c r="AE256" s="64">
        <v>2.2995061728395063</v>
      </c>
      <c r="AF256" s="60">
        <v>0.7350000000000001</v>
      </c>
      <c r="AG256" s="65">
        <v>2.9593333333333334</v>
      </c>
      <c r="AH256" s="60">
        <v>0.68133333333333335</v>
      </c>
      <c r="AI256" s="65">
        <v>2.798</v>
      </c>
      <c r="AJ256" s="64">
        <v>2.8786666666666667</v>
      </c>
      <c r="AK256" s="60">
        <v>0.61558823529411766</v>
      </c>
      <c r="AL256" s="65">
        <v>2.8250000000000002</v>
      </c>
      <c r="AM256" s="60">
        <v>0.66558823529411759</v>
      </c>
      <c r="AN256" s="65">
        <v>2.8376470588235292</v>
      </c>
      <c r="AO256" s="64">
        <v>2.8313235294117645</v>
      </c>
      <c r="AP256" s="60">
        <v>0.6241891891891892</v>
      </c>
      <c r="AQ256" s="71">
        <v>2.8650000000000002</v>
      </c>
      <c r="AR256" s="60">
        <v>0.64770270270270269</v>
      </c>
      <c r="AS256" s="71">
        <v>2.8314864864864862</v>
      </c>
      <c r="AT256" s="72">
        <v>2.8482432432432434</v>
      </c>
      <c r="AU256" s="60">
        <v>0.71776119402985084</v>
      </c>
      <c r="AV256" s="71">
        <v>2.9423880597014929</v>
      </c>
      <c r="AW256" s="60">
        <v>0.71626865671641793</v>
      </c>
      <c r="AX256" s="71">
        <v>2.8643283582089554</v>
      </c>
      <c r="AY256" s="72">
        <v>2.9033582089552241</v>
      </c>
      <c r="AZ256" s="60">
        <v>0.87</v>
      </c>
      <c r="BA256" s="71">
        <v>3.35</v>
      </c>
      <c r="BB256" s="60">
        <v>0.88</v>
      </c>
      <c r="BC256" s="71">
        <v>3.42</v>
      </c>
      <c r="BD256" s="72">
        <v>3.38</v>
      </c>
      <c r="BE256" s="87">
        <v>6002056</v>
      </c>
      <c r="BF256" s="87">
        <v>6002000</v>
      </c>
    </row>
    <row r="257" spans="1:58" x14ac:dyDescent="0.2">
      <c r="A257" s="4">
        <v>248</v>
      </c>
      <c r="B257" s="55" t="s">
        <v>403</v>
      </c>
      <c r="C257" s="56" t="s">
        <v>21</v>
      </c>
      <c r="D257" s="57" t="s">
        <v>404</v>
      </c>
      <c r="E257" s="131">
        <v>0.21395303846852864</v>
      </c>
      <c r="F257" s="59">
        <v>0.57038945272125829</v>
      </c>
      <c r="G257" s="133">
        <v>0.21948396537261416</v>
      </c>
      <c r="H257" s="59">
        <v>0.52854775612599969</v>
      </c>
      <c r="I257" s="61">
        <v>0.55196860442362938</v>
      </c>
      <c r="J257" s="60">
        <v>0.7</v>
      </c>
      <c r="K257" s="238">
        <v>2</v>
      </c>
      <c r="L257" s="193">
        <v>0.64873552600835693</v>
      </c>
      <c r="M257" s="71">
        <v>2.8390752674733886</v>
      </c>
      <c r="N257" s="60">
        <v>0.62045520737677751</v>
      </c>
      <c r="O257" s="71">
        <v>2.7366347256258252</v>
      </c>
      <c r="P257" s="72">
        <v>2.7878549965496067</v>
      </c>
      <c r="Q257" s="60">
        <v>0.86268856447688558</v>
      </c>
      <c r="R257" s="71">
        <v>3.4094647201946469</v>
      </c>
      <c r="S257" s="60">
        <v>0.83993917274939167</v>
      </c>
      <c r="T257" s="71">
        <v>3.2651824817518249</v>
      </c>
      <c r="U257" s="190">
        <v>3.3398236009732361</v>
      </c>
      <c r="V257" s="62">
        <v>0.57496519721577732</v>
      </c>
      <c r="W257" s="63">
        <v>2.6699303944315549</v>
      </c>
      <c r="X257" s="62">
        <v>0.58531322505800465</v>
      </c>
      <c r="Y257" s="63">
        <v>2.625986078886311</v>
      </c>
      <c r="Z257" s="64">
        <v>2.6479582366589329</v>
      </c>
      <c r="AA257" s="62">
        <v>0.72250585480093665</v>
      </c>
      <c r="AB257" s="63">
        <v>3.0082201405152222</v>
      </c>
      <c r="AC257" s="62">
        <v>0.65559718969555036</v>
      </c>
      <c r="AD257" s="63">
        <v>2.8472833723653395</v>
      </c>
      <c r="AE257" s="64">
        <v>2.9277517564402809</v>
      </c>
      <c r="AF257" s="60">
        <v>0.82419431279620858</v>
      </c>
      <c r="AG257" s="65">
        <v>3.225521327014218</v>
      </c>
      <c r="AH257" s="60">
        <v>0.67966824644549773</v>
      </c>
      <c r="AI257" s="65">
        <v>2.8795971563981047</v>
      </c>
      <c r="AJ257" s="64">
        <v>3.0525592417061613</v>
      </c>
      <c r="AK257" s="60">
        <v>0.81811529933481153</v>
      </c>
      <c r="AL257" s="65">
        <v>3.2382705099778271</v>
      </c>
      <c r="AM257" s="60">
        <v>0.72647450110864753</v>
      </c>
      <c r="AN257" s="65">
        <v>2.959778270509978</v>
      </c>
      <c r="AO257" s="64">
        <v>3.0990243902439025</v>
      </c>
      <c r="AP257" s="60">
        <v>0.8533407079646016</v>
      </c>
      <c r="AQ257" s="71">
        <v>3.3664159292035389</v>
      </c>
      <c r="AR257" s="60">
        <v>0.80219026548672567</v>
      </c>
      <c r="AS257" s="71">
        <v>3.113230088495575</v>
      </c>
      <c r="AT257" s="72">
        <v>3.239823008849557</v>
      </c>
      <c r="AU257" s="60">
        <v>0.87537712895377129</v>
      </c>
      <c r="AV257" s="71">
        <v>3.4389294403892943</v>
      </c>
      <c r="AW257" s="60">
        <v>0.81987834549878347</v>
      </c>
      <c r="AX257" s="71">
        <v>3.1803649635036497</v>
      </c>
      <c r="AY257" s="72">
        <v>3.309647201946472</v>
      </c>
      <c r="AZ257" s="60">
        <v>0.85</v>
      </c>
      <c r="BA257" s="71">
        <v>3.38</v>
      </c>
      <c r="BB257" s="60">
        <v>0.86</v>
      </c>
      <c r="BC257" s="71">
        <v>3.35</v>
      </c>
      <c r="BD257" s="72">
        <v>3.37</v>
      </c>
      <c r="BE257" s="87">
        <v>4708028</v>
      </c>
      <c r="BF257" s="87">
        <v>4708000</v>
      </c>
    </row>
    <row r="258" spans="1:58" x14ac:dyDescent="0.2">
      <c r="A258" s="4">
        <v>249</v>
      </c>
      <c r="B258" s="55" t="s">
        <v>405</v>
      </c>
      <c r="C258" s="56" t="s">
        <v>29</v>
      </c>
      <c r="D258" s="57" t="s">
        <v>404</v>
      </c>
      <c r="E258" s="131">
        <v>0.35146835146835137</v>
      </c>
      <c r="F258" s="59">
        <v>0.92300368550368539</v>
      </c>
      <c r="G258" s="133">
        <v>0.32694366444366446</v>
      </c>
      <c r="H258" s="59">
        <v>0.60058090558090571</v>
      </c>
      <c r="I258" s="61">
        <v>0.76179229554229533</v>
      </c>
      <c r="J258" s="60">
        <v>0.61</v>
      </c>
      <c r="K258" s="238">
        <v>2</v>
      </c>
      <c r="L258" s="193">
        <v>0.37842342342342344</v>
      </c>
      <c r="M258" s="71">
        <v>2.0529054054054052</v>
      </c>
      <c r="N258" s="60">
        <v>0.46844594594594596</v>
      </c>
      <c r="O258" s="71">
        <v>2.4650900900900901</v>
      </c>
      <c r="P258" s="72">
        <v>2.2589977477477481</v>
      </c>
      <c r="Q258" s="60">
        <v>0.72989177489177481</v>
      </c>
      <c r="R258" s="71">
        <v>2.9759090909090906</v>
      </c>
      <c r="S258" s="60">
        <v>0.79538961038961042</v>
      </c>
      <c r="T258" s="71">
        <v>3.0656709956709958</v>
      </c>
      <c r="U258" s="190">
        <v>3.0207900432900434</v>
      </c>
      <c r="V258" s="62">
        <v>0.33288288288288287</v>
      </c>
      <c r="W258" s="63">
        <v>1.9032882882882882</v>
      </c>
      <c r="X258" s="62">
        <v>0.39175675675675681</v>
      </c>
      <c r="Y258" s="63">
        <v>2.3656756756756758</v>
      </c>
      <c r="Z258" s="64">
        <v>2.134481981981982</v>
      </c>
      <c r="AA258" s="62">
        <v>0.42396396396396402</v>
      </c>
      <c r="AB258" s="63">
        <v>2.2025225225225227</v>
      </c>
      <c r="AC258" s="62">
        <v>0.54513513513513512</v>
      </c>
      <c r="AD258" s="63">
        <v>2.5645045045045047</v>
      </c>
      <c r="AE258" s="64">
        <v>2.3835135135135137</v>
      </c>
      <c r="AF258" s="60">
        <v>0.5603111111111112</v>
      </c>
      <c r="AG258" s="65">
        <v>2.5521777777777781</v>
      </c>
      <c r="AH258" s="60">
        <v>0.57234513274336285</v>
      </c>
      <c r="AI258" s="65">
        <v>2.7016371681415929</v>
      </c>
      <c r="AJ258" s="64">
        <v>2.6269074729596857</v>
      </c>
      <c r="AK258" s="60">
        <v>0.66162162162162164</v>
      </c>
      <c r="AL258" s="65">
        <v>2.7186486486486485</v>
      </c>
      <c r="AM258" s="60">
        <v>0.64189189189189189</v>
      </c>
      <c r="AN258" s="65">
        <v>2.7667567567567568</v>
      </c>
      <c r="AO258" s="64">
        <v>2.7427027027027027</v>
      </c>
      <c r="AP258" s="60">
        <v>0.61504672897196266</v>
      </c>
      <c r="AQ258" s="71">
        <v>2.6389719626168224</v>
      </c>
      <c r="AR258" s="60">
        <v>0.67967289719626167</v>
      </c>
      <c r="AS258" s="71">
        <v>2.8240654205607476</v>
      </c>
      <c r="AT258" s="72">
        <v>2.7315186915887848</v>
      </c>
      <c r="AU258" s="60">
        <v>0.70978354978354974</v>
      </c>
      <c r="AV258" s="71">
        <v>2.9218181818181814</v>
      </c>
      <c r="AW258" s="60">
        <v>0.71077922077922084</v>
      </c>
      <c r="AX258" s="71">
        <v>2.8813419913419915</v>
      </c>
      <c r="AY258" s="72">
        <v>2.9015800865800863</v>
      </c>
      <c r="AZ258" s="60">
        <v>0.75</v>
      </c>
      <c r="BA258" s="71">
        <v>3.03</v>
      </c>
      <c r="BB258" s="60">
        <v>0.88</v>
      </c>
      <c r="BC258" s="71">
        <v>3.25</v>
      </c>
      <c r="BD258" s="72">
        <v>3.14</v>
      </c>
      <c r="BE258" s="87">
        <v>4708031</v>
      </c>
      <c r="BF258" s="87">
        <v>4708000</v>
      </c>
    </row>
    <row r="259" spans="1:58" x14ac:dyDescent="0.2">
      <c r="A259" s="4">
        <v>250</v>
      </c>
      <c r="B259" s="68" t="s">
        <v>406</v>
      </c>
      <c r="C259" s="69" t="s">
        <v>40</v>
      </c>
      <c r="D259" s="57" t="s">
        <v>238</v>
      </c>
      <c r="E259" s="131">
        <v>0.17734046283872429</v>
      </c>
      <c r="F259" s="59">
        <v>0.45807373850701349</v>
      </c>
      <c r="G259" s="133">
        <v>0.18413262780300144</v>
      </c>
      <c r="H259" s="59">
        <v>0.36052768446955241</v>
      </c>
      <c r="I259" s="61">
        <v>0.40680071148828301</v>
      </c>
      <c r="J259" s="60">
        <v>0.56000000000000005</v>
      </c>
      <c r="K259" s="238">
        <v>4</v>
      </c>
      <c r="L259" s="193">
        <v>0.62128951374207197</v>
      </c>
      <c r="M259" s="71">
        <v>2.7252166596194503</v>
      </c>
      <c r="N259" s="60">
        <v>0.61135917547568708</v>
      </c>
      <c r="O259" s="71">
        <v>2.73193133192389</v>
      </c>
      <c r="P259" s="72">
        <v>2.7285739957716704</v>
      </c>
      <c r="Q259" s="60">
        <v>0.79862997658079626</v>
      </c>
      <c r="R259" s="71">
        <v>3.1832903981264637</v>
      </c>
      <c r="S259" s="60">
        <v>0.79549180327868851</v>
      </c>
      <c r="T259" s="71">
        <v>3.0924590163934425</v>
      </c>
      <c r="U259" s="190">
        <v>3.1353747072599534</v>
      </c>
      <c r="V259" s="62">
        <v>0.57556000000000007</v>
      </c>
      <c r="W259" s="63">
        <v>2.58352</v>
      </c>
      <c r="X259" s="62">
        <v>0.59386000000000005</v>
      </c>
      <c r="Y259" s="63">
        <v>2.7004799999999998</v>
      </c>
      <c r="Z259" s="64">
        <v>2.6419999999999999</v>
      </c>
      <c r="AA259" s="62">
        <v>0.66701902748414377</v>
      </c>
      <c r="AB259" s="63">
        <v>2.8669133192389005</v>
      </c>
      <c r="AC259" s="62">
        <v>0.62885835095137421</v>
      </c>
      <c r="AD259" s="63">
        <v>2.7633826638477803</v>
      </c>
      <c r="AE259" s="64">
        <v>2.8151479915433404</v>
      </c>
      <c r="AF259" s="60">
        <v>0.66681623931623935</v>
      </c>
      <c r="AG259" s="65">
        <v>2.8272008547008545</v>
      </c>
      <c r="AH259" s="60">
        <v>0.61635394456289982</v>
      </c>
      <c r="AI259" s="65">
        <v>2.7957569296375269</v>
      </c>
      <c r="AJ259" s="64">
        <v>2.8114788921691907</v>
      </c>
      <c r="AK259" s="60">
        <v>0.74006681514476613</v>
      </c>
      <c r="AL259" s="65">
        <v>3.013207126948775</v>
      </c>
      <c r="AM259" s="60">
        <v>0.63692650334075718</v>
      </c>
      <c r="AN259" s="65">
        <v>2.7853897550111357</v>
      </c>
      <c r="AO259" s="64">
        <v>2.8992984409799556</v>
      </c>
      <c r="AP259" s="60">
        <v>0.76916666666666667</v>
      </c>
      <c r="AQ259" s="71">
        <v>3.1104166666666666</v>
      </c>
      <c r="AR259" s="60">
        <v>0.73944444444444446</v>
      </c>
      <c r="AS259" s="71">
        <v>3.0152777777777779</v>
      </c>
      <c r="AT259" s="72">
        <v>3.0628472222222225</v>
      </c>
      <c r="AU259" s="60">
        <v>0.78725995316159247</v>
      </c>
      <c r="AV259" s="71">
        <v>3.1665807962529273</v>
      </c>
      <c r="AW259" s="60">
        <v>0.75098360655737706</v>
      </c>
      <c r="AX259" s="71">
        <v>2.9749180327868849</v>
      </c>
      <c r="AY259" s="72">
        <v>3.0707494145199061</v>
      </c>
      <c r="AZ259" s="60">
        <v>0.81</v>
      </c>
      <c r="BA259" s="71">
        <v>3.2</v>
      </c>
      <c r="BB259" s="60">
        <v>0.84</v>
      </c>
      <c r="BC259" s="71">
        <v>3.21</v>
      </c>
      <c r="BD259" s="72">
        <v>3.2</v>
      </c>
      <c r="BE259" s="87">
        <v>1002009</v>
      </c>
      <c r="BF259" s="87">
        <v>1002000</v>
      </c>
    </row>
    <row r="260" spans="1:58" x14ac:dyDescent="0.2">
      <c r="A260" s="4">
        <v>251</v>
      </c>
      <c r="B260" s="68" t="s">
        <v>407</v>
      </c>
      <c r="C260" s="69" t="s">
        <v>48</v>
      </c>
      <c r="D260" s="57" t="s">
        <v>120</v>
      </c>
      <c r="E260" s="131">
        <v>0.28581839792430253</v>
      </c>
      <c r="F260" s="59">
        <v>0.79564824993206518</v>
      </c>
      <c r="G260" s="133">
        <v>0.38004038375534988</v>
      </c>
      <c r="H260" s="59">
        <v>0.90469430739121659</v>
      </c>
      <c r="I260" s="61">
        <v>0.85267127866164127</v>
      </c>
      <c r="J260" s="60">
        <v>0.84</v>
      </c>
      <c r="K260" s="238">
        <v>1</v>
      </c>
      <c r="L260" s="193">
        <v>0.63352549347841247</v>
      </c>
      <c r="M260" s="71">
        <v>2.7104603473530027</v>
      </c>
      <c r="N260" s="60">
        <v>0.51767454837134697</v>
      </c>
      <c r="O260" s="71">
        <v>2.5275455116133081</v>
      </c>
      <c r="P260" s="72">
        <v>2.6190029294831554</v>
      </c>
      <c r="Q260" s="60">
        <v>0.919343891402715</v>
      </c>
      <c r="R260" s="71">
        <v>3.5061085972850679</v>
      </c>
      <c r="S260" s="60">
        <v>0.89771493212669684</v>
      </c>
      <c r="T260" s="71">
        <v>3.4322398190045247</v>
      </c>
      <c r="U260" s="190">
        <v>3.4716742081447967</v>
      </c>
      <c r="V260" s="62">
        <v>0.64096045197740115</v>
      </c>
      <c r="W260" s="63">
        <v>2.7000564971751411</v>
      </c>
      <c r="X260" s="62">
        <v>0.56711864406779666</v>
      </c>
      <c r="Y260" s="63">
        <v>2.5910169491525421</v>
      </c>
      <c r="Z260" s="64">
        <v>2.6455367231638416</v>
      </c>
      <c r="AA260" s="62">
        <v>0.62609053497942391</v>
      </c>
      <c r="AB260" s="63">
        <v>2.7208641975308643</v>
      </c>
      <c r="AC260" s="62">
        <v>0.46823045267489716</v>
      </c>
      <c r="AD260" s="63">
        <v>2.4640740740740741</v>
      </c>
      <c r="AE260" s="64">
        <v>2.5924691358024692</v>
      </c>
      <c r="AF260" s="60">
        <v>0.78163090128755375</v>
      </c>
      <c r="AG260" s="65">
        <v>3.1806437768240348</v>
      </c>
      <c r="AH260" s="60">
        <v>0.63171673819742491</v>
      </c>
      <c r="AI260" s="65">
        <v>2.7326609442060086</v>
      </c>
      <c r="AJ260" s="64">
        <v>2.9566523605150214</v>
      </c>
      <c r="AK260" s="60">
        <v>0.86140425531914899</v>
      </c>
      <c r="AL260" s="65">
        <v>3.392978723404255</v>
      </c>
      <c r="AM260" s="60">
        <v>0.6468510638297873</v>
      </c>
      <c r="AN260" s="65">
        <v>2.7885957446808516</v>
      </c>
      <c r="AO260" s="64">
        <v>3.0907872340425531</v>
      </c>
      <c r="AP260" s="60">
        <v>0.91361111111111104</v>
      </c>
      <c r="AQ260" s="71">
        <v>3.5830555555555552</v>
      </c>
      <c r="AR260" s="60">
        <v>0.81287037037037035</v>
      </c>
      <c r="AS260" s="71">
        <v>3.1703703703703705</v>
      </c>
      <c r="AT260" s="72">
        <v>3.3767129629629631</v>
      </c>
      <c r="AU260" s="60">
        <v>0.92868778280542985</v>
      </c>
      <c r="AV260" s="71">
        <v>3.4922171945701361</v>
      </c>
      <c r="AW260" s="60">
        <v>0.87542986425339375</v>
      </c>
      <c r="AX260" s="71">
        <v>3.29447963800905</v>
      </c>
      <c r="AY260" s="72">
        <v>3.3933484162895931</v>
      </c>
      <c r="AZ260" s="60">
        <v>0.91</v>
      </c>
      <c r="BA260" s="71">
        <v>3.52</v>
      </c>
      <c r="BB260" s="60">
        <v>0.92</v>
      </c>
      <c r="BC260" s="71">
        <v>3.57</v>
      </c>
      <c r="BD260" s="72">
        <v>3.55</v>
      </c>
      <c r="BE260" s="87">
        <v>405040</v>
      </c>
      <c r="BF260" s="87">
        <v>405000</v>
      </c>
    </row>
    <row r="261" spans="1:58" x14ac:dyDescent="0.2">
      <c r="A261" s="4">
        <v>252</v>
      </c>
      <c r="B261" s="68" t="s">
        <v>408</v>
      </c>
      <c r="C261" s="69" t="s">
        <v>40</v>
      </c>
      <c r="D261" s="57" t="s">
        <v>409</v>
      </c>
      <c r="E261" s="131">
        <v>0.14941249397941281</v>
      </c>
      <c r="F261" s="59">
        <v>0.45127640635990085</v>
      </c>
      <c r="G261" s="133">
        <v>4.1918800152150215E-2</v>
      </c>
      <c r="H261" s="59">
        <v>0.19494925625577331</v>
      </c>
      <c r="I261" s="61">
        <v>0.3231128313078373</v>
      </c>
      <c r="J261" s="60">
        <v>0.51</v>
      </c>
      <c r="K261" s="238">
        <v>1</v>
      </c>
      <c r="L261" s="193">
        <v>0.66226942821738355</v>
      </c>
      <c r="M261" s="71">
        <v>2.7298563167522274</v>
      </c>
      <c r="N261" s="60">
        <v>0.77169676048858205</v>
      </c>
      <c r="O261" s="71">
        <v>3.0010919336755766</v>
      </c>
      <c r="P261" s="72">
        <v>2.8654741252139018</v>
      </c>
      <c r="Q261" s="60">
        <v>0.81168192219679636</v>
      </c>
      <c r="R261" s="71">
        <v>3.1811327231121282</v>
      </c>
      <c r="S261" s="60">
        <v>0.81361556064073226</v>
      </c>
      <c r="T261" s="71">
        <v>3.1960411899313499</v>
      </c>
      <c r="U261" s="190">
        <v>3.1885869565217391</v>
      </c>
      <c r="V261" s="62">
        <v>0.64476190476190476</v>
      </c>
      <c r="W261" s="63">
        <v>2.7101587301587298</v>
      </c>
      <c r="X261" s="62">
        <v>0.74428571428571433</v>
      </c>
      <c r="Y261" s="63">
        <v>2.9039682539682539</v>
      </c>
      <c r="Z261" s="64">
        <v>2.8070634920634916</v>
      </c>
      <c r="AA261" s="62">
        <v>0.67977695167286245</v>
      </c>
      <c r="AB261" s="63">
        <v>2.749553903345725</v>
      </c>
      <c r="AC261" s="62">
        <v>0.79910780669144965</v>
      </c>
      <c r="AD261" s="63">
        <v>3.0982156133828993</v>
      </c>
      <c r="AE261" s="64">
        <v>2.9238847583643119</v>
      </c>
      <c r="AF261" s="60">
        <v>0.72598997493734341</v>
      </c>
      <c r="AG261" s="65">
        <v>3.0138095238095239</v>
      </c>
      <c r="AH261" s="60">
        <v>0.7438847117794487</v>
      </c>
      <c r="AI261" s="65">
        <v>3.0288721804511276</v>
      </c>
      <c r="AJ261" s="64">
        <v>3.0213408521303258</v>
      </c>
      <c r="AK261" s="60">
        <v>0.72057071960297758</v>
      </c>
      <c r="AL261" s="65">
        <v>3.0027047146401982</v>
      </c>
      <c r="AM261" s="60">
        <v>0.7654342431761787</v>
      </c>
      <c r="AN261" s="65">
        <v>3.1018114143920599</v>
      </c>
      <c r="AO261" s="64">
        <v>3.052258064516129</v>
      </c>
      <c r="AP261" s="60">
        <v>0.72403800475059377</v>
      </c>
      <c r="AQ261" s="71">
        <v>2.9827553444180523</v>
      </c>
      <c r="AR261" s="60">
        <v>0.80508313539192411</v>
      </c>
      <c r="AS261" s="71">
        <v>3.1472209026128271</v>
      </c>
      <c r="AT261" s="72">
        <v>3.0649881235154397</v>
      </c>
      <c r="AU261" s="60">
        <v>0.80336384439359265</v>
      </c>
      <c r="AV261" s="71">
        <v>3.1922654462242561</v>
      </c>
      <c r="AW261" s="60">
        <v>0.80723112128146457</v>
      </c>
      <c r="AX261" s="71">
        <v>3.1620823798627002</v>
      </c>
      <c r="AY261" s="72">
        <v>3.177173913043478</v>
      </c>
      <c r="AZ261" s="60">
        <v>0.82</v>
      </c>
      <c r="BA261" s="71">
        <v>3.17</v>
      </c>
      <c r="BB261" s="60">
        <v>0.82</v>
      </c>
      <c r="BC261" s="71">
        <v>3.23</v>
      </c>
      <c r="BD261" s="72">
        <v>3.2</v>
      </c>
      <c r="BE261" s="87">
        <v>404024</v>
      </c>
      <c r="BF261" s="87">
        <v>404000</v>
      </c>
    </row>
    <row r="262" spans="1:58" x14ac:dyDescent="0.2">
      <c r="A262" s="4">
        <v>253</v>
      </c>
      <c r="B262" s="68" t="s">
        <v>410</v>
      </c>
      <c r="C262" s="69" t="s">
        <v>37</v>
      </c>
      <c r="D262" s="57" t="s">
        <v>409</v>
      </c>
      <c r="E262" s="131">
        <v>0.20084976512736796</v>
      </c>
      <c r="F262" s="59">
        <v>0.55757746199221536</v>
      </c>
      <c r="G262" s="133">
        <v>0.22042703778929484</v>
      </c>
      <c r="H262" s="59">
        <v>0.51827930638930031</v>
      </c>
      <c r="I262" s="61">
        <v>0.53792838419075784</v>
      </c>
      <c r="J262" s="60">
        <v>0.54</v>
      </c>
      <c r="K262" s="238">
        <v>1</v>
      </c>
      <c r="L262" s="193">
        <v>0.61293664263962233</v>
      </c>
      <c r="M262" s="71">
        <v>2.6876167127650659</v>
      </c>
      <c r="N262" s="60">
        <v>0.60200014667672452</v>
      </c>
      <c r="O262" s="71">
        <v>2.7291478780767191</v>
      </c>
      <c r="P262" s="72">
        <v>2.7083822954208925</v>
      </c>
      <c r="Q262" s="60">
        <v>0.81378640776699029</v>
      </c>
      <c r="R262" s="71">
        <v>3.2451941747572812</v>
      </c>
      <c r="S262" s="60">
        <v>0.82242718446601937</v>
      </c>
      <c r="T262" s="71">
        <v>3.2474271844660194</v>
      </c>
      <c r="U262" s="190">
        <v>3.2463106796116503</v>
      </c>
      <c r="V262" s="62">
        <v>0.61435567010309278</v>
      </c>
      <c r="W262" s="63">
        <v>2.6478350515463918</v>
      </c>
      <c r="X262" s="62">
        <v>0.62652061855670105</v>
      </c>
      <c r="Y262" s="63">
        <v>2.7478350515463918</v>
      </c>
      <c r="Z262" s="64">
        <v>2.6978350515463916</v>
      </c>
      <c r="AA262" s="62">
        <v>0.61151761517615177</v>
      </c>
      <c r="AB262" s="63">
        <v>2.72739837398374</v>
      </c>
      <c r="AC262" s="62">
        <v>0.577479674796748</v>
      </c>
      <c r="AD262" s="63">
        <v>2.7104607046070459</v>
      </c>
      <c r="AE262" s="64">
        <v>2.7189295392953929</v>
      </c>
      <c r="AF262" s="60">
        <v>0.76293269230769223</v>
      </c>
      <c r="AG262" s="65">
        <v>3.0638701923076921</v>
      </c>
      <c r="AH262" s="60">
        <v>0.70576923076923082</v>
      </c>
      <c r="AI262" s="65">
        <v>2.9069951923076927</v>
      </c>
      <c r="AJ262" s="64">
        <v>2.9854326923076924</v>
      </c>
      <c r="AK262" s="60">
        <v>0.77077272727272728</v>
      </c>
      <c r="AL262" s="65">
        <v>3.0600227272727274</v>
      </c>
      <c r="AM262" s="60">
        <v>0.71745454545454534</v>
      </c>
      <c r="AN262" s="65">
        <v>2.9437499999999996</v>
      </c>
      <c r="AO262" s="64">
        <v>3.0018863636363635</v>
      </c>
      <c r="AP262" s="60">
        <v>0.78021276595744682</v>
      </c>
      <c r="AQ262" s="71">
        <v>3.133451536643026</v>
      </c>
      <c r="AR262" s="60">
        <v>0.76446808510638298</v>
      </c>
      <c r="AS262" s="71">
        <v>3.0576359338061465</v>
      </c>
      <c r="AT262" s="72">
        <v>3.0955437352245863</v>
      </c>
      <c r="AU262" s="60">
        <v>0.79757281553398052</v>
      </c>
      <c r="AV262" s="71">
        <v>3.1903883495145626</v>
      </c>
      <c r="AW262" s="60">
        <v>0.79485436893203887</v>
      </c>
      <c r="AX262" s="71">
        <v>3.154854368932039</v>
      </c>
      <c r="AY262" s="72">
        <v>3.1726213592233008</v>
      </c>
      <c r="AZ262" s="60">
        <v>0.83</v>
      </c>
      <c r="BA262" s="71">
        <v>3.3</v>
      </c>
      <c r="BB262" s="60">
        <v>0.85</v>
      </c>
      <c r="BC262" s="71">
        <v>3.34</v>
      </c>
      <c r="BD262" s="72">
        <v>3.32</v>
      </c>
      <c r="BE262" s="87">
        <v>404025</v>
      </c>
      <c r="BF262" s="87">
        <v>404000</v>
      </c>
    </row>
    <row r="263" spans="1:58" x14ac:dyDescent="0.2">
      <c r="A263" s="4">
        <v>254</v>
      </c>
      <c r="B263" s="68" t="s">
        <v>411</v>
      </c>
      <c r="C263" s="69" t="s">
        <v>272</v>
      </c>
      <c r="D263" s="57" t="s">
        <v>412</v>
      </c>
      <c r="E263" s="131">
        <v>0.10500000000000009</v>
      </c>
      <c r="F263" s="59">
        <v>0.4399999999999995</v>
      </c>
      <c r="G263" s="133">
        <v>0.31000000000000005</v>
      </c>
      <c r="H263" s="59">
        <v>0.79499999999999948</v>
      </c>
      <c r="I263" s="61">
        <v>0.61749999999999972</v>
      </c>
      <c r="J263" s="60">
        <v>0.88</v>
      </c>
      <c r="K263" s="238">
        <v>1</v>
      </c>
      <c r="L263" s="193">
        <v>0.80499999999999994</v>
      </c>
      <c r="M263" s="71">
        <v>3.1950000000000003</v>
      </c>
      <c r="N263" s="60">
        <v>0.59499999999999997</v>
      </c>
      <c r="O263" s="71">
        <v>2.6950000000000003</v>
      </c>
      <c r="P263" s="72">
        <v>2.9450000000000003</v>
      </c>
      <c r="Q263" s="60">
        <v>0.91</v>
      </c>
      <c r="R263" s="71">
        <v>3.6349999999999998</v>
      </c>
      <c r="S263" s="60">
        <v>0.90500000000000003</v>
      </c>
      <c r="T263" s="71">
        <v>3.4899999999999998</v>
      </c>
      <c r="U263" s="190">
        <v>3.5625</v>
      </c>
      <c r="V263" s="62">
        <v>0.75</v>
      </c>
      <c r="W263" s="63">
        <v>3.0700000000000003</v>
      </c>
      <c r="X263" s="62">
        <v>0.55000000000000004</v>
      </c>
      <c r="Y263" s="63">
        <v>2.63</v>
      </c>
      <c r="Z263" s="64">
        <v>2.85</v>
      </c>
      <c r="AA263" s="62">
        <v>0.86</v>
      </c>
      <c r="AB263" s="63">
        <v>3.32</v>
      </c>
      <c r="AC263" s="62">
        <v>0.64</v>
      </c>
      <c r="AD263" s="63">
        <v>2.7600000000000002</v>
      </c>
      <c r="AE263" s="64">
        <v>3.04</v>
      </c>
      <c r="AF263" s="60">
        <v>0.79999999999999993</v>
      </c>
      <c r="AG263" s="65">
        <v>3.2399999999999993</v>
      </c>
      <c r="AH263" s="60">
        <v>0.64</v>
      </c>
      <c r="AI263" s="65">
        <v>2.7800000000000002</v>
      </c>
      <c r="AJ263" s="64">
        <v>3.01</v>
      </c>
      <c r="AK263" s="60">
        <v>0.82000000000000006</v>
      </c>
      <c r="AL263" s="65">
        <v>3.25</v>
      </c>
      <c r="AM263" s="60">
        <v>0.6100000000000001</v>
      </c>
      <c r="AN263" s="65">
        <v>2.75</v>
      </c>
      <c r="AO263" s="64">
        <v>3</v>
      </c>
      <c r="AP263" s="60">
        <v>0.92</v>
      </c>
      <c r="AQ263" s="71">
        <v>3.56</v>
      </c>
      <c r="AR263" s="60">
        <v>0.78</v>
      </c>
      <c r="AS263" s="71">
        <v>3.14</v>
      </c>
      <c r="AT263" s="72">
        <v>3.35</v>
      </c>
      <c r="AU263" s="60">
        <v>0.92</v>
      </c>
      <c r="AV263" s="71">
        <v>3.72</v>
      </c>
      <c r="AW263" s="60">
        <v>0.90999999999999992</v>
      </c>
      <c r="AX263" s="71">
        <v>3.4699999999999998</v>
      </c>
      <c r="AY263" s="72">
        <v>3.5949999999999998</v>
      </c>
      <c r="AZ263" s="60">
        <v>0.9</v>
      </c>
      <c r="BA263" s="71">
        <v>3.55</v>
      </c>
      <c r="BB263" s="60">
        <v>0.9</v>
      </c>
      <c r="BC263" s="71">
        <v>3.51</v>
      </c>
      <c r="BD263" s="72">
        <v>3.53</v>
      </c>
      <c r="BE263" s="87">
        <v>803011</v>
      </c>
      <c r="BF263" s="87">
        <v>803000</v>
      </c>
    </row>
    <row r="264" spans="1:58" x14ac:dyDescent="0.2">
      <c r="A264" s="4">
        <v>255</v>
      </c>
      <c r="B264" s="68" t="s">
        <v>413</v>
      </c>
      <c r="C264" s="69" t="s">
        <v>414</v>
      </c>
      <c r="D264" s="57" t="s">
        <v>412</v>
      </c>
      <c r="E264" s="131">
        <v>0.23418196480918752</v>
      </c>
      <c r="F264" s="59">
        <v>0.58221231616813629</v>
      </c>
      <c r="G264" s="133">
        <v>0.36390822741261619</v>
      </c>
      <c r="H264" s="59">
        <v>0.723926802172004</v>
      </c>
      <c r="I264" s="61">
        <v>0.65306955917007015</v>
      </c>
      <c r="J264" s="60">
        <v>0.8</v>
      </c>
      <c r="K264" s="238">
        <v>1</v>
      </c>
      <c r="L264" s="193">
        <v>0.56907890475602985</v>
      </c>
      <c r="M264" s="71">
        <v>2.611131369132071</v>
      </c>
      <c r="N264" s="60">
        <v>0.45517044753562397</v>
      </c>
      <c r="O264" s="71">
        <v>2.45572123095429</v>
      </c>
      <c r="P264" s="72">
        <v>2.5334263000431805</v>
      </c>
      <c r="Q264" s="60">
        <v>0.80326086956521736</v>
      </c>
      <c r="R264" s="71">
        <v>3.1933436853002073</v>
      </c>
      <c r="S264" s="60">
        <v>0.81907867494824016</v>
      </c>
      <c r="T264" s="71">
        <v>3.179648033126294</v>
      </c>
      <c r="U264" s="190">
        <v>3.1864958592132506</v>
      </c>
      <c r="V264" s="62">
        <v>0.48107558139534889</v>
      </c>
      <c r="W264" s="63">
        <v>2.4228197674418603</v>
      </c>
      <c r="X264" s="62">
        <v>0.47177325581395352</v>
      </c>
      <c r="Y264" s="63">
        <v>2.4879941860465116</v>
      </c>
      <c r="Z264" s="64">
        <v>2.455406976744186</v>
      </c>
      <c r="AA264" s="62">
        <v>0.65708222811671091</v>
      </c>
      <c r="AB264" s="63">
        <v>2.7994429708222812</v>
      </c>
      <c r="AC264" s="62">
        <v>0.43856763925729447</v>
      </c>
      <c r="AD264" s="63">
        <v>2.4234482758620688</v>
      </c>
      <c r="AE264" s="64">
        <v>2.611445623342175</v>
      </c>
      <c r="AF264" s="60">
        <v>0.73907103825136611</v>
      </c>
      <c r="AG264" s="65">
        <v>2.959863387978142</v>
      </c>
      <c r="AH264" s="60">
        <v>0.57469945355191254</v>
      </c>
      <c r="AI264" s="65">
        <v>2.6907923497267761</v>
      </c>
      <c r="AJ264" s="64">
        <v>2.825327868852459</v>
      </c>
      <c r="AK264" s="60">
        <v>0.79682926829268286</v>
      </c>
      <c r="AL264" s="65">
        <v>3.1576422764227638</v>
      </c>
      <c r="AM264" s="60">
        <v>0.67983739837398371</v>
      </c>
      <c r="AN264" s="65">
        <v>2.8556368563685632</v>
      </c>
      <c r="AO264" s="64">
        <v>3.0066395663956635</v>
      </c>
      <c r="AP264" s="60">
        <v>0.80282051282051281</v>
      </c>
      <c r="AQ264" s="71">
        <v>3.1530512820512819</v>
      </c>
      <c r="AR264" s="60">
        <v>0.69969230769230772</v>
      </c>
      <c r="AS264" s="71">
        <v>2.910102564102564</v>
      </c>
      <c r="AT264" s="72">
        <v>3.0315769230769227</v>
      </c>
      <c r="AU264" s="60">
        <v>0.77652173913043476</v>
      </c>
      <c r="AV264" s="71">
        <v>3.1066873706004143</v>
      </c>
      <c r="AW264" s="60">
        <v>0.75815734989648031</v>
      </c>
      <c r="AX264" s="71">
        <v>3.0592960662525881</v>
      </c>
      <c r="AY264" s="72">
        <v>3.0829917184265012</v>
      </c>
      <c r="AZ264" s="60">
        <v>0.83</v>
      </c>
      <c r="BA264" s="71">
        <v>3.28</v>
      </c>
      <c r="BB264" s="60">
        <v>0.88</v>
      </c>
      <c r="BC264" s="71">
        <v>3.3</v>
      </c>
      <c r="BD264" s="72">
        <v>3.29</v>
      </c>
      <c r="BE264" s="87">
        <v>803013</v>
      </c>
      <c r="BF264" s="87">
        <v>803000</v>
      </c>
    </row>
    <row r="265" spans="1:58" x14ac:dyDescent="0.2">
      <c r="A265" s="4">
        <v>256</v>
      </c>
      <c r="B265" s="68" t="s">
        <v>415</v>
      </c>
      <c r="C265" s="69" t="s">
        <v>48</v>
      </c>
      <c r="D265" s="57" t="s">
        <v>416</v>
      </c>
      <c r="E265" s="131">
        <v>9.830361077733063E-2</v>
      </c>
      <c r="F265" s="59">
        <v>0.29256428766482578</v>
      </c>
      <c r="G265" s="133">
        <v>0.19026107201663012</v>
      </c>
      <c r="H265" s="59">
        <v>0.53671530269865864</v>
      </c>
      <c r="I265" s="61">
        <v>0.41713979518174238</v>
      </c>
      <c r="J265" s="60">
        <v>0.48</v>
      </c>
      <c r="K265" s="238">
        <v>3</v>
      </c>
      <c r="L265" s="193">
        <v>0.76249778295089243</v>
      </c>
      <c r="M265" s="71">
        <v>3.0948747367254184</v>
      </c>
      <c r="N265" s="60">
        <v>0.70665530428999002</v>
      </c>
      <c r="O265" s="71">
        <v>2.8698874847577871</v>
      </c>
      <c r="P265" s="72">
        <v>2.9823811107416027</v>
      </c>
      <c r="Q265" s="60">
        <v>0.86080139372822306</v>
      </c>
      <c r="R265" s="71">
        <v>3.3874390243902441</v>
      </c>
      <c r="S265" s="60">
        <v>0.89691637630662013</v>
      </c>
      <c r="T265" s="71">
        <v>3.4066027874564457</v>
      </c>
      <c r="U265" s="190">
        <v>3.3995209059233451</v>
      </c>
      <c r="V265" s="62">
        <v>0.73989247311827966</v>
      </c>
      <c r="W265" s="63">
        <v>3.0589247311827958</v>
      </c>
      <c r="X265" s="62">
        <v>0.75903225806451613</v>
      </c>
      <c r="Y265" s="63">
        <v>2.9820430107526881</v>
      </c>
      <c r="Z265" s="64">
        <v>3.020483870967742</v>
      </c>
      <c r="AA265" s="62">
        <v>0.78510309278350521</v>
      </c>
      <c r="AB265" s="63">
        <v>3.1308247422680413</v>
      </c>
      <c r="AC265" s="62">
        <v>0.6542783505154639</v>
      </c>
      <c r="AD265" s="63">
        <v>2.7577319587628866</v>
      </c>
      <c r="AE265" s="64">
        <v>2.9442783505154639</v>
      </c>
      <c r="AF265" s="60">
        <v>0.82666666666666655</v>
      </c>
      <c r="AG265" s="65">
        <v>3.3373333333333326</v>
      </c>
      <c r="AH265" s="60">
        <v>0.7486666666666667</v>
      </c>
      <c r="AI265" s="65">
        <v>3.0326666666666666</v>
      </c>
      <c r="AJ265" s="64">
        <v>3.1849999999999996</v>
      </c>
      <c r="AK265" s="60">
        <v>0.85875968992248075</v>
      </c>
      <c r="AL265" s="65">
        <v>3.3345736434108528</v>
      </c>
      <c r="AM265" s="60">
        <v>0.75937984496124034</v>
      </c>
      <c r="AN265" s="65">
        <v>3.0523255813953489</v>
      </c>
      <c r="AO265" s="64">
        <v>3.1934496124031009</v>
      </c>
      <c r="AP265" s="60">
        <v>0.85568421052631582</v>
      </c>
      <c r="AQ265" s="71">
        <v>3.3733333333333331</v>
      </c>
      <c r="AR265" s="60">
        <v>0.8057894736842105</v>
      </c>
      <c r="AS265" s="71">
        <v>3.1498596491228072</v>
      </c>
      <c r="AT265" s="72">
        <v>3.2615964912280702</v>
      </c>
      <c r="AU265" s="60">
        <v>0.87160278745644604</v>
      </c>
      <c r="AV265" s="71">
        <v>3.414878048780488</v>
      </c>
      <c r="AW265" s="60">
        <v>0.87383275261324034</v>
      </c>
      <c r="AX265" s="71">
        <v>3.3032055749128917</v>
      </c>
      <c r="AY265" s="72">
        <v>3.3590418118466898</v>
      </c>
      <c r="AZ265" s="60">
        <v>0.85</v>
      </c>
      <c r="BA265" s="71">
        <v>3.36</v>
      </c>
      <c r="BB265" s="60">
        <v>0.92</v>
      </c>
      <c r="BC265" s="71">
        <v>3.51</v>
      </c>
      <c r="BD265" s="72">
        <v>3.44</v>
      </c>
      <c r="BE265" s="87">
        <v>2303016</v>
      </c>
      <c r="BF265" s="87">
        <v>2303000</v>
      </c>
    </row>
    <row r="266" spans="1:58" x14ac:dyDescent="0.2">
      <c r="A266" s="4">
        <v>257</v>
      </c>
      <c r="B266" s="68" t="s">
        <v>417</v>
      </c>
      <c r="C266" s="69" t="s">
        <v>126</v>
      </c>
      <c r="D266" s="57" t="s">
        <v>416</v>
      </c>
      <c r="E266" s="131">
        <v>0.25500000000000012</v>
      </c>
      <c r="F266" s="59">
        <v>0.69500000000000028</v>
      </c>
      <c r="G266" s="133">
        <v>0.20500000000000007</v>
      </c>
      <c r="H266" s="59">
        <v>0.54</v>
      </c>
      <c r="I266" s="61">
        <v>0.62000000000000011</v>
      </c>
      <c r="J266" s="60">
        <v>0.32</v>
      </c>
      <c r="K266" s="238">
        <v>3</v>
      </c>
      <c r="L266" s="193">
        <v>0.57499999999999996</v>
      </c>
      <c r="M266" s="71">
        <v>2.4249999999999998</v>
      </c>
      <c r="N266" s="60">
        <v>0.7</v>
      </c>
      <c r="O266" s="71">
        <v>2.8150000000000004</v>
      </c>
      <c r="P266" s="72">
        <v>2.62</v>
      </c>
      <c r="Q266" s="60">
        <v>0.83000000000000007</v>
      </c>
      <c r="R266" s="71">
        <v>3.12</v>
      </c>
      <c r="S266" s="60">
        <v>0.90500000000000003</v>
      </c>
      <c r="T266" s="71">
        <v>3.3550000000000004</v>
      </c>
      <c r="U266" s="190">
        <v>3.24</v>
      </c>
      <c r="V266" s="62">
        <v>0.51</v>
      </c>
      <c r="W266" s="63">
        <v>2.27</v>
      </c>
      <c r="X266" s="62">
        <v>0.69</v>
      </c>
      <c r="Y266" s="63">
        <v>2.79</v>
      </c>
      <c r="Z266" s="64">
        <v>2.5300000000000002</v>
      </c>
      <c r="AA266" s="62">
        <v>0.64</v>
      </c>
      <c r="AB266" s="63">
        <v>2.58</v>
      </c>
      <c r="AC266" s="62">
        <v>0.71000000000000008</v>
      </c>
      <c r="AD266" s="63">
        <v>2.8400000000000003</v>
      </c>
      <c r="AE266" s="64">
        <v>2.71</v>
      </c>
      <c r="AF266" s="60">
        <v>0.65000000000000013</v>
      </c>
      <c r="AG266" s="65">
        <v>2.7600000000000007</v>
      </c>
      <c r="AH266" s="60">
        <v>0.74</v>
      </c>
      <c r="AI266" s="65">
        <v>2.97</v>
      </c>
      <c r="AJ266" s="64">
        <v>2.8650000000000002</v>
      </c>
      <c r="AK266" s="60">
        <v>0.79</v>
      </c>
      <c r="AL266" s="65">
        <v>3.04</v>
      </c>
      <c r="AM266" s="60">
        <v>0.76</v>
      </c>
      <c r="AN266" s="65">
        <v>2.98</v>
      </c>
      <c r="AO266" s="64">
        <v>3.01</v>
      </c>
      <c r="AP266" s="60">
        <v>0.79</v>
      </c>
      <c r="AQ266" s="71">
        <v>3.06</v>
      </c>
      <c r="AR266" s="60">
        <v>0.86</v>
      </c>
      <c r="AS266" s="71">
        <v>3.23</v>
      </c>
      <c r="AT266" s="72">
        <v>3.145</v>
      </c>
      <c r="AU266" s="60">
        <v>0.79</v>
      </c>
      <c r="AV266" s="71">
        <v>3.08</v>
      </c>
      <c r="AW266" s="60">
        <v>0.86</v>
      </c>
      <c r="AX266" s="71">
        <v>3.2800000000000002</v>
      </c>
      <c r="AY266" s="72">
        <v>3.18</v>
      </c>
      <c r="AZ266" s="60">
        <v>0.87</v>
      </c>
      <c r="BA266" s="71">
        <v>3.16</v>
      </c>
      <c r="BB266" s="60">
        <v>0.95</v>
      </c>
      <c r="BC266" s="71">
        <v>3.43</v>
      </c>
      <c r="BD266" s="72">
        <v>3.3</v>
      </c>
      <c r="BE266" s="87">
        <v>2303020</v>
      </c>
      <c r="BF266" s="87">
        <v>2303000</v>
      </c>
    </row>
    <row r="267" spans="1:58" x14ac:dyDescent="0.2">
      <c r="A267" s="4">
        <v>258</v>
      </c>
      <c r="B267" s="68" t="s">
        <v>418</v>
      </c>
      <c r="C267" s="69" t="s">
        <v>116</v>
      </c>
      <c r="D267" s="57" t="s">
        <v>416</v>
      </c>
      <c r="E267" s="131">
        <v>0.13609708761442074</v>
      </c>
      <c r="F267" s="59">
        <v>0.38291731645886706</v>
      </c>
      <c r="G267" s="133">
        <v>0.15795832702234436</v>
      </c>
      <c r="H267" s="59">
        <v>0.36000572526523733</v>
      </c>
      <c r="I267" s="61">
        <v>0.36896152086205269</v>
      </c>
      <c r="J267" s="60">
        <v>0.38</v>
      </c>
      <c r="K267" s="238">
        <v>3</v>
      </c>
      <c r="L267" s="193">
        <v>0.73061749144102084</v>
      </c>
      <c r="M267" s="71">
        <v>3.0063845315904141</v>
      </c>
      <c r="N267" s="60">
        <v>0.66945440398381573</v>
      </c>
      <c r="O267" s="71">
        <v>2.8775815437286023</v>
      </c>
      <c r="P267" s="72">
        <v>2.941983037659508</v>
      </c>
      <c r="Q267" s="60">
        <v>0.86671457905544158</v>
      </c>
      <c r="R267" s="71">
        <v>3.3893018480492811</v>
      </c>
      <c r="S267" s="60">
        <v>0.82741273100616008</v>
      </c>
      <c r="T267" s="71">
        <v>3.2375872689938396</v>
      </c>
      <c r="U267" s="190">
        <v>3.3109445585215607</v>
      </c>
      <c r="V267" s="62">
        <v>0.69481481481481477</v>
      </c>
      <c r="W267" s="63">
        <v>2.9015925925925927</v>
      </c>
      <c r="X267" s="62">
        <v>0.64074074074074072</v>
      </c>
      <c r="Y267" s="63">
        <v>2.8040370370370367</v>
      </c>
      <c r="Z267" s="64">
        <v>2.8528148148148147</v>
      </c>
      <c r="AA267" s="62">
        <v>0.7664201680672269</v>
      </c>
      <c r="AB267" s="63">
        <v>3.1111764705882354</v>
      </c>
      <c r="AC267" s="62">
        <v>0.69816806722689084</v>
      </c>
      <c r="AD267" s="63">
        <v>2.951126050420168</v>
      </c>
      <c r="AE267" s="64">
        <v>3.0311512605042017</v>
      </c>
      <c r="AF267" s="60">
        <v>0.84343653250773987</v>
      </c>
      <c r="AG267" s="65">
        <v>3.2989009287925697</v>
      </c>
      <c r="AH267" s="60">
        <v>0.75808049535603717</v>
      </c>
      <c r="AI267" s="65">
        <v>3.0637151702786376</v>
      </c>
      <c r="AJ267" s="64">
        <v>3.1813080495356036</v>
      </c>
      <c r="AK267" s="60">
        <v>0.87991323210412153</v>
      </c>
      <c r="AL267" s="65">
        <v>3.4147722342733191</v>
      </c>
      <c r="AM267" s="60">
        <v>0.74991323210412153</v>
      </c>
      <c r="AN267" s="65">
        <v>3.0247071583514105</v>
      </c>
      <c r="AO267" s="64">
        <v>3.2197396963123648</v>
      </c>
      <c r="AP267" s="60">
        <v>0.9050328227571115</v>
      </c>
      <c r="AQ267" s="71">
        <v>3.4303938730853387</v>
      </c>
      <c r="AR267" s="60">
        <v>0.8201312910284464</v>
      </c>
      <c r="AS267" s="71">
        <v>3.1453610503282277</v>
      </c>
      <c r="AT267" s="72">
        <v>3.287877461706783</v>
      </c>
      <c r="AU267" s="60">
        <v>0.85342915811088305</v>
      </c>
      <c r="AV267" s="71">
        <v>3.3486036960985626</v>
      </c>
      <c r="AW267" s="60">
        <v>0.76482546201232027</v>
      </c>
      <c r="AX267" s="71">
        <v>3.0751745379876794</v>
      </c>
      <c r="AY267" s="72">
        <v>3.2118891170431212</v>
      </c>
      <c r="AZ267" s="60">
        <v>0.88</v>
      </c>
      <c r="BA267" s="71">
        <v>3.43</v>
      </c>
      <c r="BB267" s="60">
        <v>0.89</v>
      </c>
      <c r="BC267" s="71">
        <v>3.4</v>
      </c>
      <c r="BD267" s="72">
        <v>3.41</v>
      </c>
      <c r="BE267" s="87">
        <v>2303018</v>
      </c>
      <c r="BF267" s="87">
        <v>2303000</v>
      </c>
    </row>
    <row r="268" spans="1:58" x14ac:dyDescent="0.2">
      <c r="A268" s="4">
        <v>259</v>
      </c>
      <c r="B268" s="68" t="s">
        <v>419</v>
      </c>
      <c r="C268" s="69" t="s">
        <v>48</v>
      </c>
      <c r="D268" s="57" t="s">
        <v>416</v>
      </c>
      <c r="E268" s="131">
        <v>7.8646359544029432E-2</v>
      </c>
      <c r="F268" s="59">
        <v>0.23940916315170258</v>
      </c>
      <c r="G268" s="133">
        <v>0.16073897287528272</v>
      </c>
      <c r="H268" s="59">
        <v>0.43946518365822262</v>
      </c>
      <c r="I268" s="61">
        <v>0.33693717340496221</v>
      </c>
      <c r="J268" s="60">
        <v>0.43</v>
      </c>
      <c r="K268" s="238">
        <v>3</v>
      </c>
      <c r="L268" s="193">
        <v>0.8254089399951412</v>
      </c>
      <c r="M268" s="71">
        <v>3.2651530488298648</v>
      </c>
      <c r="N268" s="60">
        <v>0.7604822252813993</v>
      </c>
      <c r="O268" s="71">
        <v>3.0335071665721922</v>
      </c>
      <c r="P268" s="72">
        <v>3.1493301077010285</v>
      </c>
      <c r="Q268" s="60">
        <v>0.90405529953917063</v>
      </c>
      <c r="R268" s="71">
        <v>3.5045622119815674</v>
      </c>
      <c r="S268" s="60">
        <v>0.92122119815668202</v>
      </c>
      <c r="T268" s="71">
        <v>3.4729723502304148</v>
      </c>
      <c r="U268" s="190">
        <v>3.4862672811059907</v>
      </c>
      <c r="V268" s="62">
        <v>0.82716981132075462</v>
      </c>
      <c r="W268" s="63">
        <v>3.2433962264150944</v>
      </c>
      <c r="X268" s="62">
        <v>0.78641509433962264</v>
      </c>
      <c r="Y268" s="63">
        <v>3.0883018867924532</v>
      </c>
      <c r="Z268" s="64">
        <v>3.1658490566037738</v>
      </c>
      <c r="AA268" s="62">
        <v>0.82364806866952789</v>
      </c>
      <c r="AB268" s="63">
        <v>3.2869098712446352</v>
      </c>
      <c r="AC268" s="62">
        <v>0.73454935622317596</v>
      </c>
      <c r="AD268" s="63">
        <v>2.9787124463519312</v>
      </c>
      <c r="AE268" s="64">
        <v>3.1328111587982832</v>
      </c>
      <c r="AF268" s="60">
        <v>0.89008097165991906</v>
      </c>
      <c r="AG268" s="65">
        <v>3.4200404858299596</v>
      </c>
      <c r="AH268" s="60">
        <v>0.80518218623481785</v>
      </c>
      <c r="AI268" s="65">
        <v>3.1452226720647776</v>
      </c>
      <c r="AJ268" s="64">
        <v>3.2826315789473686</v>
      </c>
      <c r="AK268" s="60">
        <v>0.89322033898305087</v>
      </c>
      <c r="AL268" s="65">
        <v>3.3742796610169492</v>
      </c>
      <c r="AM268" s="60">
        <v>0.83483050847457629</v>
      </c>
      <c r="AN268" s="65">
        <v>3.1798305084745762</v>
      </c>
      <c r="AO268" s="64">
        <v>3.2770550847457627</v>
      </c>
      <c r="AP268" s="60">
        <v>0.89336065573770496</v>
      </c>
      <c r="AQ268" s="71">
        <v>3.4470491803278689</v>
      </c>
      <c r="AR268" s="60">
        <v>0.85385245901639351</v>
      </c>
      <c r="AS268" s="71">
        <v>3.2863524590163937</v>
      </c>
      <c r="AT268" s="72">
        <v>3.3667008196721313</v>
      </c>
      <c r="AU268" s="60">
        <v>0.91811059907834114</v>
      </c>
      <c r="AV268" s="71">
        <v>3.5291244239631343</v>
      </c>
      <c r="AW268" s="60">
        <v>0.9124423963133641</v>
      </c>
      <c r="AX268" s="71">
        <v>3.3959447004608299</v>
      </c>
      <c r="AY268" s="72">
        <v>3.4625345622119821</v>
      </c>
      <c r="AZ268" s="60">
        <v>0.89</v>
      </c>
      <c r="BA268" s="71">
        <v>3.48</v>
      </c>
      <c r="BB268" s="60">
        <v>0.93</v>
      </c>
      <c r="BC268" s="71">
        <v>3.55</v>
      </c>
      <c r="BD268" s="72">
        <v>3.51</v>
      </c>
      <c r="BE268" s="87">
        <v>2303019</v>
      </c>
      <c r="BF268" s="87">
        <v>2303000</v>
      </c>
    </row>
    <row r="269" spans="1:58" x14ac:dyDescent="0.2">
      <c r="A269" s="4">
        <v>260</v>
      </c>
      <c r="B269" s="55" t="s">
        <v>420</v>
      </c>
      <c r="C269" s="56" t="s">
        <v>37</v>
      </c>
      <c r="D269" s="57" t="s">
        <v>421</v>
      </c>
      <c r="E269" s="131">
        <v>0.17636892897845458</v>
      </c>
      <c r="F269" s="59">
        <v>0.42219221200636703</v>
      </c>
      <c r="G269" s="133">
        <v>0.21802363736681196</v>
      </c>
      <c r="H269" s="59">
        <v>0.49306299272779874</v>
      </c>
      <c r="I269" s="61">
        <v>0.45512760236708338</v>
      </c>
      <c r="J269" s="60">
        <v>0.55000000000000004</v>
      </c>
      <c r="K269" s="238">
        <v>2</v>
      </c>
      <c r="L269" s="193">
        <v>0.66210607102154528</v>
      </c>
      <c r="M269" s="71">
        <v>2.8620202879936327</v>
      </c>
      <c r="N269" s="60">
        <v>0.58782636263318799</v>
      </c>
      <c r="O269" s="71">
        <v>2.6727620072722011</v>
      </c>
      <c r="P269" s="72">
        <v>2.7673911476329165</v>
      </c>
      <c r="Q269" s="60">
        <v>0.83847499999999986</v>
      </c>
      <c r="R269" s="71">
        <v>3.2842124999999998</v>
      </c>
      <c r="S269" s="60">
        <v>0.80584999999999996</v>
      </c>
      <c r="T269" s="71">
        <v>3.1658249999999999</v>
      </c>
      <c r="U269" s="190">
        <v>3.2225187499999999</v>
      </c>
      <c r="V269" s="62">
        <v>0.62268194070080862</v>
      </c>
      <c r="W269" s="63">
        <v>2.7634097035040432</v>
      </c>
      <c r="X269" s="62">
        <v>0.60376010781671163</v>
      </c>
      <c r="Y269" s="63">
        <v>2.6884636118598388</v>
      </c>
      <c r="Z269" s="64">
        <v>2.7259366576819408</v>
      </c>
      <c r="AA269" s="62">
        <v>0.70153020134228194</v>
      </c>
      <c r="AB269" s="63">
        <v>2.9606308724832218</v>
      </c>
      <c r="AC269" s="62">
        <v>0.57189261744966435</v>
      </c>
      <c r="AD269" s="63">
        <v>2.6570604026845634</v>
      </c>
      <c r="AE269" s="64">
        <v>2.8088456375838926</v>
      </c>
      <c r="AF269" s="60">
        <v>0.73195652173913051</v>
      </c>
      <c r="AG269" s="65">
        <v>3.0165217391304351</v>
      </c>
      <c r="AH269" s="60">
        <v>0.65335597826086955</v>
      </c>
      <c r="AI269" s="65">
        <v>2.8225407608695652</v>
      </c>
      <c r="AJ269" s="64">
        <v>2.9195312500000004</v>
      </c>
      <c r="AK269" s="60">
        <v>0.74627785058977714</v>
      </c>
      <c r="AL269" s="65">
        <v>3.0223984272608124</v>
      </c>
      <c r="AM269" s="60">
        <v>0.69798165137614676</v>
      </c>
      <c r="AN269" s="65">
        <v>2.8628833551769333</v>
      </c>
      <c r="AO269" s="64">
        <v>2.9426408912188728</v>
      </c>
      <c r="AP269" s="60">
        <v>0.7786206896551725</v>
      </c>
      <c r="AQ269" s="71">
        <v>3.1924403183023875</v>
      </c>
      <c r="AR269" s="60">
        <v>0.74687002652519885</v>
      </c>
      <c r="AS269" s="71">
        <v>3.0189787798408485</v>
      </c>
      <c r="AT269" s="72">
        <v>3.105709549071618</v>
      </c>
      <c r="AU269" s="60">
        <v>0.85694999999999988</v>
      </c>
      <c r="AV269" s="71">
        <v>3.3284249999999997</v>
      </c>
      <c r="AW269" s="60">
        <v>0.78170000000000006</v>
      </c>
      <c r="AX269" s="71">
        <v>3.1016500000000002</v>
      </c>
      <c r="AY269" s="72">
        <v>3.2150375000000002</v>
      </c>
      <c r="AZ269" s="60">
        <v>0.82</v>
      </c>
      <c r="BA269" s="71">
        <v>3.24</v>
      </c>
      <c r="BB269" s="60">
        <v>0.83</v>
      </c>
      <c r="BC269" s="71">
        <v>3.23</v>
      </c>
      <c r="BD269" s="72">
        <v>3.23</v>
      </c>
      <c r="BE269" s="87">
        <v>2807004</v>
      </c>
      <c r="BF269" s="87">
        <v>2807000</v>
      </c>
    </row>
    <row r="270" spans="1:58" x14ac:dyDescent="0.2">
      <c r="A270" s="4">
        <v>261</v>
      </c>
      <c r="B270" s="55" t="s">
        <v>422</v>
      </c>
      <c r="C270" s="56" t="s">
        <v>116</v>
      </c>
      <c r="D270" s="57" t="s">
        <v>421</v>
      </c>
      <c r="E270" s="131">
        <v>0.19700980985353378</v>
      </c>
      <c r="F270" s="59">
        <v>0.5418464953323312</v>
      </c>
      <c r="G270" s="133">
        <v>0.11951928550786262</v>
      </c>
      <c r="H270" s="59">
        <v>0.28894725920734876</v>
      </c>
      <c r="I270" s="61">
        <v>0.4153968772698402</v>
      </c>
      <c r="J270" s="60">
        <v>0.53</v>
      </c>
      <c r="K270" s="238">
        <v>2</v>
      </c>
      <c r="L270" s="193">
        <v>0.60556415464350755</v>
      </c>
      <c r="M270" s="71">
        <v>2.6534493626558344</v>
      </c>
      <c r="N270" s="60">
        <v>0.60810398865387305</v>
      </c>
      <c r="O270" s="71">
        <v>2.7162992891161228</v>
      </c>
      <c r="P270" s="72">
        <v>2.6848743258859784</v>
      </c>
      <c r="Q270" s="60">
        <v>0.80257396449704133</v>
      </c>
      <c r="R270" s="71">
        <v>3.1952958579881656</v>
      </c>
      <c r="S270" s="60">
        <v>0.72762327416173567</v>
      </c>
      <c r="T270" s="71">
        <v>3.0052465483234716</v>
      </c>
      <c r="U270" s="190">
        <v>3.1002712031558186</v>
      </c>
      <c r="V270" s="62">
        <v>0.57061983471074385</v>
      </c>
      <c r="W270" s="63">
        <v>2.5344834710743802</v>
      </c>
      <c r="X270" s="62">
        <v>0.61165289256198341</v>
      </c>
      <c r="Y270" s="63">
        <v>2.707789256198347</v>
      </c>
      <c r="Z270" s="64">
        <v>2.6211363636363636</v>
      </c>
      <c r="AA270" s="62">
        <v>0.64050847457627125</v>
      </c>
      <c r="AB270" s="63">
        <v>2.7724152542372882</v>
      </c>
      <c r="AC270" s="62">
        <v>0.60455508474576269</v>
      </c>
      <c r="AD270" s="63">
        <v>2.7248093220338987</v>
      </c>
      <c r="AE270" s="64">
        <v>2.7486122881355932</v>
      </c>
      <c r="AF270" s="60">
        <v>0.72605210420841682</v>
      </c>
      <c r="AG270" s="65">
        <v>2.9981563126252504</v>
      </c>
      <c r="AH270" s="60">
        <v>0.72484969939879762</v>
      </c>
      <c r="AI270" s="65">
        <v>2.9906012024048092</v>
      </c>
      <c r="AJ270" s="64">
        <v>2.9943787575150296</v>
      </c>
      <c r="AK270" s="60">
        <v>0.77041257367387028</v>
      </c>
      <c r="AL270" s="65">
        <v>3.0812377210216111</v>
      </c>
      <c r="AM270" s="60">
        <v>0.70506876227897841</v>
      </c>
      <c r="AN270" s="65">
        <v>2.9304125736738706</v>
      </c>
      <c r="AO270" s="64">
        <v>3.0058251473477409</v>
      </c>
      <c r="AP270" s="60">
        <v>0.78558593750000005</v>
      </c>
      <c r="AQ270" s="71">
        <v>3.1055859374999999</v>
      </c>
      <c r="AR270" s="60">
        <v>0.72078124999999993</v>
      </c>
      <c r="AS270" s="71">
        <v>2.9659765624999999</v>
      </c>
      <c r="AT270" s="72">
        <v>3.0357812499999999</v>
      </c>
      <c r="AU270" s="60">
        <v>0.7751479289940828</v>
      </c>
      <c r="AV270" s="71">
        <v>3.150591715976331</v>
      </c>
      <c r="AW270" s="60">
        <v>0.66524654832347141</v>
      </c>
      <c r="AX270" s="71">
        <v>2.8704930966469426</v>
      </c>
      <c r="AY270" s="72">
        <v>3.0105424063116368</v>
      </c>
      <c r="AZ270" s="60">
        <v>0.83</v>
      </c>
      <c r="BA270" s="71">
        <v>3.24</v>
      </c>
      <c r="BB270" s="60">
        <v>0.79</v>
      </c>
      <c r="BC270" s="71">
        <v>3.14</v>
      </c>
      <c r="BD270" s="72">
        <v>3.19</v>
      </c>
      <c r="BE270" s="87">
        <v>2807007</v>
      </c>
      <c r="BF270" s="87">
        <v>2807000</v>
      </c>
    </row>
    <row r="271" spans="1:58" x14ac:dyDescent="0.2">
      <c r="A271" s="4">
        <v>262</v>
      </c>
      <c r="B271" s="55" t="s">
        <v>423</v>
      </c>
      <c r="C271" s="56" t="s">
        <v>126</v>
      </c>
      <c r="D271" s="57" t="s">
        <v>421</v>
      </c>
      <c r="E271" s="131">
        <v>0.17999999999999994</v>
      </c>
      <c r="F271" s="59">
        <v>0.4650000000000003</v>
      </c>
      <c r="G271" s="133">
        <v>3.5000000000000031E-2</v>
      </c>
      <c r="H271" s="59">
        <v>0.17499999999999982</v>
      </c>
      <c r="I271" s="61">
        <v>0.32000000000000028</v>
      </c>
      <c r="J271" s="60">
        <v>0.51</v>
      </c>
      <c r="K271" s="238">
        <v>2</v>
      </c>
      <c r="L271" s="193">
        <v>0.55000000000000004</v>
      </c>
      <c r="M271" s="71">
        <v>2.4350000000000001</v>
      </c>
      <c r="N271" s="60">
        <v>0.78500000000000003</v>
      </c>
      <c r="O271" s="71">
        <v>2.9950000000000001</v>
      </c>
      <c r="P271" s="72">
        <v>2.7149999999999999</v>
      </c>
      <c r="Q271" s="60">
        <v>0.73</v>
      </c>
      <c r="R271" s="71">
        <v>2.9000000000000004</v>
      </c>
      <c r="S271" s="60">
        <v>0.82000000000000006</v>
      </c>
      <c r="T271" s="71">
        <v>3.17</v>
      </c>
      <c r="U271" s="190">
        <v>3.0350000000000001</v>
      </c>
      <c r="V271" s="62">
        <v>0.5</v>
      </c>
      <c r="W271" s="63">
        <v>2.35</v>
      </c>
      <c r="X271" s="62">
        <v>0.81</v>
      </c>
      <c r="Y271" s="63">
        <v>3</v>
      </c>
      <c r="Z271" s="64">
        <v>2.6749999999999998</v>
      </c>
      <c r="AA271" s="62">
        <v>0.6</v>
      </c>
      <c r="AB271" s="63">
        <v>2.52</v>
      </c>
      <c r="AC271" s="62">
        <v>0.76</v>
      </c>
      <c r="AD271" s="63">
        <v>2.99</v>
      </c>
      <c r="AE271" s="64">
        <v>2.7549999999999999</v>
      </c>
      <c r="AF271" s="60">
        <v>0.56000000000000005</v>
      </c>
      <c r="AG271" s="65">
        <v>2.5299999999999998</v>
      </c>
      <c r="AH271" s="60">
        <v>0.74</v>
      </c>
      <c r="AI271" s="65">
        <v>2.9399999999999995</v>
      </c>
      <c r="AJ271" s="64">
        <v>2.7349999999999994</v>
      </c>
      <c r="AK271" s="60">
        <v>0.66999999999999993</v>
      </c>
      <c r="AL271" s="65">
        <v>2.8099999999999996</v>
      </c>
      <c r="AM271" s="60">
        <v>0.8</v>
      </c>
      <c r="AN271" s="65">
        <v>3.04</v>
      </c>
      <c r="AO271" s="64">
        <v>2.9249999999999998</v>
      </c>
      <c r="AP271" s="60">
        <v>0.67999999999999994</v>
      </c>
      <c r="AQ271" s="71">
        <v>2.8</v>
      </c>
      <c r="AR271" s="60">
        <v>0.84000000000000008</v>
      </c>
      <c r="AS271" s="71">
        <v>3.17</v>
      </c>
      <c r="AT271" s="72">
        <v>2.9849999999999999</v>
      </c>
      <c r="AU271" s="60">
        <v>0.69</v>
      </c>
      <c r="AV271" s="71">
        <v>2.83</v>
      </c>
      <c r="AW271" s="60">
        <v>0.82000000000000006</v>
      </c>
      <c r="AX271" s="71">
        <v>3.15</v>
      </c>
      <c r="AY271" s="72">
        <v>2.99</v>
      </c>
      <c r="AZ271" s="60">
        <v>0.77</v>
      </c>
      <c r="BA271" s="71">
        <v>2.97</v>
      </c>
      <c r="BB271" s="60">
        <v>0.82</v>
      </c>
      <c r="BC271" s="71">
        <v>3.19</v>
      </c>
      <c r="BD271" s="72">
        <v>3.08</v>
      </c>
      <c r="BE271" s="87">
        <v>2807009</v>
      </c>
      <c r="BF271" s="87">
        <v>2807000</v>
      </c>
    </row>
    <row r="272" spans="1:58" x14ac:dyDescent="0.2">
      <c r="A272" s="4">
        <v>263</v>
      </c>
      <c r="B272" s="55" t="s">
        <v>424</v>
      </c>
      <c r="C272" s="56" t="s">
        <v>61</v>
      </c>
      <c r="D272" s="57" t="s">
        <v>425</v>
      </c>
      <c r="E272" s="131">
        <v>0.25957015401864192</v>
      </c>
      <c r="F272" s="59">
        <v>0.79763356675249675</v>
      </c>
      <c r="G272" s="133">
        <v>0.24723469552576316</v>
      </c>
      <c r="H272" s="59">
        <v>0.65031929651201414</v>
      </c>
      <c r="I272" s="61">
        <v>0.72647643163225517</v>
      </c>
      <c r="J272" s="60">
        <v>0.66</v>
      </c>
      <c r="K272" s="238">
        <v>1</v>
      </c>
      <c r="L272" s="193">
        <v>0.58337102245194639</v>
      </c>
      <c r="M272" s="71">
        <v>2.6388370214827974</v>
      </c>
      <c r="N272" s="60">
        <v>0.53276530447423687</v>
      </c>
      <c r="O272" s="71">
        <v>2.5452689387821033</v>
      </c>
      <c r="P272" s="72">
        <v>2.5920529801324506</v>
      </c>
      <c r="Q272" s="60">
        <v>0.8429411764705883</v>
      </c>
      <c r="R272" s="71">
        <v>3.4364705882352942</v>
      </c>
      <c r="S272" s="60">
        <v>0.78</v>
      </c>
      <c r="T272" s="71">
        <v>3.1955882352941174</v>
      </c>
      <c r="U272" s="190">
        <v>3.3185294117647057</v>
      </c>
      <c r="V272" s="62">
        <v>0.55707317073170737</v>
      </c>
      <c r="W272" s="63">
        <v>2.5931707317073172</v>
      </c>
      <c r="X272" s="62">
        <v>0.56268292682926835</v>
      </c>
      <c r="Y272" s="63">
        <v>2.586829268292683</v>
      </c>
      <c r="Z272" s="64">
        <v>2.59</v>
      </c>
      <c r="AA272" s="62">
        <v>0.6096688741721854</v>
      </c>
      <c r="AB272" s="63">
        <v>2.6845033112582781</v>
      </c>
      <c r="AC272" s="62">
        <v>0.50284768211920539</v>
      </c>
      <c r="AD272" s="63">
        <v>2.5037086092715235</v>
      </c>
      <c r="AE272" s="64">
        <v>2.5941059602649008</v>
      </c>
      <c r="AF272" s="60">
        <v>0.73124999999999996</v>
      </c>
      <c r="AG272" s="65">
        <v>3.0870833333333332</v>
      </c>
      <c r="AH272" s="60">
        <v>0.67125000000000001</v>
      </c>
      <c r="AI272" s="65">
        <v>2.9051388888888887</v>
      </c>
      <c r="AJ272" s="64">
        <v>2.9961111111111109</v>
      </c>
      <c r="AK272" s="60">
        <v>0.77137931034482765</v>
      </c>
      <c r="AL272" s="65">
        <v>3.1372413793103449</v>
      </c>
      <c r="AM272" s="60">
        <v>0.65189655172413796</v>
      </c>
      <c r="AN272" s="65">
        <v>2.7353448275862071</v>
      </c>
      <c r="AO272" s="64">
        <v>2.9362931034482758</v>
      </c>
      <c r="AP272" s="60">
        <v>0.82026315789473692</v>
      </c>
      <c r="AQ272" s="71">
        <v>3.381842105263158</v>
      </c>
      <c r="AR272" s="60">
        <v>0.79789473684210521</v>
      </c>
      <c r="AS272" s="71">
        <v>3.0760526315789471</v>
      </c>
      <c r="AT272" s="72">
        <v>3.2289473684210526</v>
      </c>
      <c r="AU272" s="60">
        <v>0.85588235294117654</v>
      </c>
      <c r="AV272" s="71">
        <v>3.5029411764705882</v>
      </c>
      <c r="AW272" s="60">
        <v>0.77</v>
      </c>
      <c r="AX272" s="71">
        <v>3.1111764705882354</v>
      </c>
      <c r="AY272" s="72">
        <v>3.3070588235294118</v>
      </c>
      <c r="AZ272" s="60">
        <v>0.83</v>
      </c>
      <c r="BA272" s="71">
        <v>3.37</v>
      </c>
      <c r="BB272" s="60">
        <v>0.79</v>
      </c>
      <c r="BC272" s="71">
        <v>3.28</v>
      </c>
      <c r="BD272" s="72">
        <v>3.33</v>
      </c>
      <c r="BE272" s="87">
        <v>7204027</v>
      </c>
      <c r="BF272" s="87">
        <v>7204000</v>
      </c>
    </row>
    <row r="273" spans="1:58" x14ac:dyDescent="0.2">
      <c r="A273" s="4">
        <v>264</v>
      </c>
      <c r="B273" s="55" t="s">
        <v>426</v>
      </c>
      <c r="C273" s="56" t="s">
        <v>53</v>
      </c>
      <c r="D273" s="57" t="s">
        <v>425</v>
      </c>
      <c r="E273" s="131">
        <v>0.11076395397978045</v>
      </c>
      <c r="F273" s="59">
        <v>0.23209898803533546</v>
      </c>
      <c r="G273" s="133">
        <v>7.0903259450375344E-2</v>
      </c>
      <c r="H273" s="59">
        <v>0.14055758776170668</v>
      </c>
      <c r="I273" s="61">
        <v>0.18632828789852152</v>
      </c>
      <c r="J273" s="60">
        <v>0.63</v>
      </c>
      <c r="K273" s="238">
        <v>1</v>
      </c>
      <c r="L273" s="193">
        <v>0.52847847026264383</v>
      </c>
      <c r="M273" s="71">
        <v>2.4555904059040587</v>
      </c>
      <c r="N273" s="60">
        <v>0.63974067994356409</v>
      </c>
      <c r="O273" s="71">
        <v>2.7841015031473844</v>
      </c>
      <c r="P273" s="72">
        <v>2.6198459545257213</v>
      </c>
      <c r="Q273" s="60">
        <v>0.63924242424242428</v>
      </c>
      <c r="R273" s="71">
        <v>2.6876893939393942</v>
      </c>
      <c r="S273" s="60">
        <v>0.71064393939393944</v>
      </c>
      <c r="T273" s="71">
        <v>2.924659090909091</v>
      </c>
      <c r="U273" s="190">
        <v>2.8061742424242428</v>
      </c>
      <c r="V273" s="62">
        <v>0.48466911764705878</v>
      </c>
      <c r="W273" s="63">
        <v>2.3499999999999996</v>
      </c>
      <c r="X273" s="62">
        <v>0.61055147058823522</v>
      </c>
      <c r="Y273" s="63">
        <v>2.6769852941176469</v>
      </c>
      <c r="Z273" s="64">
        <v>2.5134926470588232</v>
      </c>
      <c r="AA273" s="62">
        <v>0.57228782287822888</v>
      </c>
      <c r="AB273" s="63">
        <v>2.5611808118081179</v>
      </c>
      <c r="AC273" s="62">
        <v>0.66892988929889297</v>
      </c>
      <c r="AD273" s="63">
        <v>2.8912177121771219</v>
      </c>
      <c r="AE273" s="64">
        <v>2.7261992619926199</v>
      </c>
      <c r="AF273" s="60">
        <v>0.61683333333333323</v>
      </c>
      <c r="AG273" s="65">
        <v>2.6303333333333332</v>
      </c>
      <c r="AH273" s="60">
        <v>0.63408637873754159</v>
      </c>
      <c r="AI273" s="65">
        <v>2.7536544850498341</v>
      </c>
      <c r="AJ273" s="64">
        <v>2.6919939091915834</v>
      </c>
      <c r="AK273" s="60">
        <v>0.67081180811808117</v>
      </c>
      <c r="AL273" s="65">
        <v>2.7666420664206641</v>
      </c>
      <c r="AM273" s="60">
        <v>0.68132841328413285</v>
      </c>
      <c r="AN273" s="65">
        <v>2.8498892988929887</v>
      </c>
      <c r="AO273" s="64">
        <v>2.8082656826568266</v>
      </c>
      <c r="AP273" s="60">
        <v>0.64486792452830188</v>
      </c>
      <c r="AQ273" s="71">
        <v>2.7398490566037736</v>
      </c>
      <c r="AR273" s="60">
        <v>0.71577358490566034</v>
      </c>
      <c r="AS273" s="71">
        <v>2.9157358490566034</v>
      </c>
      <c r="AT273" s="72">
        <v>2.8277924528301885</v>
      </c>
      <c r="AU273" s="60">
        <v>0.63848484848484854</v>
      </c>
      <c r="AV273" s="71">
        <v>2.6953787878787883</v>
      </c>
      <c r="AW273" s="60">
        <v>0.66128787878787887</v>
      </c>
      <c r="AX273" s="71">
        <v>2.789318181818182</v>
      </c>
      <c r="AY273" s="72">
        <v>2.7423484848484851</v>
      </c>
      <c r="AZ273" s="60">
        <v>0.64</v>
      </c>
      <c r="BA273" s="71">
        <v>2.68</v>
      </c>
      <c r="BB273" s="60">
        <v>0.76</v>
      </c>
      <c r="BC273" s="71">
        <v>3.06</v>
      </c>
      <c r="BD273" s="72">
        <v>2.87</v>
      </c>
      <c r="BE273" s="87">
        <v>7204029</v>
      </c>
      <c r="BF273" s="87">
        <v>7204000</v>
      </c>
    </row>
    <row r="274" spans="1:58" x14ac:dyDescent="0.2">
      <c r="A274" s="4">
        <v>265</v>
      </c>
      <c r="B274" s="55" t="s">
        <v>427</v>
      </c>
      <c r="C274" s="56" t="s">
        <v>48</v>
      </c>
      <c r="D274" s="57" t="s">
        <v>117</v>
      </c>
      <c r="E274" s="131">
        <v>9.4571428571428584E-2</v>
      </c>
      <c r="F274" s="59">
        <v>0.1201714285714286</v>
      </c>
      <c r="G274" s="133">
        <v>0.11337142857142857</v>
      </c>
      <c r="H274" s="59">
        <v>0.29451428571428551</v>
      </c>
      <c r="I274" s="61">
        <v>0.20984285714285722</v>
      </c>
      <c r="J274" s="60">
        <v>0.98</v>
      </c>
      <c r="K274" s="238">
        <v>3</v>
      </c>
      <c r="L274" s="193">
        <v>0.42499999999999999</v>
      </c>
      <c r="M274" s="71">
        <v>2.39</v>
      </c>
      <c r="N274" s="60">
        <v>0.4</v>
      </c>
      <c r="O274" s="71">
        <v>2.1950000000000003</v>
      </c>
      <c r="P274" s="72">
        <v>2.2925</v>
      </c>
      <c r="Q274" s="60">
        <v>0.51957142857142857</v>
      </c>
      <c r="R274" s="71">
        <v>2.5101714285714287</v>
      </c>
      <c r="S274" s="60">
        <v>0.51337142857142859</v>
      </c>
      <c r="T274" s="71">
        <v>2.4895142857142858</v>
      </c>
      <c r="U274" s="190">
        <v>2.5023428571428572</v>
      </c>
      <c r="V274" s="62">
        <v>0.14000000000000001</v>
      </c>
      <c r="W274" s="63">
        <v>1.8000000000000003</v>
      </c>
      <c r="X274" s="62">
        <v>0.18</v>
      </c>
      <c r="Y274" s="63">
        <v>1.7000000000000002</v>
      </c>
      <c r="Z274" s="64">
        <v>1.7500000000000002</v>
      </c>
      <c r="AA274" s="62">
        <v>0.71</v>
      </c>
      <c r="AB274" s="63">
        <v>2.98</v>
      </c>
      <c r="AC274" s="62">
        <v>0.62</v>
      </c>
      <c r="AD274" s="63">
        <v>2.69</v>
      </c>
      <c r="AE274" s="64">
        <v>2.835</v>
      </c>
      <c r="AF274" s="60">
        <v>0.44150602409638562</v>
      </c>
      <c r="AG274" s="65">
        <v>2.3027710843373494</v>
      </c>
      <c r="AH274" s="60">
        <v>0.32819277108433736</v>
      </c>
      <c r="AI274" s="65">
        <v>2.2034939759036143</v>
      </c>
      <c r="AJ274" s="64">
        <v>2.2531325301204816</v>
      </c>
      <c r="AK274" s="60">
        <v>0.43037433155080218</v>
      </c>
      <c r="AL274" s="65">
        <v>2.287326203208556</v>
      </c>
      <c r="AM274" s="60">
        <v>0.36545454545454548</v>
      </c>
      <c r="AN274" s="65">
        <v>2.1752941176470593</v>
      </c>
      <c r="AO274" s="64">
        <v>2.2313101604278076</v>
      </c>
      <c r="AP274" s="60">
        <v>0.44837563451776652</v>
      </c>
      <c r="AQ274" s="71">
        <v>2.2980203045685279</v>
      </c>
      <c r="AR274" s="60">
        <v>0.38203045685279186</v>
      </c>
      <c r="AS274" s="71">
        <v>2.2128934010152284</v>
      </c>
      <c r="AT274" s="72">
        <v>2.2554568527918781</v>
      </c>
      <c r="AU274" s="60">
        <v>0.51914285714285713</v>
      </c>
      <c r="AV274" s="71">
        <v>2.5103428571428572</v>
      </c>
      <c r="AW274" s="60">
        <v>0.47674285714285713</v>
      </c>
      <c r="AX274" s="71">
        <v>2.4590285714285716</v>
      </c>
      <c r="AY274" s="72">
        <v>2.4846857142857144</v>
      </c>
      <c r="AZ274" s="60">
        <v>0.52</v>
      </c>
      <c r="BA274" s="71">
        <v>2.5099999999999998</v>
      </c>
      <c r="BB274" s="60">
        <v>0.55000000000000004</v>
      </c>
      <c r="BC274" s="71">
        <v>2.52</v>
      </c>
      <c r="BD274" s="72">
        <v>2.52</v>
      </c>
      <c r="BE274" s="87">
        <v>3505030</v>
      </c>
      <c r="BF274" s="87">
        <v>3505000</v>
      </c>
    </row>
    <row r="275" spans="1:58" x14ac:dyDescent="0.2">
      <c r="A275" s="4">
        <v>266</v>
      </c>
      <c r="B275" s="55" t="s">
        <v>428</v>
      </c>
      <c r="C275" s="56" t="s">
        <v>126</v>
      </c>
      <c r="D275" s="57" t="s">
        <v>322</v>
      </c>
      <c r="E275" s="131">
        <v>0.14500000000000002</v>
      </c>
      <c r="F275" s="59">
        <v>0.46499999999999986</v>
      </c>
      <c r="G275" s="133">
        <v>7.4999999999999956E-2</v>
      </c>
      <c r="H275" s="59">
        <v>0.27</v>
      </c>
      <c r="I275" s="61">
        <v>0.36749999999999972</v>
      </c>
      <c r="J275" s="60">
        <v>0.27</v>
      </c>
      <c r="K275" s="238">
        <v>1</v>
      </c>
      <c r="L275" s="193">
        <v>0.68500000000000005</v>
      </c>
      <c r="M275" s="71">
        <v>2.72</v>
      </c>
      <c r="N275" s="60">
        <v>0.82000000000000006</v>
      </c>
      <c r="O275" s="71">
        <v>3.1</v>
      </c>
      <c r="P275" s="72">
        <v>2.91</v>
      </c>
      <c r="Q275" s="60">
        <v>0.83000000000000007</v>
      </c>
      <c r="R275" s="71">
        <v>3.1850000000000001</v>
      </c>
      <c r="S275" s="60">
        <v>0.89500000000000002</v>
      </c>
      <c r="T275" s="71">
        <v>3.37</v>
      </c>
      <c r="U275" s="190">
        <v>3.2774999999999999</v>
      </c>
      <c r="V275" s="62">
        <v>0.63</v>
      </c>
      <c r="W275" s="63">
        <v>2.66</v>
      </c>
      <c r="X275" s="62">
        <v>0.84000000000000008</v>
      </c>
      <c r="Y275" s="63">
        <v>3.12</v>
      </c>
      <c r="Z275" s="64">
        <v>2.89</v>
      </c>
      <c r="AA275" s="62">
        <v>0.74</v>
      </c>
      <c r="AB275" s="63">
        <v>2.7800000000000002</v>
      </c>
      <c r="AC275" s="62">
        <v>0.8</v>
      </c>
      <c r="AD275" s="63">
        <v>3.08</v>
      </c>
      <c r="AE275" s="64">
        <v>2.93</v>
      </c>
      <c r="AF275" s="60">
        <v>0.69</v>
      </c>
      <c r="AG275" s="65">
        <v>2.83</v>
      </c>
      <c r="AH275" s="60">
        <v>0.83</v>
      </c>
      <c r="AI275" s="65">
        <v>3.19</v>
      </c>
      <c r="AJ275" s="64">
        <v>3.01</v>
      </c>
      <c r="AK275" s="60">
        <v>0.78</v>
      </c>
      <c r="AL275" s="65">
        <v>3.08</v>
      </c>
      <c r="AM275" s="60">
        <v>0.83000000000000007</v>
      </c>
      <c r="AN275" s="65">
        <v>3.17</v>
      </c>
      <c r="AO275" s="64">
        <v>3.125</v>
      </c>
      <c r="AP275" s="60">
        <v>0.77</v>
      </c>
      <c r="AQ275" s="71">
        <v>2.97</v>
      </c>
      <c r="AR275" s="60">
        <v>0.85</v>
      </c>
      <c r="AS275" s="71">
        <v>3.16</v>
      </c>
      <c r="AT275" s="72">
        <v>3.0650000000000004</v>
      </c>
      <c r="AU275" s="60">
        <v>0.81</v>
      </c>
      <c r="AV275" s="71">
        <v>3.12</v>
      </c>
      <c r="AW275" s="60">
        <v>0.87</v>
      </c>
      <c r="AX275" s="71">
        <v>3.29</v>
      </c>
      <c r="AY275" s="72">
        <v>3.2050000000000001</v>
      </c>
      <c r="AZ275" s="60">
        <v>0.85</v>
      </c>
      <c r="BA275" s="71">
        <v>3.25</v>
      </c>
      <c r="BB275" s="60">
        <v>0.92</v>
      </c>
      <c r="BC275" s="71">
        <v>3.45</v>
      </c>
      <c r="BD275" s="72">
        <v>3.35</v>
      </c>
      <c r="BE275" s="87">
        <v>6602042</v>
      </c>
      <c r="BF275" s="87">
        <v>6602000</v>
      </c>
    </row>
    <row r="276" spans="1:58" x14ac:dyDescent="0.2">
      <c r="A276" s="4">
        <v>267</v>
      </c>
      <c r="B276" s="68" t="s">
        <v>429</v>
      </c>
      <c r="C276" s="69" t="s">
        <v>61</v>
      </c>
      <c r="D276" s="57" t="s">
        <v>186</v>
      </c>
      <c r="E276" s="131">
        <v>0.30534668810103671</v>
      </c>
      <c r="F276" s="59">
        <v>0.82721268157446382</v>
      </c>
      <c r="G276" s="133">
        <v>0.41676612150207432</v>
      </c>
      <c r="H276" s="59">
        <v>1.1145949770414791</v>
      </c>
      <c r="I276" s="61">
        <v>0.97090382930797103</v>
      </c>
      <c r="J276" s="60">
        <v>0.78</v>
      </c>
      <c r="K276" s="238">
        <v>4</v>
      </c>
      <c r="L276" s="193">
        <v>0.53580715805280943</v>
      </c>
      <c r="M276" s="71">
        <v>2.5474027030409205</v>
      </c>
      <c r="N276" s="60">
        <v>0.47746464772869485</v>
      </c>
      <c r="O276" s="71">
        <v>2.4007896383431362</v>
      </c>
      <c r="P276" s="72">
        <v>2.4740961706920288</v>
      </c>
      <c r="Q276" s="60">
        <v>0.84115384615384614</v>
      </c>
      <c r="R276" s="71">
        <v>3.3746153846153844</v>
      </c>
      <c r="S276" s="60">
        <v>0.89423076923076916</v>
      </c>
      <c r="T276" s="71">
        <v>3.5153846153846153</v>
      </c>
      <c r="U276" s="190">
        <v>3.4449999999999998</v>
      </c>
      <c r="V276" s="62">
        <v>0.43016393442622952</v>
      </c>
      <c r="W276" s="63">
        <v>2.38327868852459</v>
      </c>
      <c r="X276" s="62">
        <v>0.46508196721311484</v>
      </c>
      <c r="Y276" s="63">
        <v>2.3240983606557379</v>
      </c>
      <c r="Z276" s="64">
        <v>2.3536885245901642</v>
      </c>
      <c r="AA276" s="62">
        <v>0.64145038167938928</v>
      </c>
      <c r="AB276" s="63">
        <v>2.7115267175572515</v>
      </c>
      <c r="AC276" s="62">
        <v>0.48984732824427485</v>
      </c>
      <c r="AD276" s="63">
        <v>2.4774809160305344</v>
      </c>
      <c r="AE276" s="64">
        <v>2.594503816793893</v>
      </c>
      <c r="AF276" s="60">
        <v>0.66900763358778625</v>
      </c>
      <c r="AG276" s="65">
        <v>2.9103816793893129</v>
      </c>
      <c r="AH276" s="60">
        <v>0.73022900763358778</v>
      </c>
      <c r="AI276" s="65">
        <v>2.9609160305343507</v>
      </c>
      <c r="AJ276" s="64">
        <v>2.9356488549618316</v>
      </c>
      <c r="AK276" s="60">
        <v>0.6419469026548672</v>
      </c>
      <c r="AL276" s="65">
        <v>2.9068141592920349</v>
      </c>
      <c r="AM276" s="60">
        <v>0.65415929203539824</v>
      </c>
      <c r="AN276" s="65">
        <v>2.8673451327433632</v>
      </c>
      <c r="AO276" s="64">
        <v>2.8870796460176988</v>
      </c>
      <c r="AP276" s="60">
        <v>0.86725490196078425</v>
      </c>
      <c r="AQ276" s="71">
        <v>3.3113725490196075</v>
      </c>
      <c r="AR276" s="60">
        <v>0.89137254901960794</v>
      </c>
      <c r="AS276" s="71">
        <v>3.2931372549019611</v>
      </c>
      <c r="AT276" s="72">
        <v>3.3022549019607843</v>
      </c>
      <c r="AU276" s="60">
        <v>0.86230769230769222</v>
      </c>
      <c r="AV276" s="71">
        <v>3.4292307692307693</v>
      </c>
      <c r="AW276" s="60">
        <v>0.90846153846153843</v>
      </c>
      <c r="AX276" s="71">
        <v>3.5107692307692306</v>
      </c>
      <c r="AY276" s="72">
        <v>3.4699999999999998</v>
      </c>
      <c r="AZ276" s="60">
        <v>0.82</v>
      </c>
      <c r="BA276" s="71">
        <v>3.32</v>
      </c>
      <c r="BB276" s="60">
        <v>0.88</v>
      </c>
      <c r="BC276" s="71">
        <v>3.52</v>
      </c>
      <c r="BD276" s="72">
        <v>3.42</v>
      </c>
      <c r="BE276" s="87">
        <v>1003016</v>
      </c>
      <c r="BF276" s="87">
        <v>1003000</v>
      </c>
    </row>
    <row r="277" spans="1:58" x14ac:dyDescent="0.2">
      <c r="A277" s="4">
        <v>268</v>
      </c>
      <c r="B277" s="68" t="s">
        <v>430</v>
      </c>
      <c r="C277" s="69" t="s">
        <v>21</v>
      </c>
      <c r="D277" s="57" t="s">
        <v>431</v>
      </c>
      <c r="E277" s="131">
        <v>0.28633765742890849</v>
      </c>
      <c r="F277" s="59">
        <v>0.83478476276250202</v>
      </c>
      <c r="G277" s="133">
        <v>0.32640730231414161</v>
      </c>
      <c r="H277" s="59">
        <v>0.74228233938815258</v>
      </c>
      <c r="I277" s="61">
        <v>0.7910335510753268</v>
      </c>
      <c r="J277" s="60">
        <v>0.62</v>
      </c>
      <c r="K277" s="238">
        <v>3</v>
      </c>
      <c r="L277" s="193">
        <v>0.62626797637390852</v>
      </c>
      <c r="M277" s="71">
        <v>2.7134546738572167</v>
      </c>
      <c r="N277" s="60">
        <v>0.51813495120698505</v>
      </c>
      <c r="O277" s="71">
        <v>2.553633153569594</v>
      </c>
      <c r="P277" s="72">
        <v>2.6335439137134053</v>
      </c>
      <c r="Q277" s="60">
        <v>0.91260563380281701</v>
      </c>
      <c r="R277" s="71">
        <v>3.5482394366197187</v>
      </c>
      <c r="S277" s="60">
        <v>0.84454225352112666</v>
      </c>
      <c r="T277" s="71">
        <v>3.2959154929577466</v>
      </c>
      <c r="U277" s="190">
        <v>3.4245774647887322</v>
      </c>
      <c r="V277" s="62">
        <v>0.61033898305084744</v>
      </c>
      <c r="W277" s="63">
        <v>2.6822881355932204</v>
      </c>
      <c r="X277" s="62">
        <v>0.55483050847457627</v>
      </c>
      <c r="Y277" s="63">
        <v>2.6127966101694913</v>
      </c>
      <c r="Z277" s="64">
        <v>2.6475423728813556</v>
      </c>
      <c r="AA277" s="62">
        <v>0.64219696969696971</v>
      </c>
      <c r="AB277" s="63">
        <v>2.7446212121212126</v>
      </c>
      <c r="AC277" s="62">
        <v>0.48143939393939394</v>
      </c>
      <c r="AD277" s="63">
        <v>2.4944696969696971</v>
      </c>
      <c r="AE277" s="64">
        <v>2.6195454545454551</v>
      </c>
      <c r="AF277" s="60">
        <v>0.69348258706467669</v>
      </c>
      <c r="AG277" s="65">
        <v>2.8229850746268657</v>
      </c>
      <c r="AH277" s="60">
        <v>0.56243781094527356</v>
      </c>
      <c r="AI277" s="65">
        <v>2.6479601990049746</v>
      </c>
      <c r="AJ277" s="64">
        <v>2.7354726368159201</v>
      </c>
      <c r="AK277" s="60">
        <v>0.84066176470588228</v>
      </c>
      <c r="AL277" s="65">
        <v>3.3921323529411764</v>
      </c>
      <c r="AM277" s="60">
        <v>0.74132352941176471</v>
      </c>
      <c r="AN277" s="65">
        <v>3.0080147058823528</v>
      </c>
      <c r="AO277" s="64">
        <v>3.2000735294117648</v>
      </c>
      <c r="AP277" s="60">
        <v>0.87241379310344813</v>
      </c>
      <c r="AQ277" s="71">
        <v>3.4020689655172411</v>
      </c>
      <c r="AR277" s="60">
        <v>0.77027586206896559</v>
      </c>
      <c r="AS277" s="71">
        <v>3.0902068965517242</v>
      </c>
      <c r="AT277" s="72">
        <v>3.2461379310344824</v>
      </c>
      <c r="AU277" s="60">
        <v>0.92521126760563388</v>
      </c>
      <c r="AV277" s="71">
        <v>3.556478873239437</v>
      </c>
      <c r="AW277" s="60">
        <v>0.81908450704225344</v>
      </c>
      <c r="AX277" s="71">
        <v>3.2018309859154925</v>
      </c>
      <c r="AY277" s="72">
        <v>3.3791549295774646</v>
      </c>
      <c r="AZ277" s="60">
        <v>0.9</v>
      </c>
      <c r="BA277" s="71">
        <v>3.54</v>
      </c>
      <c r="BB277" s="60">
        <v>0.87</v>
      </c>
      <c r="BC277" s="71">
        <v>3.39</v>
      </c>
      <c r="BD277" s="72">
        <v>3.47</v>
      </c>
      <c r="BE277" s="87">
        <v>2304021</v>
      </c>
      <c r="BF277" s="87">
        <v>2304000</v>
      </c>
    </row>
    <row r="278" spans="1:58" x14ac:dyDescent="0.2">
      <c r="A278" s="4">
        <v>269</v>
      </c>
      <c r="B278" s="68" t="s">
        <v>432</v>
      </c>
      <c r="C278" s="69" t="s">
        <v>29</v>
      </c>
      <c r="D278" s="57" t="s">
        <v>431</v>
      </c>
      <c r="E278" s="131">
        <v>0.28676938034742022</v>
      </c>
      <c r="F278" s="59">
        <v>0.60422757324345344</v>
      </c>
      <c r="G278" s="133">
        <v>0.19423301788955138</v>
      </c>
      <c r="H278" s="59">
        <v>0.40703364013482002</v>
      </c>
      <c r="I278" s="61">
        <v>0.50313060668913678</v>
      </c>
      <c r="J278" s="60">
        <v>0.56999999999999995</v>
      </c>
      <c r="K278" s="238">
        <v>3</v>
      </c>
      <c r="L278" s="193">
        <v>0.48116165413533835</v>
      </c>
      <c r="M278" s="71">
        <v>2.3069793233082709</v>
      </c>
      <c r="N278" s="60">
        <v>0.52266353383458652</v>
      </c>
      <c r="O278" s="71">
        <v>2.5286560150375941</v>
      </c>
      <c r="P278" s="72">
        <v>2.4178176691729325</v>
      </c>
      <c r="Q278" s="60">
        <v>0.76793103448275857</v>
      </c>
      <c r="R278" s="71">
        <v>2.9112068965517244</v>
      </c>
      <c r="S278" s="60">
        <v>0.71689655172413791</v>
      </c>
      <c r="T278" s="71">
        <v>2.9356896551724141</v>
      </c>
      <c r="U278" s="190">
        <v>2.9209482758620693</v>
      </c>
      <c r="V278" s="62">
        <v>0.47289473684210526</v>
      </c>
      <c r="W278" s="63">
        <v>2.2888157894736842</v>
      </c>
      <c r="X278" s="62">
        <v>0.44618421052631579</v>
      </c>
      <c r="Y278" s="63">
        <v>2.4030263157894733</v>
      </c>
      <c r="Z278" s="64">
        <v>2.3459210526315788</v>
      </c>
      <c r="AA278" s="62">
        <v>0.48942857142857144</v>
      </c>
      <c r="AB278" s="63">
        <v>2.3251428571428572</v>
      </c>
      <c r="AC278" s="62">
        <v>0.5991428571428572</v>
      </c>
      <c r="AD278" s="63">
        <v>2.6542857142857144</v>
      </c>
      <c r="AE278" s="64">
        <v>2.4897142857142858</v>
      </c>
      <c r="AF278" s="67" t="s">
        <v>44</v>
      </c>
      <c r="AG278" s="73" t="s">
        <v>44</v>
      </c>
      <c r="AH278" s="73" t="s">
        <v>44</v>
      </c>
      <c r="AI278" s="73" t="s">
        <v>44</v>
      </c>
      <c r="AJ278" s="74" t="s">
        <v>44</v>
      </c>
      <c r="AK278" s="60">
        <v>0.59212121212121216</v>
      </c>
      <c r="AL278" s="65">
        <v>2.6006060606060606</v>
      </c>
      <c r="AM278" s="60">
        <v>0.59393939393939399</v>
      </c>
      <c r="AN278" s="65">
        <v>2.68</v>
      </c>
      <c r="AO278" s="64">
        <v>2.6403030303030306</v>
      </c>
      <c r="AP278" s="60">
        <v>0.69461538461538463</v>
      </c>
      <c r="AQ278" s="71">
        <v>2.7869230769230771</v>
      </c>
      <c r="AR278" s="60">
        <v>0.7976923076923077</v>
      </c>
      <c r="AS278" s="71">
        <v>2.907692307692308</v>
      </c>
      <c r="AT278" s="72">
        <v>2.8473076923076928</v>
      </c>
      <c r="AU278" s="60">
        <v>0.77586206896551724</v>
      </c>
      <c r="AV278" s="71">
        <v>2.8924137931034481</v>
      </c>
      <c r="AW278" s="60">
        <v>0.67379310344827581</v>
      </c>
      <c r="AX278" s="71">
        <v>2.8113793103448277</v>
      </c>
      <c r="AY278" s="72">
        <v>2.8518965517241379</v>
      </c>
      <c r="AZ278" s="60">
        <v>0.76</v>
      </c>
      <c r="BA278" s="71">
        <v>2.93</v>
      </c>
      <c r="BB278" s="60">
        <v>0.76</v>
      </c>
      <c r="BC278" s="71">
        <v>3.06</v>
      </c>
      <c r="BD278" s="72">
        <v>2.99</v>
      </c>
      <c r="BE278" s="87">
        <v>2304022</v>
      </c>
      <c r="BF278" s="87">
        <v>2304000</v>
      </c>
    </row>
    <row r="279" spans="1:58" x14ac:dyDescent="0.2">
      <c r="A279" s="4">
        <v>270</v>
      </c>
      <c r="B279" s="55" t="s">
        <v>433</v>
      </c>
      <c r="C279" s="56" t="s">
        <v>61</v>
      </c>
      <c r="D279" s="57" t="s">
        <v>85</v>
      </c>
      <c r="E279" s="131">
        <v>0.18966785632708993</v>
      </c>
      <c r="F279" s="59">
        <v>0.46722617348104123</v>
      </c>
      <c r="G279" s="133">
        <v>0.15392423766560082</v>
      </c>
      <c r="H279" s="59">
        <v>0.42021836455002326</v>
      </c>
      <c r="I279" s="61">
        <v>0.44622226901553219</v>
      </c>
      <c r="J279" s="60">
        <v>0.67</v>
      </c>
      <c r="K279" s="238">
        <v>2</v>
      </c>
      <c r="L279" s="193">
        <v>0.65242305276381907</v>
      </c>
      <c r="M279" s="71">
        <v>2.8935010992462313</v>
      </c>
      <c r="N279" s="60">
        <v>0.60653030778894468</v>
      </c>
      <c r="O279" s="71">
        <v>2.7022361809045226</v>
      </c>
      <c r="P279" s="72">
        <v>2.7978686400753769</v>
      </c>
      <c r="Q279" s="60">
        <v>0.842090909090909</v>
      </c>
      <c r="R279" s="71">
        <v>3.3607272727272726</v>
      </c>
      <c r="S279" s="60">
        <v>0.76045454545454549</v>
      </c>
      <c r="T279" s="71">
        <v>3.1224545454545458</v>
      </c>
      <c r="U279" s="190">
        <v>3.2440909090909091</v>
      </c>
      <c r="V279" s="62">
        <v>0.61062499999999997</v>
      </c>
      <c r="W279" s="63">
        <v>2.8090625</v>
      </c>
      <c r="X279" s="62">
        <v>0.60843749999999996</v>
      </c>
      <c r="Y279" s="63">
        <v>2.67</v>
      </c>
      <c r="Z279" s="64">
        <v>2.7395312499999998</v>
      </c>
      <c r="AA279" s="62">
        <v>0.69422110552763816</v>
      </c>
      <c r="AB279" s="63">
        <v>2.9779396984924622</v>
      </c>
      <c r="AC279" s="62">
        <v>0.60462311557788939</v>
      </c>
      <c r="AD279" s="63">
        <v>2.7344723618090452</v>
      </c>
      <c r="AE279" s="64">
        <v>2.8562060301507537</v>
      </c>
      <c r="AF279" s="60">
        <v>0.8298130841121496</v>
      </c>
      <c r="AG279" s="65">
        <v>3.2501869158878502</v>
      </c>
      <c r="AH279" s="60">
        <v>0.70000000000000007</v>
      </c>
      <c r="AI279" s="65">
        <v>2.8998130841121497</v>
      </c>
      <c r="AJ279" s="64">
        <v>3.0750000000000002</v>
      </c>
      <c r="AK279" s="60">
        <v>0.72536231884057978</v>
      </c>
      <c r="AL279" s="65">
        <v>3.1050724637681162</v>
      </c>
      <c r="AM279" s="60">
        <v>0.68463768115942025</v>
      </c>
      <c r="AN279" s="65">
        <v>2.9472463768115942</v>
      </c>
      <c r="AO279" s="64">
        <v>3.0261594202898552</v>
      </c>
      <c r="AP279" s="60">
        <v>0.82442396313364052</v>
      </c>
      <c r="AQ279" s="71">
        <v>3.3395391705069124</v>
      </c>
      <c r="AR279" s="60">
        <v>0.71534562211981567</v>
      </c>
      <c r="AS279" s="71">
        <v>2.9106912442396311</v>
      </c>
      <c r="AT279" s="72">
        <v>3.1251152073732715</v>
      </c>
      <c r="AU279" s="60">
        <v>0.85418181818181815</v>
      </c>
      <c r="AV279" s="71">
        <v>3.4014545454545453</v>
      </c>
      <c r="AW279" s="60">
        <v>0.72090909090909094</v>
      </c>
      <c r="AX279" s="71">
        <v>3.0149090909090912</v>
      </c>
      <c r="AY279" s="72">
        <v>3.208181818181818</v>
      </c>
      <c r="AZ279" s="60">
        <v>0.83</v>
      </c>
      <c r="BA279" s="71">
        <v>3.32</v>
      </c>
      <c r="BB279" s="60">
        <v>0.8</v>
      </c>
      <c r="BC279" s="71">
        <v>3.23</v>
      </c>
      <c r="BD279" s="72">
        <v>3.28</v>
      </c>
      <c r="BE279" s="87">
        <v>7301001</v>
      </c>
      <c r="BF279" s="87">
        <v>7301000</v>
      </c>
    </row>
    <row r="280" spans="1:58" x14ac:dyDescent="0.2">
      <c r="A280" s="4">
        <v>271</v>
      </c>
      <c r="B280" s="55" t="s">
        <v>434</v>
      </c>
      <c r="C280" s="56" t="s">
        <v>21</v>
      </c>
      <c r="D280" s="57" t="s">
        <v>435</v>
      </c>
      <c r="E280" s="131">
        <v>0.1528799614382933</v>
      </c>
      <c r="F280" s="59">
        <v>0.39676003426528528</v>
      </c>
      <c r="G280" s="133">
        <v>0.28172006362416391</v>
      </c>
      <c r="H280" s="59">
        <v>0.62801925201162678</v>
      </c>
      <c r="I280" s="61">
        <v>0.51488964313845553</v>
      </c>
      <c r="J280" s="60">
        <v>0.56000000000000005</v>
      </c>
      <c r="K280" s="238">
        <v>1</v>
      </c>
      <c r="L280" s="193">
        <v>0.52123171368861021</v>
      </c>
      <c r="M280" s="71">
        <v>2.5062095088819225</v>
      </c>
      <c r="N280" s="60">
        <v>0.46036115464994776</v>
      </c>
      <c r="O280" s="71">
        <v>2.410762473876698</v>
      </c>
      <c r="P280" s="72">
        <v>2.4584859913793107</v>
      </c>
      <c r="Q280" s="60">
        <v>0.67411167512690351</v>
      </c>
      <c r="R280" s="71">
        <v>2.9029695431472078</v>
      </c>
      <c r="S280" s="60">
        <v>0.74208121827411166</v>
      </c>
      <c r="T280" s="71">
        <v>3.0387817258883247</v>
      </c>
      <c r="U280" s="190">
        <v>2.9733756345177662</v>
      </c>
      <c r="V280" s="62">
        <v>0.50178160919540227</v>
      </c>
      <c r="W280" s="63">
        <v>2.4778735632183908</v>
      </c>
      <c r="X280" s="62">
        <v>0.49356321839080458</v>
      </c>
      <c r="Y280" s="63">
        <v>2.5091954022988503</v>
      </c>
      <c r="Z280" s="64">
        <v>2.4935344827586206</v>
      </c>
      <c r="AA280" s="62">
        <v>0.54068181818181826</v>
      </c>
      <c r="AB280" s="63">
        <v>2.5345454545454547</v>
      </c>
      <c r="AC280" s="62">
        <v>0.42715909090909088</v>
      </c>
      <c r="AD280" s="63">
        <v>2.3123295454545456</v>
      </c>
      <c r="AE280" s="64">
        <v>2.4234375000000004</v>
      </c>
      <c r="AF280" s="60">
        <v>0.70259259259259255</v>
      </c>
      <c r="AG280" s="65">
        <v>2.8648148148148147</v>
      </c>
      <c r="AH280" s="60">
        <v>0.58864197530864193</v>
      </c>
      <c r="AI280" s="65">
        <v>2.6082716049382713</v>
      </c>
      <c r="AJ280" s="64">
        <v>2.736543209876543</v>
      </c>
      <c r="AK280" s="60">
        <v>0.68336842105263162</v>
      </c>
      <c r="AL280" s="65">
        <v>2.7970526315789472</v>
      </c>
      <c r="AM280" s="60">
        <v>0.65063157894736845</v>
      </c>
      <c r="AN280" s="65">
        <v>2.7747894736842103</v>
      </c>
      <c r="AO280" s="64">
        <v>2.7859210526315787</v>
      </c>
      <c r="AP280" s="60">
        <v>0.63202020202020204</v>
      </c>
      <c r="AQ280" s="71">
        <v>2.7532323232323233</v>
      </c>
      <c r="AR280" s="60">
        <v>0.63530303030303037</v>
      </c>
      <c r="AS280" s="71">
        <v>2.7830303030303032</v>
      </c>
      <c r="AT280" s="72">
        <v>2.7681313131313132</v>
      </c>
      <c r="AU280" s="60">
        <v>0.64822335025380706</v>
      </c>
      <c r="AV280" s="71">
        <v>2.8659390862944161</v>
      </c>
      <c r="AW280" s="60">
        <v>0.68416243654822329</v>
      </c>
      <c r="AX280" s="71">
        <v>2.8675634517766495</v>
      </c>
      <c r="AY280" s="72">
        <v>2.8667512690355328</v>
      </c>
      <c r="AZ280" s="60">
        <v>0.7</v>
      </c>
      <c r="BA280" s="71">
        <v>2.94</v>
      </c>
      <c r="BB280" s="60">
        <v>0.8</v>
      </c>
      <c r="BC280" s="71">
        <v>3.21</v>
      </c>
      <c r="BD280" s="72">
        <v>3.08</v>
      </c>
      <c r="BE280" s="87">
        <v>6603047</v>
      </c>
      <c r="BF280" s="87">
        <v>6603000</v>
      </c>
    </row>
    <row r="281" spans="1:58" x14ac:dyDescent="0.2">
      <c r="A281" s="4">
        <v>272</v>
      </c>
      <c r="B281" s="55" t="s">
        <v>436</v>
      </c>
      <c r="C281" s="56" t="s">
        <v>29</v>
      </c>
      <c r="D281" s="57" t="s">
        <v>435</v>
      </c>
      <c r="E281" s="131">
        <v>4.2021115376843832E-2</v>
      </c>
      <c r="F281" s="59">
        <v>0.12838755304101834</v>
      </c>
      <c r="G281" s="133">
        <v>0.10395635481915533</v>
      </c>
      <c r="H281" s="59">
        <v>0.21744493837138812</v>
      </c>
      <c r="I281" s="61">
        <v>0.17291624570620368</v>
      </c>
      <c r="J281" s="60">
        <v>0.48</v>
      </c>
      <c r="K281" s="238">
        <v>1</v>
      </c>
      <c r="L281" s="193">
        <v>0.50362244897959185</v>
      </c>
      <c r="M281" s="71">
        <v>2.3342857142857145</v>
      </c>
      <c r="N281" s="60">
        <v>0.57346938775510203</v>
      </c>
      <c r="O281" s="71">
        <v>2.6110204081632657</v>
      </c>
      <c r="P281" s="72">
        <v>2.4726530612244897</v>
      </c>
      <c r="Q281" s="60">
        <v>0.54564356435643568</v>
      </c>
      <c r="R281" s="71">
        <v>2.4626732673267329</v>
      </c>
      <c r="S281" s="60">
        <v>0.67742574257425736</v>
      </c>
      <c r="T281" s="71">
        <v>2.8284653465346539</v>
      </c>
      <c r="U281" s="190">
        <v>2.6455693069306934</v>
      </c>
      <c r="V281" s="62">
        <v>0.50193877551020405</v>
      </c>
      <c r="W281" s="63">
        <v>2.3455102040816329</v>
      </c>
      <c r="X281" s="62">
        <v>0.51051020408163261</v>
      </c>
      <c r="Y281" s="63">
        <v>2.5407142857142859</v>
      </c>
      <c r="Z281" s="64">
        <v>2.4431122448979594</v>
      </c>
      <c r="AA281" s="62">
        <v>0.50530612244897966</v>
      </c>
      <c r="AB281" s="63">
        <v>2.3230612244897961</v>
      </c>
      <c r="AC281" s="62">
        <v>0.63642857142857134</v>
      </c>
      <c r="AD281" s="63">
        <v>2.6813265306122451</v>
      </c>
      <c r="AE281" s="64">
        <v>2.5021938775510204</v>
      </c>
      <c r="AF281" s="60">
        <v>0.5654455445544555</v>
      </c>
      <c r="AG281" s="65">
        <v>2.5066336633663369</v>
      </c>
      <c r="AH281" s="60">
        <v>0.56366336633663372</v>
      </c>
      <c r="AI281" s="65">
        <v>2.6426732673267326</v>
      </c>
      <c r="AJ281" s="64">
        <v>2.5746534653465347</v>
      </c>
      <c r="AK281" s="60">
        <v>0.58244897959183672</v>
      </c>
      <c r="AL281" s="65">
        <v>2.56</v>
      </c>
      <c r="AM281" s="60">
        <v>0.62275510204081641</v>
      </c>
      <c r="AN281" s="65">
        <v>2.7044897959183674</v>
      </c>
      <c r="AO281" s="64">
        <v>2.6322448979591835</v>
      </c>
      <c r="AP281" s="60">
        <v>0.6274418604651163</v>
      </c>
      <c r="AQ281" s="71">
        <v>2.6472093023255816</v>
      </c>
      <c r="AR281" s="60">
        <v>0.69569767441860464</v>
      </c>
      <c r="AS281" s="71">
        <v>2.8369767441860465</v>
      </c>
      <c r="AT281" s="72">
        <v>2.7420930232558138</v>
      </c>
      <c r="AU281" s="60">
        <v>0.5112871287128713</v>
      </c>
      <c r="AV281" s="71">
        <v>2.3853465346534657</v>
      </c>
      <c r="AW281" s="60">
        <v>0.59485148514851482</v>
      </c>
      <c r="AX281" s="71">
        <v>2.6569306930693073</v>
      </c>
      <c r="AY281" s="72">
        <v>2.5211386138613863</v>
      </c>
      <c r="AZ281" s="60">
        <v>0.57999999999999996</v>
      </c>
      <c r="BA281" s="71">
        <v>2.54</v>
      </c>
      <c r="BB281" s="60">
        <v>0.76</v>
      </c>
      <c r="BC281" s="71">
        <v>3</v>
      </c>
      <c r="BD281" s="72">
        <v>2.77</v>
      </c>
      <c r="BE281" s="87">
        <v>6603048</v>
      </c>
      <c r="BF281" s="87">
        <v>6603000</v>
      </c>
    </row>
    <row r="282" spans="1:58" x14ac:dyDescent="0.2">
      <c r="A282" s="4">
        <v>273</v>
      </c>
      <c r="B282" s="68" t="s">
        <v>437</v>
      </c>
      <c r="C282" s="69" t="s">
        <v>40</v>
      </c>
      <c r="D282" s="57" t="s">
        <v>438</v>
      </c>
      <c r="E282" s="131">
        <v>0.16547782874700867</v>
      </c>
      <c r="F282" s="59">
        <v>0.52274412515887869</v>
      </c>
      <c r="G282" s="133">
        <v>8.8283812479137747E-2</v>
      </c>
      <c r="H282" s="59">
        <v>0.26368212415205816</v>
      </c>
      <c r="I282" s="61">
        <v>0.39321312465546887</v>
      </c>
      <c r="J282" s="60">
        <v>0.76</v>
      </c>
      <c r="K282" s="238">
        <v>5</v>
      </c>
      <c r="L282" s="193">
        <v>0.4858710084622937</v>
      </c>
      <c r="M282" s="71">
        <v>2.2753721539108889</v>
      </c>
      <c r="N282" s="60">
        <v>0.60529758286969948</v>
      </c>
      <c r="O282" s="71">
        <v>2.6757597363130583</v>
      </c>
      <c r="P282" s="72">
        <v>2.4755659451119736</v>
      </c>
      <c r="Q282" s="60">
        <v>0.65134883720930237</v>
      </c>
      <c r="R282" s="71">
        <v>2.7981162790697676</v>
      </c>
      <c r="S282" s="60">
        <v>0.69358139534883723</v>
      </c>
      <c r="T282" s="71">
        <v>2.9394418604651165</v>
      </c>
      <c r="U282" s="190">
        <v>2.8687790697674425</v>
      </c>
      <c r="V282" s="62">
        <v>0.50133105802047784</v>
      </c>
      <c r="W282" s="63">
        <v>2.2726621160409559</v>
      </c>
      <c r="X282" s="62">
        <v>0.63621160409556321</v>
      </c>
      <c r="Y282" s="63">
        <v>2.7263139931740614</v>
      </c>
      <c r="Z282" s="64">
        <v>2.4994880546075087</v>
      </c>
      <c r="AA282" s="62">
        <v>0.47041095890410956</v>
      </c>
      <c r="AB282" s="63">
        <v>2.2780821917808218</v>
      </c>
      <c r="AC282" s="62">
        <v>0.57438356164383575</v>
      </c>
      <c r="AD282" s="63">
        <v>2.6252054794520552</v>
      </c>
      <c r="AE282" s="64">
        <v>2.4516438356164385</v>
      </c>
      <c r="AF282" s="60">
        <v>0.57999999999999996</v>
      </c>
      <c r="AG282" s="65">
        <v>2.5241258741258741</v>
      </c>
      <c r="AH282" s="60">
        <v>0.62069930069930068</v>
      </c>
      <c r="AI282" s="65">
        <v>2.6951748251748251</v>
      </c>
      <c r="AJ282" s="64">
        <v>2.6096503496503498</v>
      </c>
      <c r="AK282" s="60">
        <v>0.59717770034843198</v>
      </c>
      <c r="AL282" s="65">
        <v>2.6162369337979094</v>
      </c>
      <c r="AM282" s="60">
        <v>0.68170731707317067</v>
      </c>
      <c r="AN282" s="65">
        <v>2.8290592334494771</v>
      </c>
      <c r="AO282" s="64">
        <v>2.7226480836236933</v>
      </c>
      <c r="AP282" s="60">
        <v>0.62558823529411756</v>
      </c>
      <c r="AQ282" s="71">
        <v>2.6719607843137254</v>
      </c>
      <c r="AR282" s="60">
        <v>0.67166666666666663</v>
      </c>
      <c r="AS282" s="71">
        <v>2.8349019607843138</v>
      </c>
      <c r="AT282" s="72">
        <v>2.7534313725490196</v>
      </c>
      <c r="AU282" s="60">
        <v>0.61269767441860479</v>
      </c>
      <c r="AV282" s="71">
        <v>2.7062325581395354</v>
      </c>
      <c r="AW282" s="60">
        <v>0.63716279069767445</v>
      </c>
      <c r="AX282" s="71">
        <v>2.8288837209302327</v>
      </c>
      <c r="AY282" s="72">
        <v>2.7675581395348843</v>
      </c>
      <c r="AZ282" s="60">
        <v>0.69</v>
      </c>
      <c r="BA282" s="71">
        <v>2.89</v>
      </c>
      <c r="BB282" s="60">
        <v>0.75</v>
      </c>
      <c r="BC282" s="71">
        <v>3.05</v>
      </c>
      <c r="BD282" s="72">
        <v>2.97</v>
      </c>
      <c r="BE282" s="87">
        <v>203017</v>
      </c>
      <c r="BF282" s="87">
        <v>203000</v>
      </c>
    </row>
    <row r="283" spans="1:58" x14ac:dyDescent="0.2">
      <c r="A283" s="4">
        <v>274</v>
      </c>
      <c r="B283" s="68" t="s">
        <v>439</v>
      </c>
      <c r="C283" s="69" t="s">
        <v>21</v>
      </c>
      <c r="D283" s="57" t="s">
        <v>440</v>
      </c>
      <c r="E283" s="131">
        <v>0.1191422063898957</v>
      </c>
      <c r="F283" s="59">
        <v>0.27853673172050586</v>
      </c>
      <c r="G283" s="133">
        <v>0.13471454332138399</v>
      </c>
      <c r="H283" s="59">
        <v>0.28624093535337325</v>
      </c>
      <c r="I283" s="61">
        <v>0.2848888335369395</v>
      </c>
      <c r="J283" s="60">
        <v>0.7</v>
      </c>
      <c r="K283" s="238">
        <v>4</v>
      </c>
      <c r="L283" s="193">
        <v>0.56816318283166112</v>
      </c>
      <c r="M283" s="71">
        <v>2.6501459030100332</v>
      </c>
      <c r="N283" s="60">
        <v>0.57157288182831656</v>
      </c>
      <c r="O283" s="71">
        <v>2.6139686454849498</v>
      </c>
      <c r="P283" s="72">
        <v>2.6320572742474919</v>
      </c>
      <c r="Q283" s="60">
        <v>0.68730538922155682</v>
      </c>
      <c r="R283" s="71">
        <v>2.928682634730539</v>
      </c>
      <c r="S283" s="60">
        <v>0.70628742514970055</v>
      </c>
      <c r="T283" s="71">
        <v>2.900209580838323</v>
      </c>
      <c r="U283" s="190">
        <v>2.9169461077844314</v>
      </c>
      <c r="V283" s="62">
        <v>0.45235897435897432</v>
      </c>
      <c r="W283" s="63">
        <v>2.4378461538461536</v>
      </c>
      <c r="X283" s="62">
        <v>0.54374358974358972</v>
      </c>
      <c r="Y283" s="63">
        <v>2.5272307692307692</v>
      </c>
      <c r="Z283" s="64">
        <v>2.4825384615384616</v>
      </c>
      <c r="AA283" s="62">
        <v>0.6839673913043478</v>
      </c>
      <c r="AB283" s="63">
        <v>2.8624456521739132</v>
      </c>
      <c r="AC283" s="62">
        <v>0.59940217391304351</v>
      </c>
      <c r="AD283" s="63">
        <v>2.7007065217391304</v>
      </c>
      <c r="AE283" s="64">
        <v>2.7815760869565218</v>
      </c>
      <c r="AF283" s="60">
        <v>0.66858695652173905</v>
      </c>
      <c r="AG283" s="65">
        <v>2.8256521739130434</v>
      </c>
      <c r="AH283" s="60">
        <v>0.63548913043478261</v>
      </c>
      <c r="AI283" s="65">
        <v>2.7992391304347826</v>
      </c>
      <c r="AJ283" s="64">
        <v>2.812445652173913</v>
      </c>
      <c r="AK283" s="60">
        <v>0.72642857142857153</v>
      </c>
      <c r="AL283" s="65">
        <v>2.9819047619047625</v>
      </c>
      <c r="AM283" s="60">
        <v>0.70285714285714285</v>
      </c>
      <c r="AN283" s="65">
        <v>2.8585714285714285</v>
      </c>
      <c r="AO283" s="64">
        <v>2.9202380952380955</v>
      </c>
      <c r="AP283" s="60">
        <v>0.73488372093023258</v>
      </c>
      <c r="AQ283" s="71">
        <v>3.0984883720930232</v>
      </c>
      <c r="AR283" s="60">
        <v>0.68883720930232561</v>
      </c>
      <c r="AS283" s="71">
        <v>2.8552906976744183</v>
      </c>
      <c r="AT283" s="72">
        <v>2.9768895348837208</v>
      </c>
      <c r="AU283" s="60">
        <v>0.70461077844311371</v>
      </c>
      <c r="AV283" s="71">
        <v>2.9373652694610781</v>
      </c>
      <c r="AW283" s="60">
        <v>0.66257485029940111</v>
      </c>
      <c r="AX283" s="71">
        <v>2.7904191616766463</v>
      </c>
      <c r="AY283" s="72">
        <v>2.8638922155688622</v>
      </c>
      <c r="AZ283" s="60">
        <v>0.67</v>
      </c>
      <c r="BA283" s="71">
        <v>2.92</v>
      </c>
      <c r="BB283" s="60">
        <v>0.75</v>
      </c>
      <c r="BC283" s="71">
        <v>3.01</v>
      </c>
      <c r="BD283" s="72">
        <v>2.97</v>
      </c>
      <c r="BE283" s="87">
        <v>701001</v>
      </c>
      <c r="BF283" s="87">
        <v>701000</v>
      </c>
    </row>
    <row r="284" spans="1:58" x14ac:dyDescent="0.2">
      <c r="A284" s="4">
        <v>275</v>
      </c>
      <c r="B284" s="68" t="s">
        <v>441</v>
      </c>
      <c r="C284" s="69" t="s">
        <v>29</v>
      </c>
      <c r="D284" s="57" t="s">
        <v>440</v>
      </c>
      <c r="E284" s="131">
        <v>0.26237408264593598</v>
      </c>
      <c r="F284" s="59">
        <v>0.71481044646212899</v>
      </c>
      <c r="G284" s="133">
        <v>0.12641085593337698</v>
      </c>
      <c r="H284" s="59">
        <v>0.19026311989397282</v>
      </c>
      <c r="I284" s="61">
        <v>0.45503678317805107</v>
      </c>
      <c r="J284" s="60">
        <v>0.62</v>
      </c>
      <c r="K284" s="238">
        <v>4</v>
      </c>
      <c r="L284" s="193">
        <v>0.36551480624295296</v>
      </c>
      <c r="M284" s="71">
        <v>2.0021339979823156</v>
      </c>
      <c r="N284" s="60">
        <v>0.53903358851106753</v>
      </c>
      <c r="O284" s="71">
        <v>2.6130146578838049</v>
      </c>
      <c r="P284" s="72">
        <v>2.3075743279330601</v>
      </c>
      <c r="Q284" s="60">
        <v>0.62788888888888894</v>
      </c>
      <c r="R284" s="71">
        <v>2.7169444444444446</v>
      </c>
      <c r="S284" s="60">
        <v>0.66544444444444451</v>
      </c>
      <c r="T284" s="71">
        <v>2.8032777777777778</v>
      </c>
      <c r="U284" s="190">
        <v>2.7626111111111111</v>
      </c>
      <c r="V284" s="62">
        <v>0.32452554744525552</v>
      </c>
      <c r="W284" s="63">
        <v>1.8367883211678835</v>
      </c>
      <c r="X284" s="62">
        <v>0.47912408759124092</v>
      </c>
      <c r="Y284" s="63">
        <v>2.5513138686131387</v>
      </c>
      <c r="Z284" s="64">
        <v>2.194051094890511</v>
      </c>
      <c r="AA284" s="62">
        <v>0.4065040650406504</v>
      </c>
      <c r="AB284" s="63">
        <v>2.167479674796748</v>
      </c>
      <c r="AC284" s="62">
        <v>0.59894308943089425</v>
      </c>
      <c r="AD284" s="63">
        <v>2.6747154471544716</v>
      </c>
      <c r="AE284" s="64">
        <v>2.4210975609756096</v>
      </c>
      <c r="AF284" s="60">
        <v>0.61560747663551396</v>
      </c>
      <c r="AG284" s="65">
        <v>2.5963551401869158</v>
      </c>
      <c r="AH284" s="60">
        <v>0.56317757009345792</v>
      </c>
      <c r="AI284" s="65">
        <v>2.6636448598130844</v>
      </c>
      <c r="AJ284" s="64">
        <v>2.63</v>
      </c>
      <c r="AK284" s="60">
        <v>0.57434782608695656</v>
      </c>
      <c r="AL284" s="65">
        <v>2.4560869565217391</v>
      </c>
      <c r="AM284" s="60">
        <v>0.6399999999999999</v>
      </c>
      <c r="AN284" s="65">
        <v>2.7052173913043474</v>
      </c>
      <c r="AO284" s="64">
        <v>2.5806521739130432</v>
      </c>
      <c r="AP284" s="60">
        <v>0.56255813953488376</v>
      </c>
      <c r="AQ284" s="71">
        <v>2.4106976744186053</v>
      </c>
      <c r="AR284" s="60">
        <v>0.68767441860465117</v>
      </c>
      <c r="AS284" s="71">
        <v>2.7809302325581395</v>
      </c>
      <c r="AT284" s="72">
        <v>2.5958139534883724</v>
      </c>
      <c r="AU284" s="60">
        <v>0.62577777777777777</v>
      </c>
      <c r="AV284" s="71">
        <v>2.7238888888888892</v>
      </c>
      <c r="AW284" s="60">
        <v>0.62088888888888893</v>
      </c>
      <c r="AX284" s="71">
        <v>2.7265555555555561</v>
      </c>
      <c r="AY284" s="72">
        <v>2.7252222222222224</v>
      </c>
      <c r="AZ284" s="60">
        <v>0.63</v>
      </c>
      <c r="BA284" s="71">
        <v>2.71</v>
      </c>
      <c r="BB284" s="60">
        <v>0.71</v>
      </c>
      <c r="BC284" s="71">
        <v>2.88</v>
      </c>
      <c r="BD284" s="72">
        <v>2.8</v>
      </c>
      <c r="BE284" s="87">
        <v>701002</v>
      </c>
      <c r="BF284" s="87">
        <v>701000</v>
      </c>
    </row>
    <row r="285" spans="1:58" x14ac:dyDescent="0.2">
      <c r="A285" s="4">
        <v>276</v>
      </c>
      <c r="B285" s="55" t="s">
        <v>442</v>
      </c>
      <c r="C285" s="56" t="s">
        <v>48</v>
      </c>
      <c r="D285" s="57" t="s">
        <v>72</v>
      </c>
      <c r="E285" s="131">
        <v>7.5608407281624324E-2</v>
      </c>
      <c r="F285" s="59">
        <v>0.27674867166958794</v>
      </c>
      <c r="G285" s="133">
        <v>0.17864624415717212</v>
      </c>
      <c r="H285" s="59">
        <v>0.40296797399941564</v>
      </c>
      <c r="I285" s="61">
        <v>0.33735832283450184</v>
      </c>
      <c r="J285" s="60">
        <v>0.49</v>
      </c>
      <c r="K285" s="238">
        <v>1</v>
      </c>
      <c r="L285" s="193">
        <v>0.72702180105170899</v>
      </c>
      <c r="M285" s="71">
        <v>2.9400482033304121</v>
      </c>
      <c r="N285" s="60">
        <v>0.66588500584282784</v>
      </c>
      <c r="O285" s="71">
        <v>2.8670320260005839</v>
      </c>
      <c r="P285" s="72">
        <v>2.903540114665498</v>
      </c>
      <c r="Q285" s="60">
        <v>0.80263020833333332</v>
      </c>
      <c r="R285" s="71">
        <v>3.216796875</v>
      </c>
      <c r="S285" s="60">
        <v>0.84453124999999996</v>
      </c>
      <c r="T285" s="71">
        <v>3.2699999999999996</v>
      </c>
      <c r="U285" s="190">
        <v>3.2408984374999998</v>
      </c>
      <c r="V285" s="62">
        <v>0.68386503067484661</v>
      </c>
      <c r="W285" s="63">
        <v>2.7972392638036809</v>
      </c>
      <c r="X285" s="62">
        <v>0.66147239263803681</v>
      </c>
      <c r="Y285" s="63">
        <v>2.8405521472392636</v>
      </c>
      <c r="Z285" s="64">
        <v>2.8188957055214723</v>
      </c>
      <c r="AA285" s="62">
        <v>0.77017857142857138</v>
      </c>
      <c r="AB285" s="63">
        <v>3.0828571428571427</v>
      </c>
      <c r="AC285" s="62">
        <v>0.67029761904761898</v>
      </c>
      <c r="AD285" s="63">
        <v>2.8935119047619047</v>
      </c>
      <c r="AE285" s="64">
        <v>2.9881845238095237</v>
      </c>
      <c r="AF285" s="60">
        <v>0.82529411764705873</v>
      </c>
      <c r="AG285" s="65">
        <v>3.2055294117647053</v>
      </c>
      <c r="AH285" s="60">
        <v>0.7730588235294118</v>
      </c>
      <c r="AI285" s="65">
        <v>3.1281176470588234</v>
      </c>
      <c r="AJ285" s="64">
        <v>3.1668235294117641</v>
      </c>
      <c r="AK285" s="60">
        <v>0.86932584269662927</v>
      </c>
      <c r="AL285" s="65">
        <v>3.3739325842696628</v>
      </c>
      <c r="AM285" s="60">
        <v>0.81028089887640453</v>
      </c>
      <c r="AN285" s="65">
        <v>3.175786516853933</v>
      </c>
      <c r="AO285" s="64">
        <v>3.2748595505617981</v>
      </c>
      <c r="AP285" s="60">
        <v>0.85621890547263679</v>
      </c>
      <c r="AQ285" s="71">
        <v>3.2086069651741296</v>
      </c>
      <c r="AR285" s="60">
        <v>0.79751243781094527</v>
      </c>
      <c r="AS285" s="71">
        <v>3.1454726368159198</v>
      </c>
      <c r="AT285" s="72">
        <v>3.1770398009950247</v>
      </c>
      <c r="AU285" s="60">
        <v>0.79526041666666658</v>
      </c>
      <c r="AV285" s="71">
        <v>3.16359375</v>
      </c>
      <c r="AW285" s="60">
        <v>0.82906250000000004</v>
      </c>
      <c r="AX285" s="71">
        <v>3.2199999999999998</v>
      </c>
      <c r="AY285" s="72">
        <v>3.1917968749999996</v>
      </c>
      <c r="AZ285" s="60">
        <v>0.81</v>
      </c>
      <c r="BA285" s="71">
        <v>3.27</v>
      </c>
      <c r="BB285" s="60">
        <v>0.86</v>
      </c>
      <c r="BC285" s="71">
        <v>3.32</v>
      </c>
      <c r="BD285" s="72">
        <v>3.29</v>
      </c>
      <c r="BE285" s="87">
        <v>7203013</v>
      </c>
      <c r="BF285" s="87">
        <v>7203000</v>
      </c>
    </row>
    <row r="286" spans="1:58" x14ac:dyDescent="0.2">
      <c r="A286" s="4">
        <v>277</v>
      </c>
      <c r="B286" s="55" t="s">
        <v>443</v>
      </c>
      <c r="C286" s="56" t="s">
        <v>21</v>
      </c>
      <c r="D286" s="57" t="s">
        <v>380</v>
      </c>
      <c r="E286" s="131">
        <v>0.38744352046602482</v>
      </c>
      <c r="F286" s="59">
        <v>1.0106302301647179</v>
      </c>
      <c r="G286" s="133">
        <v>0.35007419027682729</v>
      </c>
      <c r="H286" s="59">
        <v>0.79969309705686875</v>
      </c>
      <c r="I286" s="61">
        <v>0.90266166361079314</v>
      </c>
      <c r="J286" s="60">
        <v>0.5</v>
      </c>
      <c r="K286" s="238">
        <v>3</v>
      </c>
      <c r="L286" s="193">
        <v>0.50700734658599833</v>
      </c>
      <c r="M286" s="71">
        <v>2.4711905790838373</v>
      </c>
      <c r="N286" s="60">
        <v>0.55833621434745018</v>
      </c>
      <c r="O286" s="71">
        <v>2.6389196197061366</v>
      </c>
      <c r="P286" s="72">
        <v>2.5550550993949872</v>
      </c>
      <c r="Q286" s="60">
        <v>0.89445086705202315</v>
      </c>
      <c r="R286" s="71">
        <v>3.4818208092485552</v>
      </c>
      <c r="S286" s="60">
        <v>0.90841040462427747</v>
      </c>
      <c r="T286" s="71">
        <v>3.4386127167630054</v>
      </c>
      <c r="U286" s="190">
        <v>3.4577167630057803</v>
      </c>
      <c r="V286" s="62">
        <v>0.47016853932584268</v>
      </c>
      <c r="W286" s="63">
        <v>2.4158426966292135</v>
      </c>
      <c r="X286" s="62">
        <v>0.56359550561797744</v>
      </c>
      <c r="Y286" s="63">
        <v>2.601685393258427</v>
      </c>
      <c r="Z286" s="64">
        <v>2.5087640449438204</v>
      </c>
      <c r="AA286" s="62">
        <v>0.54384615384615387</v>
      </c>
      <c r="AB286" s="63">
        <v>2.5265384615384612</v>
      </c>
      <c r="AC286" s="62">
        <v>0.55307692307692302</v>
      </c>
      <c r="AD286" s="63">
        <v>2.6761538461538463</v>
      </c>
      <c r="AE286" s="64">
        <v>2.601346153846154</v>
      </c>
      <c r="AF286" s="60">
        <v>0.70594117647058829</v>
      </c>
      <c r="AG286" s="65">
        <v>2.9058823529411768</v>
      </c>
      <c r="AH286" s="60">
        <v>0.66088235294117648</v>
      </c>
      <c r="AI286" s="65">
        <v>2.8321176470588236</v>
      </c>
      <c r="AJ286" s="64">
        <v>2.8690000000000002</v>
      </c>
      <c r="AK286" s="60">
        <v>0.81319767441860458</v>
      </c>
      <c r="AL286" s="65">
        <v>3.2557558139534883</v>
      </c>
      <c r="AM286" s="60">
        <v>0.73947674418604648</v>
      </c>
      <c r="AN286" s="65">
        <v>2.944709302325581</v>
      </c>
      <c r="AO286" s="64">
        <v>3.1002325581395347</v>
      </c>
      <c r="AP286" s="60">
        <v>0.86273809523809519</v>
      </c>
      <c r="AQ286" s="71">
        <v>3.2773214285714287</v>
      </c>
      <c r="AR286" s="60">
        <v>0.8057738095238095</v>
      </c>
      <c r="AS286" s="71">
        <v>3.102380952380952</v>
      </c>
      <c r="AT286" s="72">
        <v>3.1898511904761904</v>
      </c>
      <c r="AU286" s="60">
        <v>0.90890173410404629</v>
      </c>
      <c r="AV286" s="71">
        <v>3.4436416184971099</v>
      </c>
      <c r="AW286" s="60">
        <v>0.86682080924855498</v>
      </c>
      <c r="AX286" s="71">
        <v>3.3072254335260114</v>
      </c>
      <c r="AY286" s="72">
        <v>3.3754335260115607</v>
      </c>
      <c r="AZ286" s="60">
        <v>0.88</v>
      </c>
      <c r="BA286" s="71">
        <v>3.52</v>
      </c>
      <c r="BB286" s="60">
        <v>0.95</v>
      </c>
      <c r="BC286" s="71">
        <v>3.57</v>
      </c>
      <c r="BD286" s="72">
        <v>3.54</v>
      </c>
      <c r="BE286" s="87">
        <v>3510078</v>
      </c>
      <c r="BF286" s="87">
        <v>3510000</v>
      </c>
    </row>
    <row r="287" spans="1:58" x14ac:dyDescent="0.2">
      <c r="A287" s="4">
        <v>278</v>
      </c>
      <c r="B287" s="55" t="s">
        <v>444</v>
      </c>
      <c r="C287" s="56" t="s">
        <v>21</v>
      </c>
      <c r="D287" s="57" t="s">
        <v>445</v>
      </c>
      <c r="E287" s="131">
        <v>0.10464319378907727</v>
      </c>
      <c r="F287" s="59">
        <v>0.30156285788651793</v>
      </c>
      <c r="G287" s="133">
        <v>9.1716698712028255E-2</v>
      </c>
      <c r="H287" s="59">
        <v>0.25860871004125308</v>
      </c>
      <c r="I287" s="61">
        <v>0.28258578396388545</v>
      </c>
      <c r="J287" s="60">
        <v>0.59</v>
      </c>
      <c r="K287" s="238">
        <v>4</v>
      </c>
      <c r="L287" s="193">
        <v>0.67263131601484438</v>
      </c>
      <c r="M287" s="71">
        <v>2.8573783185840709</v>
      </c>
      <c r="N287" s="60">
        <v>0.64275388952326584</v>
      </c>
      <c r="O287" s="71">
        <v>2.7954108978018839</v>
      </c>
      <c r="P287" s="72">
        <v>2.8263946081929774</v>
      </c>
      <c r="Q287" s="60">
        <v>0.77727450980392165</v>
      </c>
      <c r="R287" s="71">
        <v>3.1589411764705888</v>
      </c>
      <c r="S287" s="60">
        <v>0.7344705882352941</v>
      </c>
      <c r="T287" s="71">
        <v>3.054019607843137</v>
      </c>
      <c r="U287" s="190">
        <v>3.1089803921568628</v>
      </c>
      <c r="V287" s="62">
        <v>0.60548387096774192</v>
      </c>
      <c r="W287" s="63">
        <v>2.7174999999999998</v>
      </c>
      <c r="X287" s="62">
        <v>0.61705645161290323</v>
      </c>
      <c r="Y287" s="63">
        <v>2.7188306451612902</v>
      </c>
      <c r="Z287" s="64">
        <v>2.7181653225806448</v>
      </c>
      <c r="AA287" s="62">
        <v>0.73977876106194684</v>
      </c>
      <c r="AB287" s="63">
        <v>2.9972566371681415</v>
      </c>
      <c r="AC287" s="62">
        <v>0.66845132743362834</v>
      </c>
      <c r="AD287" s="63">
        <v>2.871991150442478</v>
      </c>
      <c r="AE287" s="64">
        <v>2.93462389380531</v>
      </c>
      <c r="AF287" s="60">
        <v>0.76320175438596505</v>
      </c>
      <c r="AG287" s="65">
        <v>3.1668421052631581</v>
      </c>
      <c r="AH287" s="60">
        <v>0.71276315789473688</v>
      </c>
      <c r="AI287" s="65">
        <v>2.9400000000000004</v>
      </c>
      <c r="AJ287" s="64">
        <v>3.0534210526315793</v>
      </c>
      <c r="AK287" s="60">
        <v>0.7377433628318586</v>
      </c>
      <c r="AL287" s="65">
        <v>3.0961946902654871</v>
      </c>
      <c r="AM287" s="60">
        <v>0.70500000000000007</v>
      </c>
      <c r="AN287" s="65">
        <v>2.9633185840707967</v>
      </c>
      <c r="AO287" s="64">
        <v>3.0297566371681421</v>
      </c>
      <c r="AP287" s="60">
        <v>0.78670781893004116</v>
      </c>
      <c r="AQ287" s="71">
        <v>3.1467489711934156</v>
      </c>
      <c r="AR287" s="60">
        <v>0.72687242798353913</v>
      </c>
      <c r="AS287" s="71">
        <v>2.9806995884773664</v>
      </c>
      <c r="AT287" s="72">
        <v>3.063724279835391</v>
      </c>
      <c r="AU287" s="60">
        <v>0.7945490196078433</v>
      </c>
      <c r="AV287" s="71">
        <v>3.2178823529411771</v>
      </c>
      <c r="AW287" s="60">
        <v>0.69894117647058818</v>
      </c>
      <c r="AX287" s="71">
        <v>2.9580392156862745</v>
      </c>
      <c r="AY287" s="72">
        <v>3.0879607843137258</v>
      </c>
      <c r="AZ287" s="60">
        <v>0.76</v>
      </c>
      <c r="BA287" s="71">
        <v>3.1</v>
      </c>
      <c r="BB287" s="60">
        <v>0.77</v>
      </c>
      <c r="BC287" s="71">
        <v>3.15</v>
      </c>
      <c r="BD287" s="72">
        <v>3.13</v>
      </c>
      <c r="BE287" s="87">
        <v>5205028</v>
      </c>
      <c r="BF287" s="87">
        <v>5205000</v>
      </c>
    </row>
    <row r="288" spans="1:58" x14ac:dyDescent="0.2">
      <c r="A288" s="4">
        <v>279</v>
      </c>
      <c r="B288" s="55" t="s">
        <v>446</v>
      </c>
      <c r="C288" s="56" t="s">
        <v>29</v>
      </c>
      <c r="D288" s="57" t="s">
        <v>445</v>
      </c>
      <c r="E288" s="131">
        <v>0.10885840809753855</v>
      </c>
      <c r="F288" s="59">
        <v>0.37658011272141723</v>
      </c>
      <c r="G288" s="133">
        <v>0.1504376581550495</v>
      </c>
      <c r="H288" s="59">
        <v>0.34241258339084446</v>
      </c>
      <c r="I288" s="61">
        <v>0.35949634805613062</v>
      </c>
      <c r="J288" s="60">
        <v>0.4</v>
      </c>
      <c r="K288" s="238">
        <v>4</v>
      </c>
      <c r="L288" s="193">
        <v>0.52952122153209102</v>
      </c>
      <c r="M288" s="71">
        <v>2.3611050724637681</v>
      </c>
      <c r="N288" s="60">
        <v>0.61409937888198751</v>
      </c>
      <c r="O288" s="71">
        <v>2.7016614906832297</v>
      </c>
      <c r="P288" s="72">
        <v>2.5313832815734987</v>
      </c>
      <c r="Q288" s="60">
        <v>0.63837962962962957</v>
      </c>
      <c r="R288" s="71">
        <v>2.7376851851851853</v>
      </c>
      <c r="S288" s="60">
        <v>0.76453703703703701</v>
      </c>
      <c r="T288" s="71">
        <v>3.0440740740740742</v>
      </c>
      <c r="U288" s="190">
        <v>2.8908796296296293</v>
      </c>
      <c r="V288" s="62">
        <v>0.51916666666666667</v>
      </c>
      <c r="W288" s="63">
        <v>2.2791666666666668</v>
      </c>
      <c r="X288" s="62">
        <v>0.66</v>
      </c>
      <c r="Y288" s="63">
        <v>2.7549999999999999</v>
      </c>
      <c r="Z288" s="64">
        <v>2.5170833333333333</v>
      </c>
      <c r="AA288" s="62">
        <v>0.53987577639751549</v>
      </c>
      <c r="AB288" s="63">
        <v>2.4430434782608694</v>
      </c>
      <c r="AC288" s="62">
        <v>0.5681987577639751</v>
      </c>
      <c r="AD288" s="63">
        <v>2.6483229813664595</v>
      </c>
      <c r="AE288" s="64">
        <v>2.5456832298136645</v>
      </c>
      <c r="AF288" s="60">
        <v>0.60872340425531912</v>
      </c>
      <c r="AG288" s="65">
        <v>2.642978723404255</v>
      </c>
      <c r="AH288" s="60">
        <v>0.62510638297872334</v>
      </c>
      <c r="AI288" s="65">
        <v>2.7604255319148936</v>
      </c>
      <c r="AJ288" s="64">
        <v>2.7017021276595745</v>
      </c>
      <c r="AK288" s="60">
        <v>0.76925925925925931</v>
      </c>
      <c r="AL288" s="65">
        <v>3.0422222222222226</v>
      </c>
      <c r="AM288" s="60">
        <v>0.75592592592592589</v>
      </c>
      <c r="AN288" s="65">
        <v>2.9118518518518517</v>
      </c>
      <c r="AO288" s="64">
        <v>2.9770370370370371</v>
      </c>
      <c r="AP288" s="60">
        <v>0.754</v>
      </c>
      <c r="AQ288" s="71">
        <v>2.9260000000000002</v>
      </c>
      <c r="AR288" s="60">
        <v>0.83600000000000008</v>
      </c>
      <c r="AS288" s="71">
        <v>3.2080000000000002</v>
      </c>
      <c r="AT288" s="72">
        <v>3.0670000000000002</v>
      </c>
      <c r="AU288" s="60">
        <v>0.63675925925925925</v>
      </c>
      <c r="AV288" s="71">
        <v>2.75537037037037</v>
      </c>
      <c r="AW288" s="60">
        <v>0.77907407407407403</v>
      </c>
      <c r="AX288" s="71">
        <v>3.0881481481481483</v>
      </c>
      <c r="AY288" s="72">
        <v>2.9217592592592592</v>
      </c>
      <c r="AZ288" s="60">
        <v>0.64</v>
      </c>
      <c r="BA288" s="71">
        <v>2.72</v>
      </c>
      <c r="BB288" s="60">
        <v>0.75</v>
      </c>
      <c r="BC288" s="71">
        <v>3</v>
      </c>
      <c r="BD288" s="72">
        <v>2.86</v>
      </c>
      <c r="BE288" s="87">
        <v>5205029</v>
      </c>
      <c r="BF288" s="87">
        <v>5205000</v>
      </c>
    </row>
    <row r="289" spans="1:58" x14ac:dyDescent="0.2">
      <c r="A289" s="4">
        <v>280</v>
      </c>
      <c r="B289" s="55" t="s">
        <v>447</v>
      </c>
      <c r="C289" s="56" t="s">
        <v>53</v>
      </c>
      <c r="D289" s="57" t="s">
        <v>445</v>
      </c>
      <c r="E289" s="131">
        <v>0.15747006398582797</v>
      </c>
      <c r="F289" s="59">
        <v>0.39666517017591874</v>
      </c>
      <c r="G289" s="133">
        <v>0.24109675166039812</v>
      </c>
      <c r="H289" s="59">
        <v>0.48021194127705868</v>
      </c>
      <c r="I289" s="61">
        <v>0.44093855572648888</v>
      </c>
      <c r="J289" s="60">
        <v>0.52</v>
      </c>
      <c r="K289" s="238">
        <v>3</v>
      </c>
      <c r="L289" s="193">
        <v>0.56599038799157309</v>
      </c>
      <c r="M289" s="71">
        <v>2.547925225304307</v>
      </c>
      <c r="N289" s="60">
        <v>0.48340889805711607</v>
      </c>
      <c r="O289" s="71">
        <v>2.4688417310393254</v>
      </c>
      <c r="P289" s="72">
        <v>2.5083834781718162</v>
      </c>
      <c r="Q289" s="60">
        <v>0.72346045197740105</v>
      </c>
      <c r="R289" s="71">
        <v>2.9445903954802257</v>
      </c>
      <c r="S289" s="60">
        <v>0.72450564971751419</v>
      </c>
      <c r="T289" s="71">
        <v>2.949053672316384</v>
      </c>
      <c r="U289" s="190">
        <v>2.9493220338983051</v>
      </c>
      <c r="V289" s="62">
        <v>0.51535156250000003</v>
      </c>
      <c r="W289" s="63">
        <v>2.4274609374999998</v>
      </c>
      <c r="X289" s="62">
        <v>0.46730468749999998</v>
      </c>
      <c r="Y289" s="63">
        <v>2.4419531249999999</v>
      </c>
      <c r="Z289" s="64">
        <v>2.4347070312499999</v>
      </c>
      <c r="AA289" s="62">
        <v>0.61662921348314603</v>
      </c>
      <c r="AB289" s="63">
        <v>2.6683895131086142</v>
      </c>
      <c r="AC289" s="62">
        <v>0.4995131086142322</v>
      </c>
      <c r="AD289" s="63">
        <v>2.4957303370786512</v>
      </c>
      <c r="AE289" s="64">
        <v>2.5820599250936329</v>
      </c>
      <c r="AF289" s="60">
        <v>0.66480836236933794</v>
      </c>
      <c r="AG289" s="65">
        <v>2.7747038327526132</v>
      </c>
      <c r="AH289" s="60">
        <v>0.61912891986062712</v>
      </c>
      <c r="AI289" s="65">
        <v>2.7147386759581886</v>
      </c>
      <c r="AJ289" s="64">
        <v>2.7447212543554009</v>
      </c>
      <c r="AK289" s="60">
        <v>0.70173333333333332</v>
      </c>
      <c r="AL289" s="65">
        <v>2.8761999999999999</v>
      </c>
      <c r="AM289" s="60">
        <v>0.63986666666666658</v>
      </c>
      <c r="AN289" s="65">
        <v>2.7010666666666663</v>
      </c>
      <c r="AO289" s="64">
        <v>2.7886333333333333</v>
      </c>
      <c r="AP289" s="60">
        <v>0.69308383233532944</v>
      </c>
      <c r="AQ289" s="71">
        <v>2.854550898203593</v>
      </c>
      <c r="AR289" s="60">
        <v>0.67179640718562872</v>
      </c>
      <c r="AS289" s="71">
        <v>2.8219161676646705</v>
      </c>
      <c r="AT289" s="72">
        <v>2.8382335329341317</v>
      </c>
      <c r="AU289" s="60">
        <v>0.6769209039548022</v>
      </c>
      <c r="AV289" s="71">
        <v>2.8391807909604516</v>
      </c>
      <c r="AW289" s="60">
        <v>0.64901129943502822</v>
      </c>
      <c r="AX289" s="71">
        <v>2.7581073446327684</v>
      </c>
      <c r="AY289" s="72">
        <v>2.79864406779661</v>
      </c>
      <c r="AZ289" s="60">
        <v>0.77</v>
      </c>
      <c r="BA289" s="71">
        <v>3.05</v>
      </c>
      <c r="BB289" s="60">
        <v>0.8</v>
      </c>
      <c r="BC289" s="71">
        <v>3.14</v>
      </c>
      <c r="BD289" s="72">
        <v>3.1</v>
      </c>
      <c r="BE289" s="87">
        <v>6304031</v>
      </c>
      <c r="BF289" s="87">
        <v>6304000</v>
      </c>
    </row>
    <row r="290" spans="1:58" x14ac:dyDescent="0.2">
      <c r="A290" s="4">
        <v>281</v>
      </c>
      <c r="B290" s="55" t="s">
        <v>448</v>
      </c>
      <c r="C290" s="56" t="s">
        <v>48</v>
      </c>
      <c r="D290" s="57" t="s">
        <v>106</v>
      </c>
      <c r="E290" s="131">
        <v>0.13147428772237801</v>
      </c>
      <c r="F290" s="59">
        <v>0.38663514456007064</v>
      </c>
      <c r="G290" s="133">
        <v>0.16386901730612324</v>
      </c>
      <c r="H290" s="59">
        <v>0.42749633320500191</v>
      </c>
      <c r="I290" s="61">
        <v>0.40706573888253628</v>
      </c>
      <c r="J290" s="60">
        <v>0.71</v>
      </c>
      <c r="K290" s="238">
        <v>1</v>
      </c>
      <c r="L290" s="193">
        <v>0.66790270908273386</v>
      </c>
      <c r="M290" s="71">
        <v>2.8667833857913667</v>
      </c>
      <c r="N290" s="60">
        <v>0.6422012702338129</v>
      </c>
      <c r="O290" s="71">
        <v>2.8000595773381294</v>
      </c>
      <c r="P290" s="72">
        <v>2.833421481564748</v>
      </c>
      <c r="Q290" s="60">
        <v>0.79937699680511187</v>
      </c>
      <c r="R290" s="71">
        <v>3.2534185303514374</v>
      </c>
      <c r="S290" s="60">
        <v>0.80607028753993615</v>
      </c>
      <c r="T290" s="71">
        <v>3.2275559105431313</v>
      </c>
      <c r="U290" s="190">
        <v>3.2404872204472843</v>
      </c>
      <c r="V290" s="62">
        <v>0.68244604316546764</v>
      </c>
      <c r="W290" s="63">
        <v>2.9012230215827337</v>
      </c>
      <c r="X290" s="62">
        <v>0.6910431654676259</v>
      </c>
      <c r="Y290" s="63">
        <v>2.8854316546762591</v>
      </c>
      <c r="Z290" s="64">
        <v>2.8933273381294962</v>
      </c>
      <c r="AA290" s="62">
        <v>0.65335937499999996</v>
      </c>
      <c r="AB290" s="63">
        <v>2.8323437499999997</v>
      </c>
      <c r="AC290" s="62">
        <v>0.59335937500000002</v>
      </c>
      <c r="AD290" s="63">
        <v>2.7146875000000001</v>
      </c>
      <c r="AE290" s="64">
        <v>2.7735156249999999</v>
      </c>
      <c r="AF290" s="60">
        <v>0.72599348534201957</v>
      </c>
      <c r="AG290" s="65">
        <v>3.0194462540716613</v>
      </c>
      <c r="AH290" s="60">
        <v>0.68762214983713354</v>
      </c>
      <c r="AI290" s="65">
        <v>2.9092833876221498</v>
      </c>
      <c r="AJ290" s="64">
        <v>2.9643648208469058</v>
      </c>
      <c r="AK290" s="60">
        <v>0.81086092715231783</v>
      </c>
      <c r="AL290" s="65">
        <v>3.2776821192052976</v>
      </c>
      <c r="AM290" s="60">
        <v>0.68407284768211918</v>
      </c>
      <c r="AN290" s="65">
        <v>2.9159933774834434</v>
      </c>
      <c r="AO290" s="64">
        <v>3.0968377483443703</v>
      </c>
      <c r="AP290" s="60">
        <v>0.80408945686900957</v>
      </c>
      <c r="AQ290" s="71">
        <v>3.3068690095846645</v>
      </c>
      <c r="AR290" s="60">
        <v>0.71399361022364216</v>
      </c>
      <c r="AS290" s="71">
        <v>3.0028115015974444</v>
      </c>
      <c r="AT290" s="72">
        <v>3.1548402555910542</v>
      </c>
      <c r="AU290" s="60">
        <v>0.82875399361022373</v>
      </c>
      <c r="AV290" s="71">
        <v>3.3168370607028752</v>
      </c>
      <c r="AW290" s="60">
        <v>0.79214057507987223</v>
      </c>
      <c r="AX290" s="71">
        <v>3.1851118210862621</v>
      </c>
      <c r="AY290" s="72">
        <v>3.2509744408945687</v>
      </c>
      <c r="AZ290" s="60">
        <v>0.77</v>
      </c>
      <c r="BA290" s="71">
        <v>3.19</v>
      </c>
      <c r="BB290" s="60">
        <v>0.82</v>
      </c>
      <c r="BC290" s="71">
        <v>3.27</v>
      </c>
      <c r="BD290" s="72">
        <v>3.23</v>
      </c>
      <c r="BE290" s="87">
        <v>7207058</v>
      </c>
      <c r="BF290" s="87">
        <v>7207000</v>
      </c>
    </row>
    <row r="291" spans="1:58" x14ac:dyDescent="0.2">
      <c r="A291" s="4">
        <v>282</v>
      </c>
      <c r="B291" s="55" t="s">
        <v>449</v>
      </c>
      <c r="C291" s="56" t="s">
        <v>67</v>
      </c>
      <c r="D291" s="57" t="s">
        <v>68</v>
      </c>
      <c r="E291" s="131">
        <v>0.21817034833671528</v>
      </c>
      <c r="F291" s="59">
        <v>0.56993243866445287</v>
      </c>
      <c r="G291" s="133">
        <v>0.267601226710939</v>
      </c>
      <c r="H291" s="59">
        <v>0.59533796040091014</v>
      </c>
      <c r="I291" s="61">
        <v>0.58013519953268133</v>
      </c>
      <c r="J291" s="60">
        <v>0.83</v>
      </c>
      <c r="K291" s="238">
        <v>3</v>
      </c>
      <c r="L291" s="193">
        <v>0.24130080550943861</v>
      </c>
      <c r="M291" s="71">
        <v>1.8053560228740086</v>
      </c>
      <c r="N291" s="60">
        <v>0.24018723482752258</v>
      </c>
      <c r="O291" s="71">
        <v>1.8930274242144747</v>
      </c>
      <c r="P291" s="72">
        <v>1.8491917235442417</v>
      </c>
      <c r="Q291" s="60">
        <v>0.45947115384615389</v>
      </c>
      <c r="R291" s="71">
        <v>2.3752884615384615</v>
      </c>
      <c r="S291" s="60">
        <v>0.50778846153846158</v>
      </c>
      <c r="T291" s="71">
        <v>2.4883653846153848</v>
      </c>
      <c r="U291" s="190">
        <v>2.429326923076923</v>
      </c>
      <c r="V291" s="62">
        <v>0.19598290598290599</v>
      </c>
      <c r="W291" s="63">
        <v>1.7035897435897438</v>
      </c>
      <c r="X291" s="62">
        <v>0.22282051282051282</v>
      </c>
      <c r="Y291" s="63">
        <v>1.8859829059829061</v>
      </c>
      <c r="Z291" s="64">
        <v>1.7947863247863249</v>
      </c>
      <c r="AA291" s="62">
        <v>0.2866187050359712</v>
      </c>
      <c r="AB291" s="63">
        <v>1.9071223021582733</v>
      </c>
      <c r="AC291" s="62">
        <v>0.25755395683453236</v>
      </c>
      <c r="AD291" s="63">
        <v>1.9000719424460433</v>
      </c>
      <c r="AE291" s="64">
        <v>1.9035971223021582</v>
      </c>
      <c r="AF291" s="60">
        <v>0.28926315789473683</v>
      </c>
      <c r="AG291" s="65">
        <v>1.9778947368421054</v>
      </c>
      <c r="AH291" s="60">
        <v>0.27526315789473682</v>
      </c>
      <c r="AI291" s="65">
        <v>2.0237894736842108</v>
      </c>
      <c r="AJ291" s="64">
        <v>2.0008421052631582</v>
      </c>
      <c r="AK291" s="60">
        <v>0.48045454545454547</v>
      </c>
      <c r="AL291" s="65">
        <v>2.4145454545454546</v>
      </c>
      <c r="AM291" s="60">
        <v>0.4411363636363636</v>
      </c>
      <c r="AN291" s="65">
        <v>2.341477272727273</v>
      </c>
      <c r="AO291" s="64">
        <v>2.3780113636363636</v>
      </c>
      <c r="AP291" s="60">
        <v>0.46159090909090905</v>
      </c>
      <c r="AQ291" s="71">
        <v>2.4279545454545453</v>
      </c>
      <c r="AR291" s="60">
        <v>0.46829545454545457</v>
      </c>
      <c r="AS291" s="71">
        <v>2.3670454545454547</v>
      </c>
      <c r="AT291" s="72">
        <v>2.3975</v>
      </c>
      <c r="AU291" s="60">
        <v>0.47894230769230772</v>
      </c>
      <c r="AV291" s="71">
        <v>2.4305769230769232</v>
      </c>
      <c r="AW291" s="60">
        <v>0.43557692307692314</v>
      </c>
      <c r="AX291" s="71">
        <v>2.2867307692307697</v>
      </c>
      <c r="AY291" s="72">
        <v>2.3586538461538464</v>
      </c>
      <c r="AZ291" s="60">
        <v>0.44</v>
      </c>
      <c r="BA291" s="71">
        <v>2.3199999999999998</v>
      </c>
      <c r="BB291" s="60">
        <v>0.57999999999999996</v>
      </c>
      <c r="BC291" s="71">
        <v>2.69</v>
      </c>
      <c r="BD291" s="72">
        <v>2.5</v>
      </c>
      <c r="BE291" s="87">
        <v>6003102</v>
      </c>
      <c r="BF291" s="87">
        <v>6003000</v>
      </c>
    </row>
    <row r="292" spans="1:58" x14ac:dyDescent="0.2">
      <c r="A292" s="4">
        <v>283</v>
      </c>
      <c r="B292" s="55" t="s">
        <v>450</v>
      </c>
      <c r="C292" s="56" t="s">
        <v>61</v>
      </c>
      <c r="D292" s="57" t="s">
        <v>451</v>
      </c>
      <c r="E292" s="131">
        <v>4.8321927354936789E-2</v>
      </c>
      <c r="F292" s="59">
        <v>5.9572987315501091E-2</v>
      </c>
      <c r="G292" s="133">
        <v>8.7053762075523178E-2</v>
      </c>
      <c r="H292" s="59">
        <v>0.27013013615658688</v>
      </c>
      <c r="I292" s="61">
        <v>0.16235156173604404</v>
      </c>
      <c r="J292" s="60">
        <v>0.8</v>
      </c>
      <c r="K292" s="238">
        <v>2</v>
      </c>
      <c r="L292" s="193">
        <v>0.73975716869026098</v>
      </c>
      <c r="M292" s="71">
        <v>3.1304835098596402</v>
      </c>
      <c r="N292" s="60">
        <v>0.70924567295272545</v>
      </c>
      <c r="O292" s="71">
        <v>2.948909411866012</v>
      </c>
      <c r="P292" s="72">
        <v>3.0396964608628263</v>
      </c>
      <c r="Q292" s="60">
        <v>0.78807909604519777</v>
      </c>
      <c r="R292" s="71">
        <v>3.1900564971751413</v>
      </c>
      <c r="S292" s="60">
        <v>0.79629943502824863</v>
      </c>
      <c r="T292" s="71">
        <v>3.2190395480225988</v>
      </c>
      <c r="U292" s="190">
        <v>3.2020480225988703</v>
      </c>
      <c r="V292" s="62">
        <v>0.69938775510204088</v>
      </c>
      <c r="W292" s="63">
        <v>2.9784353741496599</v>
      </c>
      <c r="X292" s="62">
        <v>0.6846938775510204</v>
      </c>
      <c r="Y292" s="63">
        <v>2.8850340136054422</v>
      </c>
      <c r="Z292" s="64">
        <v>2.931734693877551</v>
      </c>
      <c r="AA292" s="62">
        <v>0.78012658227848108</v>
      </c>
      <c r="AB292" s="63">
        <v>3.2825316455696205</v>
      </c>
      <c r="AC292" s="62">
        <v>0.73379746835443038</v>
      </c>
      <c r="AD292" s="63">
        <v>3.0127848101265822</v>
      </c>
      <c r="AE292" s="64">
        <v>3.1476582278481011</v>
      </c>
      <c r="AF292" s="60">
        <v>0.85437125748502996</v>
      </c>
      <c r="AG292" s="65">
        <v>3.3782035928143714</v>
      </c>
      <c r="AH292" s="60">
        <v>0.73964071856287439</v>
      </c>
      <c r="AI292" s="65">
        <v>3.0240119760479045</v>
      </c>
      <c r="AJ292" s="64">
        <v>3.2011077844311382</v>
      </c>
      <c r="AK292" s="60">
        <v>0.8537430167597766</v>
      </c>
      <c r="AL292" s="65">
        <v>3.3706703910614522</v>
      </c>
      <c r="AM292" s="60">
        <v>0.78</v>
      </c>
      <c r="AN292" s="65">
        <v>3.0334636871508387</v>
      </c>
      <c r="AO292" s="64">
        <v>3.2020670391061454</v>
      </c>
      <c r="AP292" s="60">
        <v>0.8540322580645161</v>
      </c>
      <c r="AQ292" s="71">
        <v>3.4261290322580642</v>
      </c>
      <c r="AR292" s="60">
        <v>0.77145161290322584</v>
      </c>
      <c r="AS292" s="71">
        <v>3.0235483870967741</v>
      </c>
      <c r="AT292" s="72">
        <v>3.2248387096774191</v>
      </c>
      <c r="AU292" s="60">
        <v>0.79615819209039551</v>
      </c>
      <c r="AV292" s="71">
        <v>3.2301129943502827</v>
      </c>
      <c r="AW292" s="60">
        <v>0.75259887005649717</v>
      </c>
      <c r="AX292" s="71">
        <v>3.0980790960451978</v>
      </c>
      <c r="AY292" s="72">
        <v>3.1640960451977405</v>
      </c>
      <c r="AZ292" s="60">
        <v>0.78</v>
      </c>
      <c r="BA292" s="71">
        <v>3.15</v>
      </c>
      <c r="BB292" s="60">
        <v>0.84</v>
      </c>
      <c r="BC292" s="71">
        <v>3.34</v>
      </c>
      <c r="BD292" s="72">
        <v>3.24</v>
      </c>
      <c r="BE292" s="87">
        <v>5602005</v>
      </c>
      <c r="BF292" s="87">
        <v>5602000</v>
      </c>
    </row>
    <row r="293" spans="1:58" x14ac:dyDescent="0.2">
      <c r="A293" s="4">
        <v>284</v>
      </c>
      <c r="B293" s="55" t="s">
        <v>452</v>
      </c>
      <c r="C293" s="56" t="s">
        <v>53</v>
      </c>
      <c r="D293" s="57" t="s">
        <v>451</v>
      </c>
      <c r="E293" s="131">
        <v>0.15053482507234062</v>
      </c>
      <c r="F293" s="59">
        <v>0.31238319547183169</v>
      </c>
      <c r="G293" s="133">
        <v>2.8748455576771859E-2</v>
      </c>
      <c r="H293" s="59">
        <v>9.6845502184924381E-2</v>
      </c>
      <c r="I293" s="61">
        <v>0.20211434882837809</v>
      </c>
      <c r="J293" s="60">
        <v>0.75</v>
      </c>
      <c r="K293" s="238">
        <v>2</v>
      </c>
      <c r="L293" s="193">
        <v>0.49952264619202724</v>
      </c>
      <c r="M293" s="71">
        <v>2.4145708275166742</v>
      </c>
      <c r="N293" s="60">
        <v>0.6576452225841477</v>
      </c>
      <c r="O293" s="71">
        <v>2.7846631185047306</v>
      </c>
      <c r="P293" s="72">
        <v>2.5996169730107024</v>
      </c>
      <c r="Q293" s="60">
        <v>0.65005747126436786</v>
      </c>
      <c r="R293" s="71">
        <v>2.7269540229885059</v>
      </c>
      <c r="S293" s="60">
        <v>0.68639367816091956</v>
      </c>
      <c r="T293" s="71">
        <v>2.881508620689655</v>
      </c>
      <c r="U293" s="190">
        <v>2.8017313218390805</v>
      </c>
      <c r="V293" s="62">
        <v>0.41976190476190473</v>
      </c>
      <c r="W293" s="63">
        <v>2.2518452380952381</v>
      </c>
      <c r="X293" s="62">
        <v>0.63916666666666666</v>
      </c>
      <c r="Y293" s="63">
        <v>2.7485119047619042</v>
      </c>
      <c r="Z293" s="64">
        <v>2.5001785714285711</v>
      </c>
      <c r="AA293" s="62">
        <v>0.57928338762214981</v>
      </c>
      <c r="AB293" s="63">
        <v>2.5772964169381107</v>
      </c>
      <c r="AC293" s="62">
        <v>0.67612377850162875</v>
      </c>
      <c r="AD293" s="63">
        <v>2.820814332247557</v>
      </c>
      <c r="AE293" s="64">
        <v>2.6990553745928336</v>
      </c>
      <c r="AF293" s="60">
        <v>0.63551829268292681</v>
      </c>
      <c r="AG293" s="65">
        <v>2.7079268292682928</v>
      </c>
      <c r="AH293" s="60">
        <v>0.63557926829268296</v>
      </c>
      <c r="AI293" s="65">
        <v>2.8083841463414636</v>
      </c>
      <c r="AJ293" s="64">
        <v>2.7581554878048782</v>
      </c>
      <c r="AK293" s="60">
        <v>0.59076470588235286</v>
      </c>
      <c r="AL293" s="65">
        <v>2.6506470588235294</v>
      </c>
      <c r="AM293" s="60">
        <v>0.67911764705882349</v>
      </c>
      <c r="AN293" s="65">
        <v>2.8395000000000001</v>
      </c>
      <c r="AO293" s="64">
        <v>2.7450735294117647</v>
      </c>
      <c r="AP293" s="60">
        <v>0.62356521739130433</v>
      </c>
      <c r="AQ293" s="71">
        <v>2.7201739130434781</v>
      </c>
      <c r="AR293" s="60">
        <v>0.70272463768115934</v>
      </c>
      <c r="AS293" s="71">
        <v>2.9471304347826086</v>
      </c>
      <c r="AT293" s="72">
        <v>2.8336521739130434</v>
      </c>
      <c r="AU293" s="60">
        <v>0.66011494252873559</v>
      </c>
      <c r="AV293" s="71">
        <v>2.7439080459770118</v>
      </c>
      <c r="AW293" s="60">
        <v>0.66278735632183916</v>
      </c>
      <c r="AX293" s="71">
        <v>2.84301724137931</v>
      </c>
      <c r="AY293" s="72">
        <v>2.7934626436781609</v>
      </c>
      <c r="AZ293" s="60">
        <v>0.64</v>
      </c>
      <c r="BA293" s="71">
        <v>2.71</v>
      </c>
      <c r="BB293" s="60">
        <v>0.71</v>
      </c>
      <c r="BC293" s="71">
        <v>2.92</v>
      </c>
      <c r="BD293" s="72">
        <v>2.81</v>
      </c>
      <c r="BE293" s="87">
        <v>5602008</v>
      </c>
      <c r="BF293" s="87">
        <v>5602000</v>
      </c>
    </row>
    <row r="294" spans="1:58" x14ac:dyDescent="0.2">
      <c r="A294" s="4">
        <v>285</v>
      </c>
      <c r="B294" s="68" t="s">
        <v>453</v>
      </c>
      <c r="C294" s="69" t="s">
        <v>58</v>
      </c>
      <c r="D294" s="57" t="s">
        <v>315</v>
      </c>
      <c r="E294" s="131">
        <v>0.28774711457616753</v>
      </c>
      <c r="F294" s="59">
        <v>0.7619953565695945</v>
      </c>
      <c r="G294" s="133">
        <v>0.16689117557135213</v>
      </c>
      <c r="H294" s="59">
        <v>0.36440988305434541</v>
      </c>
      <c r="I294" s="61">
        <v>0.56320261981196973</v>
      </c>
      <c r="J294" s="60">
        <v>0.48</v>
      </c>
      <c r="K294" s="238">
        <v>1</v>
      </c>
      <c r="L294" s="193">
        <v>0.5560862187571658</v>
      </c>
      <c r="M294" s="71">
        <v>2.4840046434304055</v>
      </c>
      <c r="N294" s="60">
        <v>0.70394215776198121</v>
      </c>
      <c r="O294" s="71">
        <v>2.8838401169456551</v>
      </c>
      <c r="P294" s="72">
        <v>2.6839223801880303</v>
      </c>
      <c r="Q294" s="60">
        <v>0.84383333333333332</v>
      </c>
      <c r="R294" s="71">
        <v>3.246</v>
      </c>
      <c r="S294" s="60">
        <v>0.87083333333333335</v>
      </c>
      <c r="T294" s="71">
        <v>3.2482500000000005</v>
      </c>
      <c r="U294" s="190">
        <v>3.247125</v>
      </c>
      <c r="V294" s="62">
        <v>0.54298876404494378</v>
      </c>
      <c r="W294" s="63">
        <v>2.4351011235955053</v>
      </c>
      <c r="X294" s="62">
        <v>0.73262921348314614</v>
      </c>
      <c r="Y294" s="63">
        <v>2.9226292134831464</v>
      </c>
      <c r="Z294" s="64">
        <v>2.6788651685393257</v>
      </c>
      <c r="AA294" s="62">
        <v>0.56918367346938781</v>
      </c>
      <c r="AB294" s="63">
        <v>2.5329081632653061</v>
      </c>
      <c r="AC294" s="62">
        <v>0.67525510204081629</v>
      </c>
      <c r="AD294" s="63">
        <v>2.8450510204081634</v>
      </c>
      <c r="AE294" s="64">
        <v>2.688979591836735</v>
      </c>
      <c r="AF294" s="60">
        <v>0.70454756380510442</v>
      </c>
      <c r="AG294" s="65">
        <v>2.9114849187935032</v>
      </c>
      <c r="AH294" s="60">
        <v>0.74329466357308593</v>
      </c>
      <c r="AI294" s="65">
        <v>2.98215777262181</v>
      </c>
      <c r="AJ294" s="64">
        <v>2.9468213457076566</v>
      </c>
      <c r="AK294" s="60">
        <v>0.7445971563981042</v>
      </c>
      <c r="AL294" s="65">
        <v>2.99739336492891</v>
      </c>
      <c r="AM294" s="60">
        <v>0.77454976303317535</v>
      </c>
      <c r="AN294" s="65">
        <v>3.0118483412322274</v>
      </c>
      <c r="AO294" s="64">
        <v>3.0046208530805689</v>
      </c>
      <c r="AP294" s="60">
        <v>0.79837708830548926</v>
      </c>
      <c r="AQ294" s="71">
        <v>3.1115274463007161</v>
      </c>
      <c r="AR294" s="60">
        <v>0.80906921241050123</v>
      </c>
      <c r="AS294" s="71">
        <v>3.0918615751789975</v>
      </c>
      <c r="AT294" s="72">
        <v>3.1016945107398568</v>
      </c>
      <c r="AU294" s="60">
        <v>0.81766666666666665</v>
      </c>
      <c r="AV294" s="71">
        <v>3.202</v>
      </c>
      <c r="AW294" s="60">
        <v>0.84166666666666679</v>
      </c>
      <c r="AX294" s="71">
        <v>3.1465000000000005</v>
      </c>
      <c r="AY294" s="72">
        <v>3.1742500000000002</v>
      </c>
      <c r="AZ294" s="60">
        <v>0.87</v>
      </c>
      <c r="BA294" s="71">
        <v>3.29</v>
      </c>
      <c r="BB294" s="60">
        <v>0.9</v>
      </c>
      <c r="BC294" s="71">
        <v>3.35</v>
      </c>
      <c r="BD294" s="72">
        <v>3.32</v>
      </c>
      <c r="BE294" s="87">
        <v>503015</v>
      </c>
      <c r="BF294" s="87">
        <v>503000</v>
      </c>
    </row>
    <row r="295" spans="1:58" x14ac:dyDescent="0.2">
      <c r="A295" s="4">
        <v>286</v>
      </c>
      <c r="B295" s="68" t="s">
        <v>454</v>
      </c>
      <c r="C295" s="69" t="s">
        <v>112</v>
      </c>
      <c r="D295" s="57" t="s">
        <v>315</v>
      </c>
      <c r="E295" s="131">
        <v>0.10232996092026425</v>
      </c>
      <c r="F295" s="59">
        <v>0.32285544503359676</v>
      </c>
      <c r="G295" s="133">
        <v>0.13667749173034627</v>
      </c>
      <c r="H295" s="59">
        <v>0.40349673121097096</v>
      </c>
      <c r="I295" s="61">
        <v>0.36067608812228436</v>
      </c>
      <c r="J295" s="60">
        <v>0.54</v>
      </c>
      <c r="K295" s="238">
        <v>1</v>
      </c>
      <c r="L295" s="193">
        <v>0.77050851888971195</v>
      </c>
      <c r="M295" s="71">
        <v>3.0987241274129591</v>
      </c>
      <c r="N295" s="60">
        <v>0.73593533487297924</v>
      </c>
      <c r="O295" s="71">
        <v>3.0012776155823784</v>
      </c>
      <c r="P295" s="72">
        <v>3.0500008714976685</v>
      </c>
      <c r="Q295" s="60">
        <v>0.8728384798099762</v>
      </c>
      <c r="R295" s="71">
        <v>3.4215795724465559</v>
      </c>
      <c r="S295" s="60">
        <v>0.87261282660332551</v>
      </c>
      <c r="T295" s="71">
        <v>3.4047743467933493</v>
      </c>
      <c r="U295" s="190">
        <v>3.4106769596199529</v>
      </c>
      <c r="V295" s="62">
        <v>0.71875288683602778</v>
      </c>
      <c r="W295" s="63">
        <v>2.9668822170900695</v>
      </c>
      <c r="X295" s="62">
        <v>0.73187066974595849</v>
      </c>
      <c r="Y295" s="63">
        <v>2.9540646651270208</v>
      </c>
      <c r="Z295" s="64">
        <v>2.9604734411085452</v>
      </c>
      <c r="AA295" s="62">
        <v>0.82226415094339611</v>
      </c>
      <c r="AB295" s="63">
        <v>3.2305660377358487</v>
      </c>
      <c r="AC295" s="62">
        <v>0.74</v>
      </c>
      <c r="AD295" s="63">
        <v>3.0484905660377359</v>
      </c>
      <c r="AE295" s="64">
        <v>3.1395283018867923</v>
      </c>
      <c r="AF295" s="60">
        <v>0.84023640661938526</v>
      </c>
      <c r="AG295" s="65">
        <v>3.293144208037825</v>
      </c>
      <c r="AH295" s="60">
        <v>0.81926713947990548</v>
      </c>
      <c r="AI295" s="65">
        <v>3.2256028368794327</v>
      </c>
      <c r="AJ295" s="64">
        <v>3.2593735224586289</v>
      </c>
      <c r="AK295" s="60">
        <v>0.86670644391408103</v>
      </c>
      <c r="AL295" s="65">
        <v>3.3768257756563242</v>
      </c>
      <c r="AM295" s="60">
        <v>0.85968973747016708</v>
      </c>
      <c r="AN295" s="65">
        <v>3.2300000000000004</v>
      </c>
      <c r="AO295" s="64">
        <v>3.3034128878281623</v>
      </c>
      <c r="AP295" s="60">
        <v>0.85915094339622633</v>
      </c>
      <c r="AQ295" s="71">
        <v>3.3723113207547168</v>
      </c>
      <c r="AR295" s="60">
        <v>0.88971698113207554</v>
      </c>
      <c r="AS295" s="71">
        <v>3.3345754716981135</v>
      </c>
      <c r="AT295" s="72">
        <v>3.3534433962264152</v>
      </c>
      <c r="AU295" s="60">
        <v>0.89567695961995253</v>
      </c>
      <c r="AV295" s="71">
        <v>3.4631591448931118</v>
      </c>
      <c r="AW295" s="60">
        <v>0.85522565320665089</v>
      </c>
      <c r="AX295" s="71">
        <v>3.3195486935866985</v>
      </c>
      <c r="AY295" s="72">
        <v>3.3913539192399051</v>
      </c>
      <c r="AZ295" s="60">
        <v>0.85</v>
      </c>
      <c r="BA295" s="71">
        <v>3.38</v>
      </c>
      <c r="BB295" s="60">
        <v>0.89</v>
      </c>
      <c r="BC295" s="71">
        <v>3.49</v>
      </c>
      <c r="BD295" s="72">
        <v>3.43</v>
      </c>
      <c r="BE295" s="87">
        <v>503018</v>
      </c>
      <c r="BF295" s="87">
        <v>503000</v>
      </c>
    </row>
    <row r="296" spans="1:58" x14ac:dyDescent="0.2">
      <c r="A296" s="4">
        <v>287</v>
      </c>
      <c r="B296" s="55" t="s">
        <v>455</v>
      </c>
      <c r="C296" s="56" t="s">
        <v>34</v>
      </c>
      <c r="D296" s="57" t="s">
        <v>35</v>
      </c>
      <c r="E296" s="131">
        <v>0.36348449768002017</v>
      </c>
      <c r="F296" s="59">
        <v>0.83907098111340339</v>
      </c>
      <c r="G296" s="133">
        <v>0.42062207668536966</v>
      </c>
      <c r="H296" s="59">
        <v>0.78454291262498455</v>
      </c>
      <c r="I296" s="61">
        <v>0.81180694686919397</v>
      </c>
      <c r="J296" s="60">
        <v>0.97</v>
      </c>
      <c r="K296" s="238">
        <v>1</v>
      </c>
      <c r="L296" s="193">
        <v>0.3364683325086591</v>
      </c>
      <c r="M296" s="71">
        <v>2.104136566056408</v>
      </c>
      <c r="N296" s="60">
        <v>0.26112320633349828</v>
      </c>
      <c r="O296" s="71">
        <v>2.0845608609599209</v>
      </c>
      <c r="P296" s="72">
        <v>2.0943487135081642</v>
      </c>
      <c r="Q296" s="60">
        <v>0.69995283018867926</v>
      </c>
      <c r="R296" s="71">
        <v>2.9432075471698114</v>
      </c>
      <c r="S296" s="60">
        <v>0.68174528301886794</v>
      </c>
      <c r="T296" s="71">
        <v>2.8691037735849054</v>
      </c>
      <c r="U296" s="190">
        <v>2.9061556603773582</v>
      </c>
      <c r="V296" s="62">
        <v>0.26825581395348841</v>
      </c>
      <c r="W296" s="63">
        <v>1.9472093023255814</v>
      </c>
      <c r="X296" s="62">
        <v>0.22139534883720929</v>
      </c>
      <c r="Y296" s="63">
        <v>1.9759302325581394</v>
      </c>
      <c r="Z296" s="64">
        <v>1.9615697674418604</v>
      </c>
      <c r="AA296" s="62">
        <v>0.40468085106382978</v>
      </c>
      <c r="AB296" s="63">
        <v>2.2610638297872345</v>
      </c>
      <c r="AC296" s="62">
        <v>0.30085106382978727</v>
      </c>
      <c r="AD296" s="63">
        <v>2.1931914893617024</v>
      </c>
      <c r="AE296" s="64">
        <v>2.2271276595744682</v>
      </c>
      <c r="AF296" s="60">
        <v>0.42301886792452831</v>
      </c>
      <c r="AG296" s="65">
        <v>2.1620754716981132</v>
      </c>
      <c r="AH296" s="60">
        <v>0.359811320754717</v>
      </c>
      <c r="AI296" s="65">
        <v>2.16</v>
      </c>
      <c r="AJ296" s="64">
        <v>2.1610377358490567</v>
      </c>
      <c r="AK296" s="60">
        <v>0.42115789473684206</v>
      </c>
      <c r="AL296" s="65">
        <v>2.2327368421052629</v>
      </c>
      <c r="AM296" s="60">
        <v>0.32863157894736839</v>
      </c>
      <c r="AN296" s="65">
        <v>2.1869473684210528</v>
      </c>
      <c r="AO296" s="64">
        <v>2.2098421052631578</v>
      </c>
      <c r="AP296" s="60">
        <v>0.57663461538461536</v>
      </c>
      <c r="AQ296" s="71">
        <v>2.6408653846153847</v>
      </c>
      <c r="AR296" s="60">
        <v>0.41615384615384621</v>
      </c>
      <c r="AS296" s="71">
        <v>2.4075961538461539</v>
      </c>
      <c r="AT296" s="72">
        <v>2.5242307692307691</v>
      </c>
      <c r="AU296" s="60">
        <v>0.65990566037735854</v>
      </c>
      <c r="AV296" s="71">
        <v>2.8764150943396229</v>
      </c>
      <c r="AW296" s="60">
        <v>0.61349056603773588</v>
      </c>
      <c r="AX296" s="71">
        <v>2.6882075471698115</v>
      </c>
      <c r="AY296" s="72">
        <v>2.782311320754717</v>
      </c>
      <c r="AZ296" s="60">
        <v>0.74</v>
      </c>
      <c r="BA296" s="71">
        <v>3.01</v>
      </c>
      <c r="BB296" s="60">
        <v>0.75</v>
      </c>
      <c r="BC296" s="71">
        <v>3.05</v>
      </c>
      <c r="BD296" s="72">
        <v>3.03</v>
      </c>
      <c r="BE296" s="87">
        <v>6601030</v>
      </c>
      <c r="BF296" s="87">
        <v>6601000</v>
      </c>
    </row>
    <row r="297" spans="1:58" x14ac:dyDescent="0.2">
      <c r="A297" s="4">
        <v>288</v>
      </c>
      <c r="B297" s="55" t="s">
        <v>456</v>
      </c>
      <c r="C297" s="56" t="s">
        <v>21</v>
      </c>
      <c r="D297" s="57" t="s">
        <v>457</v>
      </c>
      <c r="E297" s="131">
        <v>0.10434439359267733</v>
      </c>
      <c r="F297" s="59">
        <v>0.30434134248665101</v>
      </c>
      <c r="G297" s="133">
        <v>0.26910183066361548</v>
      </c>
      <c r="H297" s="59">
        <v>0.5429836003051105</v>
      </c>
      <c r="I297" s="61">
        <v>0.42116247139588081</v>
      </c>
      <c r="J297" s="60">
        <v>0.75</v>
      </c>
      <c r="K297" s="238">
        <v>1</v>
      </c>
      <c r="L297" s="193">
        <v>0.58944508009153318</v>
      </c>
      <c r="M297" s="71">
        <v>2.6754481311975593</v>
      </c>
      <c r="N297" s="60">
        <v>0.48274027459954238</v>
      </c>
      <c r="O297" s="71">
        <v>2.4294374523264683</v>
      </c>
      <c r="P297" s="72">
        <v>2.5524427917620138</v>
      </c>
      <c r="Q297" s="60">
        <v>0.69378947368421051</v>
      </c>
      <c r="R297" s="71">
        <v>2.9797894736842103</v>
      </c>
      <c r="S297" s="60">
        <v>0.75184210526315787</v>
      </c>
      <c r="T297" s="71">
        <v>2.9724210526315789</v>
      </c>
      <c r="U297" s="190">
        <v>2.9736052631578946</v>
      </c>
      <c r="V297" s="62">
        <v>0.58985507246376812</v>
      </c>
      <c r="W297" s="63">
        <v>2.6111594202898551</v>
      </c>
      <c r="X297" s="62">
        <v>0.50188405797101454</v>
      </c>
      <c r="Y297" s="63">
        <v>2.4782608695652177</v>
      </c>
      <c r="Z297" s="64">
        <v>2.5447101449275364</v>
      </c>
      <c r="AA297" s="62">
        <v>0.58903508771929824</v>
      </c>
      <c r="AB297" s="63">
        <v>2.7397368421052635</v>
      </c>
      <c r="AC297" s="62">
        <v>0.46359649122807017</v>
      </c>
      <c r="AD297" s="63">
        <v>2.380614035087719</v>
      </c>
      <c r="AE297" s="64">
        <v>2.5601754385964912</v>
      </c>
      <c r="AF297" s="60">
        <v>0.60117187500000002</v>
      </c>
      <c r="AG297" s="65">
        <v>2.7332812500000001</v>
      </c>
      <c r="AH297" s="60">
        <v>0.53007812499999996</v>
      </c>
      <c r="AI297" s="65">
        <v>2.5220312500000004</v>
      </c>
      <c r="AJ297" s="64">
        <v>2.6276562500000002</v>
      </c>
      <c r="AK297" s="60">
        <v>0.64330357142857153</v>
      </c>
      <c r="AL297" s="65">
        <v>2.7961607142857146</v>
      </c>
      <c r="AM297" s="60">
        <v>0.61401785714285717</v>
      </c>
      <c r="AN297" s="65">
        <v>2.6723214285714283</v>
      </c>
      <c r="AO297" s="64">
        <v>2.7342410714285714</v>
      </c>
      <c r="AP297" s="60">
        <v>0.72173076923076929</v>
      </c>
      <c r="AQ297" s="71">
        <v>3.0604807692307689</v>
      </c>
      <c r="AR297" s="60">
        <v>0.65538461538461545</v>
      </c>
      <c r="AS297" s="71">
        <v>2.8176923076923082</v>
      </c>
      <c r="AT297" s="72">
        <v>2.9390865384615386</v>
      </c>
      <c r="AU297" s="60">
        <v>0.70757894736842109</v>
      </c>
      <c r="AV297" s="71">
        <v>3.0095789473684209</v>
      </c>
      <c r="AW297" s="60">
        <v>0.73368421052631572</v>
      </c>
      <c r="AX297" s="71">
        <v>2.9248421052631581</v>
      </c>
      <c r="AY297" s="72">
        <v>2.9672105263157897</v>
      </c>
      <c r="AZ297" s="60">
        <v>0.68</v>
      </c>
      <c r="BA297" s="71">
        <v>2.95</v>
      </c>
      <c r="BB297" s="60">
        <v>0.77</v>
      </c>
      <c r="BC297" s="71">
        <v>3.02</v>
      </c>
      <c r="BD297" s="72">
        <v>2.98</v>
      </c>
      <c r="BE297" s="87">
        <v>6604051</v>
      </c>
      <c r="BF297" s="87">
        <v>6604000</v>
      </c>
    </row>
    <row r="298" spans="1:58" x14ac:dyDescent="0.2">
      <c r="A298" s="4">
        <v>289</v>
      </c>
      <c r="B298" s="55" t="s">
        <v>458</v>
      </c>
      <c r="C298" s="56" t="s">
        <v>29</v>
      </c>
      <c r="D298" s="57" t="s">
        <v>457</v>
      </c>
      <c r="E298" s="131">
        <v>6.9784037558685452E-2</v>
      </c>
      <c r="F298" s="59">
        <v>0.26354694835680803</v>
      </c>
      <c r="G298" s="133">
        <v>0.1460551643192487</v>
      </c>
      <c r="H298" s="59">
        <v>0.30631455399061025</v>
      </c>
      <c r="I298" s="61">
        <v>0.28243075117370919</v>
      </c>
      <c r="J298" s="60">
        <v>0.59</v>
      </c>
      <c r="K298" s="238">
        <v>1</v>
      </c>
      <c r="L298" s="193">
        <v>0.5018826291079812</v>
      </c>
      <c r="M298" s="71">
        <v>2.3151197183098589</v>
      </c>
      <c r="N298" s="60">
        <v>0.53394483568075124</v>
      </c>
      <c r="O298" s="71">
        <v>2.5003521126760564</v>
      </c>
      <c r="P298" s="72">
        <v>2.4077359154929576</v>
      </c>
      <c r="Q298" s="60">
        <v>0.57166666666666666</v>
      </c>
      <c r="R298" s="71">
        <v>2.5786666666666669</v>
      </c>
      <c r="S298" s="60">
        <v>0.67999999999999994</v>
      </c>
      <c r="T298" s="71">
        <v>2.8066666666666666</v>
      </c>
      <c r="U298" s="190">
        <v>2.6901666666666668</v>
      </c>
      <c r="V298" s="62">
        <v>0.40066666666666662</v>
      </c>
      <c r="W298" s="63">
        <v>2.117</v>
      </c>
      <c r="X298" s="62">
        <v>0.45183333333333336</v>
      </c>
      <c r="Y298" s="63">
        <v>2.3800000000000003</v>
      </c>
      <c r="Z298" s="64">
        <v>2.2484999999999999</v>
      </c>
      <c r="AA298" s="62">
        <v>0.60309859154929568</v>
      </c>
      <c r="AB298" s="63">
        <v>2.5132394366197182</v>
      </c>
      <c r="AC298" s="62">
        <v>0.61605633802816906</v>
      </c>
      <c r="AD298" s="63">
        <v>2.6207042253521129</v>
      </c>
      <c r="AE298" s="64">
        <v>2.5669718309859153</v>
      </c>
      <c r="AF298" s="60">
        <v>0.59600000000000009</v>
      </c>
      <c r="AG298" s="65">
        <v>2.6019999999999999</v>
      </c>
      <c r="AH298" s="60">
        <v>0.57400000000000007</v>
      </c>
      <c r="AI298" s="65">
        <v>2.5380000000000003</v>
      </c>
      <c r="AJ298" s="64">
        <v>2.5700000000000003</v>
      </c>
      <c r="AK298" s="60">
        <v>0.45736842105263159</v>
      </c>
      <c r="AL298" s="65">
        <v>2.183157894736842</v>
      </c>
      <c r="AM298" s="60">
        <v>0.4063157894736843</v>
      </c>
      <c r="AN298" s="65">
        <v>2.2773684210526315</v>
      </c>
      <c r="AO298" s="64">
        <v>2.2302631578947367</v>
      </c>
      <c r="AP298" s="60">
        <v>0.54949999999999999</v>
      </c>
      <c r="AQ298" s="71">
        <v>2.4116666666666666</v>
      </c>
      <c r="AR298" s="60">
        <v>0.45133333333333336</v>
      </c>
      <c r="AS298" s="71">
        <v>2.4498333333333333</v>
      </c>
      <c r="AT298" s="72">
        <v>2.4307499999999997</v>
      </c>
      <c r="AU298" s="60">
        <v>0.53333333333333333</v>
      </c>
      <c r="AV298" s="71">
        <v>2.5273333333333334</v>
      </c>
      <c r="AW298" s="60">
        <v>0.62</v>
      </c>
      <c r="AX298" s="71">
        <v>2.6333333333333337</v>
      </c>
      <c r="AY298" s="72">
        <v>2.5803333333333338</v>
      </c>
      <c r="AZ298" s="60">
        <v>0.61</v>
      </c>
      <c r="BA298" s="71">
        <v>2.63</v>
      </c>
      <c r="BB298" s="60">
        <v>0.74</v>
      </c>
      <c r="BC298" s="71">
        <v>2.98</v>
      </c>
      <c r="BD298" s="72">
        <v>2.8</v>
      </c>
      <c r="BE298" s="87">
        <v>6604052</v>
      </c>
      <c r="BF298" s="87">
        <v>6604000</v>
      </c>
    </row>
    <row r="299" spans="1:58" x14ac:dyDescent="0.2">
      <c r="A299" s="4">
        <v>290</v>
      </c>
      <c r="B299" s="55" t="s">
        <v>459</v>
      </c>
      <c r="C299" s="56" t="s">
        <v>460</v>
      </c>
      <c r="D299" s="57" t="s">
        <v>461</v>
      </c>
      <c r="E299" s="131">
        <v>3.2191718416360038E-2</v>
      </c>
      <c r="F299" s="59">
        <v>8.6454297709099848E-2</v>
      </c>
      <c r="G299" s="133">
        <v>0.18629573884932538</v>
      </c>
      <c r="H299" s="59">
        <v>0.38716560043841719</v>
      </c>
      <c r="I299" s="61">
        <v>0.2368099490737583</v>
      </c>
      <c r="J299" s="60">
        <v>0.77</v>
      </c>
      <c r="K299" s="238">
        <v>5</v>
      </c>
      <c r="L299" s="193">
        <v>0.67658571105072463</v>
      </c>
      <c r="M299" s="71">
        <v>2.8466021286231884</v>
      </c>
      <c r="N299" s="60">
        <v>0.58301460597826082</v>
      </c>
      <c r="O299" s="71">
        <v>2.6867685688405798</v>
      </c>
      <c r="P299" s="72">
        <v>2.7666853487318841</v>
      </c>
      <c r="Q299" s="60">
        <v>0.70877742946708466</v>
      </c>
      <c r="R299" s="71">
        <v>2.9330564263322882</v>
      </c>
      <c r="S299" s="60">
        <v>0.7693103448275862</v>
      </c>
      <c r="T299" s="71">
        <v>3.073934169278997</v>
      </c>
      <c r="U299" s="190">
        <v>3.0034952978056424</v>
      </c>
      <c r="V299" s="62">
        <v>0.66976562499999992</v>
      </c>
      <c r="W299" s="63">
        <v>2.8042187499999995</v>
      </c>
      <c r="X299" s="62">
        <v>0.61820312499999996</v>
      </c>
      <c r="Y299" s="63">
        <v>2.7078124999999997</v>
      </c>
      <c r="Z299" s="64">
        <v>2.7560156249999999</v>
      </c>
      <c r="AA299" s="62">
        <v>0.68340579710144933</v>
      </c>
      <c r="AB299" s="63">
        <v>2.8889855072463773</v>
      </c>
      <c r="AC299" s="62">
        <v>0.54782608695652169</v>
      </c>
      <c r="AD299" s="63">
        <v>2.6657246376811594</v>
      </c>
      <c r="AE299" s="64">
        <v>2.7773550724637683</v>
      </c>
      <c r="AF299" s="60">
        <v>0.69113095238095235</v>
      </c>
      <c r="AG299" s="65">
        <v>2.9032738095238093</v>
      </c>
      <c r="AH299" s="60">
        <v>0.56452380952380954</v>
      </c>
      <c r="AI299" s="65">
        <v>2.6657142857142859</v>
      </c>
      <c r="AJ299" s="64">
        <v>2.7844940476190478</v>
      </c>
      <c r="AK299" s="60">
        <v>0.68914383561643833</v>
      </c>
      <c r="AL299" s="65">
        <v>2.8585958904109585</v>
      </c>
      <c r="AM299" s="60">
        <v>0.60626712328767118</v>
      </c>
      <c r="AN299" s="65">
        <v>2.7029794520547945</v>
      </c>
      <c r="AO299" s="64">
        <v>2.7807876712328765</v>
      </c>
      <c r="AP299" s="60">
        <v>0.673061224489796</v>
      </c>
      <c r="AQ299" s="71">
        <v>2.8643877551020407</v>
      </c>
      <c r="AR299" s="60">
        <v>0.7025510204081632</v>
      </c>
      <c r="AS299" s="71">
        <v>2.8721088435374149</v>
      </c>
      <c r="AT299" s="72">
        <v>2.8682482993197276</v>
      </c>
      <c r="AU299" s="60">
        <v>0.69755485893416935</v>
      </c>
      <c r="AV299" s="71">
        <v>2.886112852664577</v>
      </c>
      <c r="AW299" s="60">
        <v>0.71862068965517245</v>
      </c>
      <c r="AX299" s="71">
        <v>2.9078683385579938</v>
      </c>
      <c r="AY299" s="72">
        <v>2.8969905956112854</v>
      </c>
      <c r="AZ299" s="60">
        <v>0.72</v>
      </c>
      <c r="BA299" s="71">
        <v>2.98</v>
      </c>
      <c r="BB299" s="60">
        <v>0.82</v>
      </c>
      <c r="BC299" s="71">
        <v>3.24</v>
      </c>
      <c r="BD299" s="72">
        <v>3.11</v>
      </c>
      <c r="BE299" s="87">
        <v>5903011</v>
      </c>
      <c r="BF299" s="87">
        <v>5903000</v>
      </c>
    </row>
    <row r="300" spans="1:58" x14ac:dyDescent="0.2">
      <c r="A300" s="4">
        <v>291</v>
      </c>
      <c r="B300" s="68" t="s">
        <v>462</v>
      </c>
      <c r="C300" s="69" t="s">
        <v>463</v>
      </c>
      <c r="D300" s="57" t="s">
        <v>59</v>
      </c>
      <c r="E300" s="131">
        <v>1.2599394168875122E-3</v>
      </c>
      <c r="F300" s="59">
        <v>1.8469954632014396E-2</v>
      </c>
      <c r="G300" s="133">
        <v>4.0696266815350546E-2</v>
      </c>
      <c r="H300" s="59">
        <v>9.5035242367124351E-2</v>
      </c>
      <c r="I300" s="61">
        <v>5.6752598499569373E-2</v>
      </c>
      <c r="J300" s="60">
        <v>0.84</v>
      </c>
      <c r="K300" s="238">
        <v>2</v>
      </c>
      <c r="L300" s="193">
        <v>0.75124006058311243</v>
      </c>
      <c r="M300" s="71">
        <v>3.0747718036097438</v>
      </c>
      <c r="N300" s="60">
        <v>0.7089740628549791</v>
      </c>
      <c r="O300" s="71">
        <v>2.9465856367537548</v>
      </c>
      <c r="P300" s="72">
        <v>3.0106787201817493</v>
      </c>
      <c r="Q300" s="60">
        <v>0.75249999999999995</v>
      </c>
      <c r="R300" s="71">
        <v>3.0932417582417582</v>
      </c>
      <c r="S300" s="60">
        <v>0.74967032967032965</v>
      </c>
      <c r="T300" s="71">
        <v>3.0416208791208792</v>
      </c>
      <c r="U300" s="190">
        <v>3.0674313186813187</v>
      </c>
      <c r="V300" s="62">
        <v>0.73578947368421055</v>
      </c>
      <c r="W300" s="63">
        <v>3.0409824561403509</v>
      </c>
      <c r="X300" s="62">
        <v>0.77863157894736834</v>
      </c>
      <c r="Y300" s="63">
        <v>3.0769122807017544</v>
      </c>
      <c r="Z300" s="64">
        <v>3.0589473684210526</v>
      </c>
      <c r="AA300" s="62">
        <v>0.76669064748201443</v>
      </c>
      <c r="AB300" s="63">
        <v>3.1085611510791367</v>
      </c>
      <c r="AC300" s="62">
        <v>0.63931654676258987</v>
      </c>
      <c r="AD300" s="63">
        <v>2.8162589928057553</v>
      </c>
      <c r="AE300" s="64">
        <v>2.962410071942446</v>
      </c>
      <c r="AF300" s="60">
        <v>0.60140243902439028</v>
      </c>
      <c r="AG300" s="65">
        <v>2.7457926829268295</v>
      </c>
      <c r="AH300" s="60">
        <v>0.55884146341463414</v>
      </c>
      <c r="AI300" s="65">
        <v>2.6354573170731705</v>
      </c>
      <c r="AJ300" s="64">
        <v>2.6906249999999998</v>
      </c>
      <c r="AK300" s="60">
        <v>0.58025641025641028</v>
      </c>
      <c r="AL300" s="65">
        <v>2.6974679487179491</v>
      </c>
      <c r="AM300" s="60">
        <v>0.55022435897435906</v>
      </c>
      <c r="AN300" s="65">
        <v>2.6014423076923077</v>
      </c>
      <c r="AO300" s="64">
        <v>2.6494551282051284</v>
      </c>
      <c r="AP300" s="60">
        <v>0.66757142857142859</v>
      </c>
      <c r="AQ300" s="71">
        <v>2.9438571428571434</v>
      </c>
      <c r="AR300" s="60">
        <v>0.63411428571428574</v>
      </c>
      <c r="AS300" s="71">
        <v>2.7382571428571429</v>
      </c>
      <c r="AT300" s="72">
        <v>2.8410571428571432</v>
      </c>
      <c r="AU300" s="60">
        <v>0.76500000000000001</v>
      </c>
      <c r="AV300" s="71">
        <v>3.1564835164835165</v>
      </c>
      <c r="AW300" s="60">
        <v>0.72934065934065928</v>
      </c>
      <c r="AX300" s="71">
        <v>2.9732417582417581</v>
      </c>
      <c r="AY300" s="72">
        <v>3.0648626373626371</v>
      </c>
      <c r="AZ300" s="60">
        <v>0.74</v>
      </c>
      <c r="BA300" s="71">
        <v>3.03</v>
      </c>
      <c r="BB300" s="60">
        <v>0.77</v>
      </c>
      <c r="BC300" s="71">
        <v>3.11</v>
      </c>
      <c r="BD300" s="72">
        <v>3.07</v>
      </c>
      <c r="BE300" s="87">
        <v>1608020</v>
      </c>
      <c r="BF300" s="87">
        <v>1608000</v>
      </c>
    </row>
    <row r="301" spans="1:58" x14ac:dyDescent="0.2">
      <c r="A301" s="4">
        <v>292</v>
      </c>
      <c r="B301" s="68" t="s">
        <v>464</v>
      </c>
      <c r="C301" s="69" t="s">
        <v>48</v>
      </c>
      <c r="D301" s="57" t="s">
        <v>465</v>
      </c>
      <c r="E301" s="131">
        <v>0.17417077026746841</v>
      </c>
      <c r="F301" s="59">
        <v>0.49007425357661161</v>
      </c>
      <c r="G301" s="133">
        <v>0.24472825523533071</v>
      </c>
      <c r="H301" s="59">
        <v>0.64575160688368261</v>
      </c>
      <c r="I301" s="61">
        <v>0.56791293023014688</v>
      </c>
      <c r="J301" s="60">
        <v>0.52</v>
      </c>
      <c r="K301" s="238">
        <v>2</v>
      </c>
      <c r="L301" s="193">
        <v>0.68801083350611658</v>
      </c>
      <c r="M301" s="71">
        <v>2.8986639539705581</v>
      </c>
      <c r="N301" s="60">
        <v>0.58962315985900893</v>
      </c>
      <c r="O301" s="71">
        <v>2.6795549968899026</v>
      </c>
      <c r="P301" s="72">
        <v>2.7891094754302301</v>
      </c>
      <c r="Q301" s="60">
        <v>0.86218160377358499</v>
      </c>
      <c r="R301" s="71">
        <v>3.3887382075471697</v>
      </c>
      <c r="S301" s="60">
        <v>0.83435141509433963</v>
      </c>
      <c r="T301" s="71">
        <v>3.3253066037735852</v>
      </c>
      <c r="U301" s="190">
        <v>3.357022405660377</v>
      </c>
      <c r="V301" s="62">
        <v>0.64343406593406594</v>
      </c>
      <c r="W301" s="63">
        <v>2.7426648351648355</v>
      </c>
      <c r="X301" s="62">
        <v>0.56005494505494502</v>
      </c>
      <c r="Y301" s="63">
        <v>2.5799725274725276</v>
      </c>
      <c r="Z301" s="64">
        <v>2.6613186813186815</v>
      </c>
      <c r="AA301" s="62">
        <v>0.73258760107816712</v>
      </c>
      <c r="AB301" s="63">
        <v>3.0546630727762807</v>
      </c>
      <c r="AC301" s="62">
        <v>0.61919137466307284</v>
      </c>
      <c r="AD301" s="63">
        <v>2.7791374663072776</v>
      </c>
      <c r="AE301" s="64">
        <v>2.9169002695417792</v>
      </c>
      <c r="AF301" s="60">
        <v>0.79975409836065581</v>
      </c>
      <c r="AG301" s="65">
        <v>3.2072950819672137</v>
      </c>
      <c r="AH301" s="60">
        <v>0.7102459016393442</v>
      </c>
      <c r="AI301" s="65">
        <v>2.9498360655737703</v>
      </c>
      <c r="AJ301" s="64">
        <v>3.0785655737704918</v>
      </c>
      <c r="AK301" s="60">
        <v>0.8057894736842105</v>
      </c>
      <c r="AL301" s="65">
        <v>3.1520000000000001</v>
      </c>
      <c r="AM301" s="60">
        <v>0.68563157894736848</v>
      </c>
      <c r="AN301" s="65">
        <v>2.8360526315789478</v>
      </c>
      <c r="AO301" s="64">
        <v>2.994026315789474</v>
      </c>
      <c r="AP301" s="60">
        <v>0.83543478260869564</v>
      </c>
      <c r="AQ301" s="71">
        <v>3.3319323671497583</v>
      </c>
      <c r="AR301" s="60">
        <v>0.79521739130434788</v>
      </c>
      <c r="AS301" s="71">
        <v>3.1407487922705313</v>
      </c>
      <c r="AT301" s="72">
        <v>3.236340579710145</v>
      </c>
      <c r="AU301" s="60">
        <v>0.85436320754716988</v>
      </c>
      <c r="AV301" s="71">
        <v>3.3674764150943397</v>
      </c>
      <c r="AW301" s="60">
        <v>0.81870283018867929</v>
      </c>
      <c r="AX301" s="71">
        <v>3.2606132075471699</v>
      </c>
      <c r="AY301" s="72">
        <v>3.3140448113207546</v>
      </c>
      <c r="AZ301" s="60">
        <v>0.87</v>
      </c>
      <c r="BA301" s="71">
        <v>3.41</v>
      </c>
      <c r="BB301" s="60">
        <v>0.85</v>
      </c>
      <c r="BC301" s="71">
        <v>3.39</v>
      </c>
      <c r="BD301" s="72">
        <v>3.4</v>
      </c>
      <c r="BE301" s="87">
        <v>1202005</v>
      </c>
      <c r="BF301" s="87">
        <v>1202000</v>
      </c>
    </row>
    <row r="302" spans="1:58" x14ac:dyDescent="0.2">
      <c r="A302" s="4">
        <v>293</v>
      </c>
      <c r="B302" s="68" t="s">
        <v>466</v>
      </c>
      <c r="C302" s="69" t="s">
        <v>40</v>
      </c>
      <c r="D302" s="57" t="s">
        <v>465</v>
      </c>
      <c r="E302" s="131">
        <v>7.4470003180366673E-2</v>
      </c>
      <c r="F302" s="59">
        <v>0.26065321382664353</v>
      </c>
      <c r="G302" s="133">
        <v>0.10781731013874352</v>
      </c>
      <c r="H302" s="59">
        <v>0.34647036859123004</v>
      </c>
      <c r="I302" s="61">
        <v>0.30106179120893684</v>
      </c>
      <c r="J302" s="60">
        <v>0.51</v>
      </c>
      <c r="K302" s="238">
        <v>2</v>
      </c>
      <c r="L302" s="193">
        <v>0.72647999681963338</v>
      </c>
      <c r="M302" s="71">
        <v>2.9081717861733565</v>
      </c>
      <c r="N302" s="60">
        <v>0.68440768986125655</v>
      </c>
      <c r="O302" s="71">
        <v>2.8160046314087701</v>
      </c>
      <c r="P302" s="72">
        <v>2.8620882087910631</v>
      </c>
      <c r="Q302" s="60">
        <v>0.80095000000000005</v>
      </c>
      <c r="R302" s="71">
        <v>3.168825</v>
      </c>
      <c r="S302" s="60">
        <v>0.79222500000000007</v>
      </c>
      <c r="T302" s="71">
        <v>3.1624750000000001</v>
      </c>
      <c r="U302" s="190">
        <v>3.1631499999999999</v>
      </c>
      <c r="V302" s="62">
        <v>0.68347150259067357</v>
      </c>
      <c r="W302" s="63">
        <v>2.7440673575129533</v>
      </c>
      <c r="X302" s="62">
        <v>0.65536269430051819</v>
      </c>
      <c r="Y302" s="63">
        <v>2.747124352331606</v>
      </c>
      <c r="Z302" s="64">
        <v>2.7455958549222794</v>
      </c>
      <c r="AA302" s="62">
        <v>0.76948849104859329</v>
      </c>
      <c r="AB302" s="63">
        <v>3.0722762148337597</v>
      </c>
      <c r="AC302" s="62">
        <v>0.71345268542199491</v>
      </c>
      <c r="AD302" s="63">
        <v>2.8848849104859338</v>
      </c>
      <c r="AE302" s="64">
        <v>2.9785805626598467</v>
      </c>
      <c r="AF302" s="60">
        <v>0.83326424870466331</v>
      </c>
      <c r="AG302" s="65">
        <v>3.182331606217617</v>
      </c>
      <c r="AH302" s="60">
        <v>0.78329015544041458</v>
      </c>
      <c r="AI302" s="65">
        <v>3.0787564766839379</v>
      </c>
      <c r="AJ302" s="64">
        <v>3.1305440414507775</v>
      </c>
      <c r="AK302" s="60">
        <v>0.8331328320802005</v>
      </c>
      <c r="AL302" s="65">
        <v>3.2084461152882202</v>
      </c>
      <c r="AM302" s="60">
        <v>0.76636591478696747</v>
      </c>
      <c r="AN302" s="65">
        <v>3.0016290726817045</v>
      </c>
      <c r="AO302" s="64">
        <v>3.1050375939849624</v>
      </c>
      <c r="AP302" s="60">
        <v>0.81670951156812333</v>
      </c>
      <c r="AQ302" s="71">
        <v>3.161156812339331</v>
      </c>
      <c r="AR302" s="60">
        <v>0.75930591259640101</v>
      </c>
      <c r="AS302" s="71">
        <v>3.0661439588688943</v>
      </c>
      <c r="AT302" s="72">
        <v>3.1136503856041129</v>
      </c>
      <c r="AU302" s="60">
        <v>0.81189999999999996</v>
      </c>
      <c r="AV302" s="71">
        <v>3.2076500000000001</v>
      </c>
      <c r="AW302" s="60">
        <v>0.77445000000000008</v>
      </c>
      <c r="AX302" s="71">
        <v>3.0849500000000001</v>
      </c>
      <c r="AY302" s="72">
        <v>3.1463000000000001</v>
      </c>
      <c r="AZ302" s="60">
        <v>0.79</v>
      </c>
      <c r="BA302" s="71">
        <v>3.13</v>
      </c>
      <c r="BB302" s="60">
        <v>0.81</v>
      </c>
      <c r="BC302" s="71">
        <v>3.24</v>
      </c>
      <c r="BD302" s="72">
        <v>3.18</v>
      </c>
      <c r="BE302" s="87">
        <v>1202007</v>
      </c>
      <c r="BF302" s="87">
        <v>1202000</v>
      </c>
    </row>
    <row r="303" spans="1:58" x14ac:dyDescent="0.2">
      <c r="A303" s="4">
        <v>294</v>
      </c>
      <c r="B303" s="55" t="s">
        <v>467</v>
      </c>
      <c r="C303" s="56" t="s">
        <v>21</v>
      </c>
      <c r="D303" s="57" t="s">
        <v>468</v>
      </c>
      <c r="E303" s="131">
        <v>0.15596743329141971</v>
      </c>
      <c r="F303" s="59">
        <v>0.40381329953868761</v>
      </c>
      <c r="G303" s="133">
        <v>0.21916720579475835</v>
      </c>
      <c r="H303" s="59">
        <v>0.54699230589812764</v>
      </c>
      <c r="I303" s="61">
        <v>0.47540280271840762</v>
      </c>
      <c r="J303" s="60">
        <v>0.79</v>
      </c>
      <c r="K303" s="238">
        <v>1</v>
      </c>
      <c r="L303" s="193">
        <v>0.71895320162921517</v>
      </c>
      <c r="M303" s="71">
        <v>2.9648374941121061</v>
      </c>
      <c r="N303" s="60">
        <v>0.7035047518771993</v>
      </c>
      <c r="O303" s="71">
        <v>2.9218436729378512</v>
      </c>
      <c r="P303" s="72">
        <v>2.9433405835249786</v>
      </c>
      <c r="Q303" s="60">
        <v>0.87492063492063488</v>
      </c>
      <c r="R303" s="71">
        <v>3.3686507936507937</v>
      </c>
      <c r="S303" s="60">
        <v>0.92267195767195764</v>
      </c>
      <c r="T303" s="71">
        <v>3.4688359788359788</v>
      </c>
      <c r="U303" s="190">
        <v>3.4187433862433863</v>
      </c>
      <c r="V303" s="62">
        <v>0.681917098445596</v>
      </c>
      <c r="W303" s="63">
        <v>2.9051295336787568</v>
      </c>
      <c r="X303" s="62">
        <v>0.74487046632124354</v>
      </c>
      <c r="Y303" s="63">
        <v>2.9850777202072534</v>
      </c>
      <c r="Z303" s="64">
        <v>2.9451036269430051</v>
      </c>
      <c r="AA303" s="62">
        <v>0.75598930481283433</v>
      </c>
      <c r="AB303" s="63">
        <v>3.0245454545454549</v>
      </c>
      <c r="AC303" s="62">
        <v>0.66213903743315505</v>
      </c>
      <c r="AD303" s="63">
        <v>2.858609625668449</v>
      </c>
      <c r="AE303" s="64">
        <v>2.9415775401069517</v>
      </c>
      <c r="AF303" s="60">
        <v>0.88005208333333329</v>
      </c>
      <c r="AG303" s="65">
        <v>3.277708333333333</v>
      </c>
      <c r="AH303" s="60">
        <v>0.73963541666666666</v>
      </c>
      <c r="AI303" s="65">
        <v>3.0143750000000002</v>
      </c>
      <c r="AJ303" s="64">
        <v>3.1460416666666666</v>
      </c>
      <c r="AK303" s="60">
        <v>0.85372972972972971</v>
      </c>
      <c r="AL303" s="65">
        <v>3.3004864864864869</v>
      </c>
      <c r="AM303" s="60">
        <v>0.86210810810810812</v>
      </c>
      <c r="AN303" s="65">
        <v>3.2143243243243242</v>
      </c>
      <c r="AO303" s="64">
        <v>3.2574054054054056</v>
      </c>
      <c r="AP303" s="60">
        <v>0.88559322033898302</v>
      </c>
      <c r="AQ303" s="71">
        <v>3.4221468926553671</v>
      </c>
      <c r="AR303" s="60">
        <v>0.93248587570621466</v>
      </c>
      <c r="AS303" s="71">
        <v>3.4607909604519773</v>
      </c>
      <c r="AT303" s="72">
        <v>3.4414689265536724</v>
      </c>
      <c r="AU303" s="60">
        <v>0.9198412698412699</v>
      </c>
      <c r="AV303" s="71">
        <v>3.3873015873015877</v>
      </c>
      <c r="AW303" s="60">
        <v>0.89534391534391533</v>
      </c>
      <c r="AX303" s="71">
        <v>3.4076719576719574</v>
      </c>
      <c r="AY303" s="72">
        <v>3.3974867724867726</v>
      </c>
      <c r="AZ303" s="60">
        <v>0.83</v>
      </c>
      <c r="BA303" s="71">
        <v>3.35</v>
      </c>
      <c r="BB303" s="60">
        <v>0.95</v>
      </c>
      <c r="BC303" s="71">
        <v>3.53</v>
      </c>
      <c r="BD303" s="72">
        <v>3.44</v>
      </c>
      <c r="BE303" s="87">
        <v>5803009</v>
      </c>
      <c r="BF303" s="87">
        <v>5803000</v>
      </c>
    </row>
    <row r="304" spans="1:58" x14ac:dyDescent="0.2">
      <c r="A304" s="4">
        <v>295</v>
      </c>
      <c r="B304" s="55" t="s">
        <v>469</v>
      </c>
      <c r="C304" s="56" t="s">
        <v>29</v>
      </c>
      <c r="D304" s="57" t="s">
        <v>468</v>
      </c>
      <c r="E304" s="131">
        <v>0.31942869697122345</v>
      </c>
      <c r="F304" s="59">
        <v>0.67717915456219613</v>
      </c>
      <c r="G304" s="133">
        <v>0.17532801016495658</v>
      </c>
      <c r="H304" s="59">
        <v>0.48818502907871686</v>
      </c>
      <c r="I304" s="61">
        <v>0.58268209182045627</v>
      </c>
      <c r="J304" s="60">
        <v>0.71</v>
      </c>
      <c r="K304" s="238">
        <v>1</v>
      </c>
      <c r="L304" s="193">
        <v>0.44304442130834643</v>
      </c>
      <c r="M304" s="71">
        <v>2.2324982647926426</v>
      </c>
      <c r="N304" s="60">
        <v>0.73456446295332289</v>
      </c>
      <c r="O304" s="71">
        <v>2.8217074440395624</v>
      </c>
      <c r="P304" s="72">
        <v>2.5271028544161029</v>
      </c>
      <c r="Q304" s="60">
        <v>0.76247311827956987</v>
      </c>
      <c r="R304" s="71">
        <v>2.9096774193548387</v>
      </c>
      <c r="S304" s="60">
        <v>0.90989247311827948</v>
      </c>
      <c r="T304" s="71">
        <v>3.3098924731182793</v>
      </c>
      <c r="U304" s="190">
        <v>3.1097849462365592</v>
      </c>
      <c r="V304" s="62">
        <v>0.4535398230088496</v>
      </c>
      <c r="W304" s="63">
        <v>2.2454867256637168</v>
      </c>
      <c r="X304" s="62">
        <v>0.72716814159292031</v>
      </c>
      <c r="Y304" s="63">
        <v>2.8110619469026545</v>
      </c>
      <c r="Z304" s="64">
        <v>2.5282743362831859</v>
      </c>
      <c r="AA304" s="62">
        <v>0.4325490196078432</v>
      </c>
      <c r="AB304" s="63">
        <v>2.2195098039215688</v>
      </c>
      <c r="AC304" s="62">
        <v>0.74196078431372547</v>
      </c>
      <c r="AD304" s="63">
        <v>2.8323529411764707</v>
      </c>
      <c r="AE304" s="64">
        <v>2.52593137254902</v>
      </c>
      <c r="AF304" s="60">
        <v>0.68</v>
      </c>
      <c r="AG304" s="65">
        <v>2.68</v>
      </c>
      <c r="AH304" s="60">
        <v>0.78500000000000003</v>
      </c>
      <c r="AI304" s="65">
        <v>3.04</v>
      </c>
      <c r="AJ304" s="64">
        <v>2.8600000000000003</v>
      </c>
      <c r="AK304" s="60">
        <v>0.6139393939393939</v>
      </c>
      <c r="AL304" s="65">
        <v>2.581818181818182</v>
      </c>
      <c r="AM304" s="60">
        <v>0.63242424242424244</v>
      </c>
      <c r="AN304" s="65">
        <v>2.7206060606060603</v>
      </c>
      <c r="AO304" s="64">
        <v>2.6512121212121214</v>
      </c>
      <c r="AP304" s="60">
        <v>0.63150537634408599</v>
      </c>
      <c r="AQ304" s="71">
        <v>2.6835483870967742</v>
      </c>
      <c r="AR304" s="60">
        <v>0.67430107526881733</v>
      </c>
      <c r="AS304" s="71">
        <v>2.8332258064516131</v>
      </c>
      <c r="AT304" s="72">
        <v>2.7583870967741939</v>
      </c>
      <c r="AU304" s="60">
        <v>0.75494623655913973</v>
      </c>
      <c r="AV304" s="71">
        <v>2.8693548387096772</v>
      </c>
      <c r="AW304" s="60">
        <v>0.869784946236559</v>
      </c>
      <c r="AX304" s="71">
        <v>3.1697849462365588</v>
      </c>
      <c r="AY304" s="72">
        <v>3.0195698924731182</v>
      </c>
      <c r="AZ304" s="60">
        <v>0.77</v>
      </c>
      <c r="BA304" s="71">
        <v>2.95</v>
      </c>
      <c r="BB304" s="60">
        <v>0.95</v>
      </c>
      <c r="BC304" s="71">
        <v>3.45</v>
      </c>
      <c r="BD304" s="72">
        <v>3.2</v>
      </c>
      <c r="BE304" s="87">
        <v>5803010</v>
      </c>
      <c r="BF304" s="87">
        <v>5803000</v>
      </c>
    </row>
    <row r="305" spans="1:58" x14ac:dyDescent="0.2">
      <c r="A305" s="4">
        <v>296</v>
      </c>
      <c r="B305" s="55" t="s">
        <v>470</v>
      </c>
      <c r="C305" s="56" t="s">
        <v>116</v>
      </c>
      <c r="D305" s="57" t="s">
        <v>106</v>
      </c>
      <c r="E305" s="131">
        <v>0.19653196484623636</v>
      </c>
      <c r="F305" s="59">
        <v>0.54456193378340911</v>
      </c>
      <c r="G305" s="133">
        <v>0.1394936587767448</v>
      </c>
      <c r="H305" s="59">
        <v>0.34028752333338819</v>
      </c>
      <c r="I305" s="61">
        <v>0.43992472855839848</v>
      </c>
      <c r="J305" s="60">
        <v>0.72</v>
      </c>
      <c r="K305" s="238">
        <v>1</v>
      </c>
      <c r="L305" s="193">
        <v>0.55545684491978609</v>
      </c>
      <c r="M305" s="71">
        <v>2.5300972727272728</v>
      </c>
      <c r="N305" s="60">
        <v>0.58317673796791447</v>
      </c>
      <c r="O305" s="71">
        <v>2.6660756506238856</v>
      </c>
      <c r="P305" s="72">
        <v>2.5980864616755794</v>
      </c>
      <c r="Q305" s="60">
        <v>0.75198880976602245</v>
      </c>
      <c r="R305" s="71">
        <v>3.0746592065106819</v>
      </c>
      <c r="S305" s="60">
        <v>0.72267039674465927</v>
      </c>
      <c r="T305" s="71">
        <v>3.0063631739572738</v>
      </c>
      <c r="U305" s="190">
        <v>3.0380111902339779</v>
      </c>
      <c r="V305" s="62">
        <v>0.49578</v>
      </c>
      <c r="W305" s="63">
        <v>2.3847399999999999</v>
      </c>
      <c r="X305" s="62">
        <v>0.58629999999999993</v>
      </c>
      <c r="Y305" s="63">
        <v>2.6920799999999998</v>
      </c>
      <c r="Z305" s="64">
        <v>2.5384099999999998</v>
      </c>
      <c r="AA305" s="62">
        <v>0.61513368983957228</v>
      </c>
      <c r="AB305" s="63">
        <v>2.6754545454545458</v>
      </c>
      <c r="AC305" s="62">
        <v>0.5800534759358289</v>
      </c>
      <c r="AD305" s="63">
        <v>2.6400713012477719</v>
      </c>
      <c r="AE305" s="64">
        <v>2.657762923351159</v>
      </c>
      <c r="AF305" s="60">
        <v>0.6077011494252873</v>
      </c>
      <c r="AG305" s="65">
        <v>2.7243039591315452</v>
      </c>
      <c r="AH305" s="60">
        <v>0.56360153256704981</v>
      </c>
      <c r="AI305" s="65">
        <v>2.6907024265644957</v>
      </c>
      <c r="AJ305" s="64">
        <v>2.7075031928480202</v>
      </c>
      <c r="AK305" s="60">
        <v>0.66567010309278352</v>
      </c>
      <c r="AL305" s="65">
        <v>2.8325315005727374</v>
      </c>
      <c r="AM305" s="60">
        <v>0.58522336769759453</v>
      </c>
      <c r="AN305" s="65">
        <v>2.6904467353951893</v>
      </c>
      <c r="AO305" s="64">
        <v>2.7614891179839631</v>
      </c>
      <c r="AP305" s="60">
        <v>0.7397704918032787</v>
      </c>
      <c r="AQ305" s="71">
        <v>3.0202295081967216</v>
      </c>
      <c r="AR305" s="60">
        <v>0.70511475409836066</v>
      </c>
      <c r="AS305" s="71">
        <v>2.92</v>
      </c>
      <c r="AT305" s="72">
        <v>2.9701147540983608</v>
      </c>
      <c r="AU305" s="60">
        <v>0.71397761953204486</v>
      </c>
      <c r="AV305" s="71">
        <v>2.9893184130213633</v>
      </c>
      <c r="AW305" s="60">
        <v>0.66534079348931852</v>
      </c>
      <c r="AX305" s="71">
        <v>2.8827263479145477</v>
      </c>
      <c r="AY305" s="72">
        <v>2.9360223804679553</v>
      </c>
      <c r="AZ305" s="60">
        <v>0.79</v>
      </c>
      <c r="BA305" s="71">
        <v>3.16</v>
      </c>
      <c r="BB305" s="60">
        <v>0.78</v>
      </c>
      <c r="BC305" s="71">
        <v>3.13</v>
      </c>
      <c r="BD305" s="72">
        <v>3.14</v>
      </c>
      <c r="BE305" s="87">
        <v>7207055</v>
      </c>
      <c r="BF305" s="87">
        <v>7207000</v>
      </c>
    </row>
    <row r="306" spans="1:58" x14ac:dyDescent="0.2">
      <c r="A306" s="4">
        <v>297</v>
      </c>
      <c r="B306" s="55" t="s">
        <v>471</v>
      </c>
      <c r="C306" s="56" t="s">
        <v>116</v>
      </c>
      <c r="D306" s="57" t="s">
        <v>106</v>
      </c>
      <c r="E306" s="131">
        <v>0.22224886033680769</v>
      </c>
      <c r="F306" s="59">
        <v>0.62853212400075265</v>
      </c>
      <c r="G306" s="133">
        <v>0.20181060801219619</v>
      </c>
      <c r="H306" s="59">
        <v>0.50043928396014969</v>
      </c>
      <c r="I306" s="61">
        <v>0.56698570398045112</v>
      </c>
      <c r="J306" s="60">
        <v>0.48</v>
      </c>
      <c r="K306" s="238">
        <v>1</v>
      </c>
      <c r="L306" s="193">
        <v>0.61013318799460758</v>
      </c>
      <c r="M306" s="71">
        <v>2.6981422143191551</v>
      </c>
      <c r="N306" s="60">
        <v>0.64509963364488088</v>
      </c>
      <c r="O306" s="71">
        <v>2.8079093926796661</v>
      </c>
      <c r="P306" s="72">
        <v>2.7530258034994106</v>
      </c>
      <c r="Q306" s="60">
        <v>0.83238204833141527</v>
      </c>
      <c r="R306" s="71">
        <v>3.3266743383199078</v>
      </c>
      <c r="S306" s="60">
        <v>0.84691024165707707</v>
      </c>
      <c r="T306" s="71">
        <v>3.3083486766398158</v>
      </c>
      <c r="U306" s="190">
        <v>3.3200115074798617</v>
      </c>
      <c r="V306" s="62">
        <v>0.57993597951344422</v>
      </c>
      <c r="W306" s="63">
        <v>2.6101280409731116</v>
      </c>
      <c r="X306" s="62">
        <v>0.6349679897567222</v>
      </c>
      <c r="Y306" s="63">
        <v>2.7852240717029453</v>
      </c>
      <c r="Z306" s="64">
        <v>2.6976760563380284</v>
      </c>
      <c r="AA306" s="62">
        <v>0.64033039647577095</v>
      </c>
      <c r="AB306" s="63">
        <v>2.7861563876651982</v>
      </c>
      <c r="AC306" s="62">
        <v>0.65523127753303956</v>
      </c>
      <c r="AD306" s="63">
        <v>2.8305947136563874</v>
      </c>
      <c r="AE306" s="64">
        <v>2.8083755506607928</v>
      </c>
      <c r="AF306" s="60">
        <v>0.75859375000000007</v>
      </c>
      <c r="AG306" s="65">
        <v>3.0560156250000001</v>
      </c>
      <c r="AH306" s="60">
        <v>0.74</v>
      </c>
      <c r="AI306" s="65">
        <v>3.0744473342002601</v>
      </c>
      <c r="AJ306" s="64">
        <v>3.0652314796001301</v>
      </c>
      <c r="AK306" s="60">
        <v>0.79240764331210189</v>
      </c>
      <c r="AL306" s="65">
        <v>3.2215541401273882</v>
      </c>
      <c r="AM306" s="60">
        <v>0.76540127388535029</v>
      </c>
      <c r="AN306" s="65">
        <v>3.1016050955414012</v>
      </c>
      <c r="AO306" s="64">
        <v>3.1615796178343949</v>
      </c>
      <c r="AP306" s="60">
        <v>0.82935960591132996</v>
      </c>
      <c r="AQ306" s="71">
        <v>3.2974384236453202</v>
      </c>
      <c r="AR306" s="60">
        <v>0.83</v>
      </c>
      <c r="AS306" s="71">
        <v>3.2127586206896552</v>
      </c>
      <c r="AT306" s="72">
        <v>3.2550985221674877</v>
      </c>
      <c r="AU306" s="60">
        <v>0.83476409666283069</v>
      </c>
      <c r="AV306" s="71">
        <v>3.3433486766398155</v>
      </c>
      <c r="AW306" s="60">
        <v>0.82382048331415425</v>
      </c>
      <c r="AX306" s="71">
        <v>3.2366973532796317</v>
      </c>
      <c r="AY306" s="72">
        <v>3.2900230149597238</v>
      </c>
      <c r="AZ306" s="60">
        <v>0.83</v>
      </c>
      <c r="BA306" s="71">
        <v>3.31</v>
      </c>
      <c r="BB306" s="60">
        <v>0.87</v>
      </c>
      <c r="BC306" s="71">
        <v>3.38</v>
      </c>
      <c r="BD306" s="72">
        <v>3.35</v>
      </c>
      <c r="BE306" s="87">
        <v>7207061</v>
      </c>
      <c r="BF306" s="87">
        <v>7207000</v>
      </c>
    </row>
    <row r="307" spans="1:58" x14ac:dyDescent="0.2">
      <c r="A307" s="4">
        <v>298</v>
      </c>
      <c r="B307" s="55" t="s">
        <v>472</v>
      </c>
      <c r="C307" s="56" t="s">
        <v>40</v>
      </c>
      <c r="D307" s="57" t="s">
        <v>89</v>
      </c>
      <c r="E307" s="131">
        <v>0.10689373687914094</v>
      </c>
      <c r="F307" s="59">
        <v>0.24735119459513211</v>
      </c>
      <c r="G307" s="133">
        <v>6.6508526974634496E-2</v>
      </c>
      <c r="H307" s="59">
        <v>0.14950985733471889</v>
      </c>
      <c r="I307" s="61">
        <v>0.200930525964925</v>
      </c>
      <c r="J307" s="60">
        <v>0.89</v>
      </c>
      <c r="K307" s="238">
        <v>3</v>
      </c>
      <c r="L307" s="193">
        <v>0.28070327804623219</v>
      </c>
      <c r="M307" s="71">
        <v>1.8809697009272561</v>
      </c>
      <c r="N307" s="60">
        <v>0.41795415959252968</v>
      </c>
      <c r="O307" s="71">
        <v>2.3266468590831915</v>
      </c>
      <c r="P307" s="72">
        <v>2.1038082800052242</v>
      </c>
      <c r="Q307" s="60">
        <v>0.38759701492537313</v>
      </c>
      <c r="R307" s="71">
        <v>2.1283208955223882</v>
      </c>
      <c r="S307" s="60">
        <v>0.48446268656716418</v>
      </c>
      <c r="T307" s="71">
        <v>2.4761567164179104</v>
      </c>
      <c r="U307" s="190">
        <v>2.3047388059701492</v>
      </c>
      <c r="V307" s="62">
        <v>0.29840407470288627</v>
      </c>
      <c r="W307" s="63">
        <v>1.9214431239388794</v>
      </c>
      <c r="X307" s="62">
        <v>0.44590831918505941</v>
      </c>
      <c r="Y307" s="63">
        <v>2.3910356536502544</v>
      </c>
      <c r="Z307" s="64">
        <v>2.156239388794567</v>
      </c>
      <c r="AA307" s="62">
        <v>0.26300248138957816</v>
      </c>
      <c r="AB307" s="63">
        <v>1.8404962779156326</v>
      </c>
      <c r="AC307" s="62">
        <v>0.38999999999999996</v>
      </c>
      <c r="AD307" s="63">
        <v>2.262258064516129</v>
      </c>
      <c r="AE307" s="64">
        <v>2.051377171215881</v>
      </c>
      <c r="AF307" s="60">
        <v>0.27174170616113746</v>
      </c>
      <c r="AG307" s="65">
        <v>1.8583412322274881</v>
      </c>
      <c r="AH307" s="60">
        <v>0.37027154663518302</v>
      </c>
      <c r="AI307" s="65">
        <v>2.247744982290437</v>
      </c>
      <c r="AJ307" s="64">
        <v>2.0530431072589623</v>
      </c>
      <c r="AK307" s="60">
        <v>0.36660305343511457</v>
      </c>
      <c r="AL307" s="65">
        <v>2.0722391857506364</v>
      </c>
      <c r="AM307" s="60">
        <v>0.40226463104325705</v>
      </c>
      <c r="AN307" s="65">
        <v>2.2856361323155214</v>
      </c>
      <c r="AO307" s="64">
        <v>2.1789376590330791</v>
      </c>
      <c r="AP307" s="60">
        <v>0.34457036114570361</v>
      </c>
      <c r="AQ307" s="71">
        <v>2.0405853051058531</v>
      </c>
      <c r="AR307" s="60">
        <v>0.45021170610211703</v>
      </c>
      <c r="AS307" s="71">
        <v>2.4136488169364885</v>
      </c>
      <c r="AT307" s="72">
        <v>2.227117061021171</v>
      </c>
      <c r="AU307" s="60">
        <v>0.36519402985074628</v>
      </c>
      <c r="AV307" s="71">
        <v>2.0666417910447761</v>
      </c>
      <c r="AW307" s="60">
        <v>0.42892537313432838</v>
      </c>
      <c r="AX307" s="71">
        <v>2.3723134328358206</v>
      </c>
      <c r="AY307" s="72">
        <v>2.2194776119402984</v>
      </c>
      <c r="AZ307" s="60">
        <v>0.41</v>
      </c>
      <c r="BA307" s="71">
        <v>2.19</v>
      </c>
      <c r="BB307" s="60">
        <v>0.54</v>
      </c>
      <c r="BC307" s="71">
        <v>2.58</v>
      </c>
      <c r="BD307" s="72">
        <v>2.39</v>
      </c>
      <c r="BE307" s="87">
        <v>6001013</v>
      </c>
      <c r="BF307" s="87">
        <v>6001000</v>
      </c>
    </row>
    <row r="308" spans="1:58" x14ac:dyDescent="0.2">
      <c r="A308" s="4">
        <v>299</v>
      </c>
      <c r="B308" s="68" t="s">
        <v>473</v>
      </c>
      <c r="C308" s="69" t="s">
        <v>34</v>
      </c>
      <c r="D308" s="57" t="s">
        <v>474</v>
      </c>
      <c r="E308" s="131">
        <v>0.21651563178243705</v>
      </c>
      <c r="F308" s="59">
        <v>0.50305653418937091</v>
      </c>
      <c r="G308" s="133">
        <v>0.27119571947251353</v>
      </c>
      <c r="H308" s="59">
        <v>0.57523785007890771</v>
      </c>
      <c r="I308" s="61">
        <v>0.53914719213413953</v>
      </c>
      <c r="J308" s="60">
        <v>0.81</v>
      </c>
      <c r="K308" s="238">
        <v>5</v>
      </c>
      <c r="L308" s="193">
        <v>0.5172887160436499</v>
      </c>
      <c r="M308" s="71">
        <v>2.5115811469700491</v>
      </c>
      <c r="N308" s="60">
        <v>0.44199268632458788</v>
      </c>
      <c r="O308" s="71">
        <v>2.3807766426747157</v>
      </c>
      <c r="P308" s="72">
        <v>2.4461788948223822</v>
      </c>
      <c r="Q308" s="60">
        <v>0.73380434782608694</v>
      </c>
      <c r="R308" s="71">
        <v>3.01463768115942</v>
      </c>
      <c r="S308" s="60">
        <v>0.71318840579710141</v>
      </c>
      <c r="T308" s="71">
        <v>2.9560144927536234</v>
      </c>
      <c r="U308" s="190">
        <v>2.9853260869565217</v>
      </c>
      <c r="V308" s="62">
        <v>0.52678082191780828</v>
      </c>
      <c r="W308" s="63">
        <v>2.5159589041095893</v>
      </c>
      <c r="X308" s="62">
        <v>0.45356164383561648</v>
      </c>
      <c r="Y308" s="63">
        <v>2.4127397260273975</v>
      </c>
      <c r="Z308" s="64">
        <v>2.4643493150684934</v>
      </c>
      <c r="AA308" s="62">
        <v>0.50779661016949151</v>
      </c>
      <c r="AB308" s="63">
        <v>2.5072033898305084</v>
      </c>
      <c r="AC308" s="62">
        <v>0.43042372881355928</v>
      </c>
      <c r="AD308" s="63">
        <v>2.3488135593220338</v>
      </c>
      <c r="AE308" s="64">
        <v>2.4280084745762709</v>
      </c>
      <c r="AF308" s="60">
        <v>0.65953703703703703</v>
      </c>
      <c r="AG308" s="65">
        <v>2.8713888888888883</v>
      </c>
      <c r="AH308" s="60">
        <v>0.47440366972477066</v>
      </c>
      <c r="AI308" s="65">
        <v>2.4672477064220182</v>
      </c>
      <c r="AJ308" s="64">
        <v>2.6693182976554533</v>
      </c>
      <c r="AK308" s="60">
        <v>0.71700000000000008</v>
      </c>
      <c r="AL308" s="65">
        <v>2.9976000000000003</v>
      </c>
      <c r="AM308" s="60">
        <v>0.57020000000000004</v>
      </c>
      <c r="AN308" s="65">
        <v>2.6326000000000001</v>
      </c>
      <c r="AO308" s="64">
        <v>2.8151000000000002</v>
      </c>
      <c r="AP308" s="60">
        <v>0.70874999999999999</v>
      </c>
      <c r="AQ308" s="71">
        <v>2.9394117647058824</v>
      </c>
      <c r="AR308" s="60">
        <v>0.60205882352941187</v>
      </c>
      <c r="AS308" s="71">
        <v>2.6807352941176474</v>
      </c>
      <c r="AT308" s="72">
        <v>2.8100735294117651</v>
      </c>
      <c r="AU308" s="60">
        <v>0.74760869565217392</v>
      </c>
      <c r="AV308" s="71">
        <v>3.0492753623188404</v>
      </c>
      <c r="AW308" s="60">
        <v>0.67637681159420282</v>
      </c>
      <c r="AX308" s="71">
        <v>2.8320289855072462</v>
      </c>
      <c r="AY308" s="72">
        <v>2.9406521739130431</v>
      </c>
      <c r="AZ308" s="60">
        <v>0.72</v>
      </c>
      <c r="BA308" s="71">
        <v>2.98</v>
      </c>
      <c r="BB308" s="60">
        <v>0.75</v>
      </c>
      <c r="BC308" s="71">
        <v>3.08</v>
      </c>
      <c r="BD308" s="72">
        <v>3.03</v>
      </c>
      <c r="BE308" s="87">
        <v>601006</v>
      </c>
      <c r="BF308" s="87">
        <v>601000</v>
      </c>
    </row>
    <row r="309" spans="1:58" x14ac:dyDescent="0.2">
      <c r="A309" s="4">
        <v>300</v>
      </c>
      <c r="B309" s="55" t="s">
        <v>475</v>
      </c>
      <c r="C309" s="56" t="s">
        <v>476</v>
      </c>
      <c r="D309" s="57" t="s">
        <v>243</v>
      </c>
      <c r="E309" s="131">
        <v>0.15499999999999997</v>
      </c>
      <c r="F309" s="59">
        <v>0.35500000000000043</v>
      </c>
      <c r="G309" s="133">
        <v>6.9999999999999951E-2</v>
      </c>
      <c r="H309" s="59">
        <v>0.22499999999999964</v>
      </c>
      <c r="I309" s="61">
        <v>0.29000000000000004</v>
      </c>
      <c r="J309" s="60">
        <v>0.6</v>
      </c>
      <c r="K309" s="238">
        <v>2</v>
      </c>
      <c r="L309" s="193">
        <v>0.45500000000000002</v>
      </c>
      <c r="M309" s="71">
        <v>2.2149999999999999</v>
      </c>
      <c r="N309" s="60">
        <v>0.74500000000000011</v>
      </c>
      <c r="O309" s="71">
        <v>2.9050000000000002</v>
      </c>
      <c r="P309" s="72">
        <v>2.56</v>
      </c>
      <c r="Q309" s="60">
        <v>0.61</v>
      </c>
      <c r="R309" s="71">
        <v>2.5700000000000003</v>
      </c>
      <c r="S309" s="60">
        <v>0.81500000000000006</v>
      </c>
      <c r="T309" s="71">
        <v>3.13</v>
      </c>
      <c r="U309" s="190">
        <v>2.85</v>
      </c>
      <c r="V309" s="62">
        <v>0.51</v>
      </c>
      <c r="W309" s="63">
        <v>2.3000000000000003</v>
      </c>
      <c r="X309" s="62">
        <v>0.82000000000000006</v>
      </c>
      <c r="Y309" s="63">
        <v>3.0199999999999996</v>
      </c>
      <c r="Z309" s="64">
        <v>2.66</v>
      </c>
      <c r="AA309" s="62">
        <v>0.4</v>
      </c>
      <c r="AB309" s="63">
        <v>2.13</v>
      </c>
      <c r="AC309" s="62">
        <v>0.67</v>
      </c>
      <c r="AD309" s="63">
        <v>2.7900000000000005</v>
      </c>
      <c r="AE309" s="64">
        <v>2.46</v>
      </c>
      <c r="AF309" s="60">
        <v>0.57000000000000006</v>
      </c>
      <c r="AG309" s="65">
        <v>2.52</v>
      </c>
      <c r="AH309" s="60">
        <v>0.73</v>
      </c>
      <c r="AI309" s="65">
        <v>2.84</v>
      </c>
      <c r="AJ309" s="64">
        <v>2.6799999999999997</v>
      </c>
      <c r="AK309" s="60">
        <v>0.67999999999999994</v>
      </c>
      <c r="AL309" s="65">
        <v>2.75</v>
      </c>
      <c r="AM309" s="60">
        <v>0.71000000000000008</v>
      </c>
      <c r="AN309" s="65">
        <v>2.8400000000000003</v>
      </c>
      <c r="AO309" s="64">
        <v>2.7949999999999999</v>
      </c>
      <c r="AP309" s="60">
        <v>0.71</v>
      </c>
      <c r="AQ309" s="71">
        <v>2.79</v>
      </c>
      <c r="AR309" s="60">
        <v>0.79</v>
      </c>
      <c r="AS309" s="71">
        <v>3.13</v>
      </c>
      <c r="AT309" s="72">
        <v>2.96</v>
      </c>
      <c r="AU309" s="60">
        <v>0.59</v>
      </c>
      <c r="AV309" s="71">
        <v>2.5700000000000003</v>
      </c>
      <c r="AW309" s="60">
        <v>0.82000000000000006</v>
      </c>
      <c r="AX309" s="71">
        <v>3.1100000000000003</v>
      </c>
      <c r="AY309" s="72">
        <v>2.8400000000000003</v>
      </c>
      <c r="AZ309" s="60">
        <v>0.63</v>
      </c>
      <c r="BA309" s="71">
        <v>2.57</v>
      </c>
      <c r="BB309" s="60">
        <v>0.81</v>
      </c>
      <c r="BC309" s="71">
        <v>3.15</v>
      </c>
      <c r="BD309" s="72">
        <v>2.86</v>
      </c>
      <c r="BE309" s="87">
        <v>6804010</v>
      </c>
      <c r="BF309" s="87">
        <v>6804000</v>
      </c>
    </row>
    <row r="310" spans="1:58" x14ac:dyDescent="0.2">
      <c r="A310" s="4">
        <v>301</v>
      </c>
      <c r="B310" s="55" t="s">
        <v>477</v>
      </c>
      <c r="C310" s="56" t="s">
        <v>478</v>
      </c>
      <c r="D310" s="57" t="s">
        <v>243</v>
      </c>
      <c r="E310" s="131">
        <v>0.21743806875818894</v>
      </c>
      <c r="F310" s="59">
        <v>0.49156920898015954</v>
      </c>
      <c r="G310" s="133">
        <v>0.1396773640236233</v>
      </c>
      <c r="H310" s="59">
        <v>0.33340064452482432</v>
      </c>
      <c r="I310" s="61">
        <v>0.41248492675249215</v>
      </c>
      <c r="J310" s="60">
        <v>0.7</v>
      </c>
      <c r="K310" s="238">
        <v>2</v>
      </c>
      <c r="L310" s="193">
        <v>0.61897554380725617</v>
      </c>
      <c r="M310" s="71">
        <v>2.7069910004439244</v>
      </c>
      <c r="N310" s="60">
        <v>0.6442755155575286</v>
      </c>
      <c r="O310" s="71">
        <v>2.8030391460510917</v>
      </c>
      <c r="P310" s="72">
        <v>2.7550150732475078</v>
      </c>
      <c r="Q310" s="60">
        <v>0.83641361256544511</v>
      </c>
      <c r="R310" s="71">
        <v>3.1985602094240839</v>
      </c>
      <c r="S310" s="60">
        <v>0.7839528795811519</v>
      </c>
      <c r="T310" s="71">
        <v>3.136439790575916</v>
      </c>
      <c r="U310" s="190">
        <v>3.1675</v>
      </c>
      <c r="V310" s="62">
        <v>0.54084507042253527</v>
      </c>
      <c r="W310" s="63">
        <v>2.5133802816901412</v>
      </c>
      <c r="X310" s="62">
        <v>0.6142816901408451</v>
      </c>
      <c r="Y310" s="63">
        <v>2.7281126760563383</v>
      </c>
      <c r="Z310" s="64">
        <v>2.6207464788732397</v>
      </c>
      <c r="AA310" s="62">
        <v>0.69710601719197707</v>
      </c>
      <c r="AB310" s="63">
        <v>2.9006017191977076</v>
      </c>
      <c r="AC310" s="62">
        <v>0.67426934097421198</v>
      </c>
      <c r="AD310" s="63">
        <v>2.8779656160458451</v>
      </c>
      <c r="AE310" s="64">
        <v>2.8892836676217764</v>
      </c>
      <c r="AF310" s="60">
        <v>0.73335294117647054</v>
      </c>
      <c r="AG310" s="65">
        <v>2.9389705882352937</v>
      </c>
      <c r="AH310" s="60">
        <v>0.67991176470588244</v>
      </c>
      <c r="AI310" s="65">
        <v>2.8692647058823533</v>
      </c>
      <c r="AJ310" s="64">
        <v>2.9041176470588237</v>
      </c>
      <c r="AK310" s="60">
        <v>0.84642659279778387</v>
      </c>
      <c r="AL310" s="65">
        <v>3.2193351800554018</v>
      </c>
      <c r="AM310" s="60">
        <v>0.7630470914127423</v>
      </c>
      <c r="AN310" s="65">
        <v>3.0393628808864266</v>
      </c>
      <c r="AO310" s="64">
        <v>3.1293490304709142</v>
      </c>
      <c r="AP310" s="60">
        <v>0.71701086956521731</v>
      </c>
      <c r="AQ310" s="71">
        <v>2.9698913043478261</v>
      </c>
      <c r="AR310" s="60">
        <v>0.80065217391304344</v>
      </c>
      <c r="AS310" s="71">
        <v>3.1374184782608694</v>
      </c>
      <c r="AT310" s="72">
        <v>3.0536548913043475</v>
      </c>
      <c r="AU310" s="60">
        <v>0.80282722513089011</v>
      </c>
      <c r="AV310" s="71">
        <v>3.1271204188481678</v>
      </c>
      <c r="AW310" s="60">
        <v>0.75790575916230363</v>
      </c>
      <c r="AX310" s="71">
        <v>3.0628795811518321</v>
      </c>
      <c r="AY310" s="72">
        <v>3.0949999999999998</v>
      </c>
      <c r="AZ310" s="60">
        <v>0.87</v>
      </c>
      <c r="BA310" s="71">
        <v>3.27</v>
      </c>
      <c r="BB310" s="60">
        <v>0.81</v>
      </c>
      <c r="BC310" s="71">
        <v>3.21</v>
      </c>
      <c r="BD310" s="72">
        <v>3.24</v>
      </c>
      <c r="BE310" s="87">
        <v>6804011</v>
      </c>
      <c r="BF310" s="87">
        <v>6804000</v>
      </c>
    </row>
    <row r="311" spans="1:58" x14ac:dyDescent="0.2">
      <c r="A311" s="4">
        <v>302</v>
      </c>
      <c r="B311" s="55" t="s">
        <v>479</v>
      </c>
      <c r="C311" s="56" t="s">
        <v>21</v>
      </c>
      <c r="D311" s="57" t="s">
        <v>480</v>
      </c>
      <c r="E311" s="131">
        <v>2.7356212612164033E-3</v>
      </c>
      <c r="F311" s="59">
        <v>-4.1585867397806009E-2</v>
      </c>
      <c r="G311" s="133">
        <v>9.0754922731804633E-2</v>
      </c>
      <c r="H311" s="59">
        <v>0.20684002679461644</v>
      </c>
      <c r="I311" s="61">
        <v>8.2627079698404771E-2</v>
      </c>
      <c r="J311" s="60">
        <v>0.73</v>
      </c>
      <c r="K311" s="238">
        <v>2</v>
      </c>
      <c r="L311" s="193">
        <v>0.81336731991525424</v>
      </c>
      <c r="M311" s="71">
        <v>3.2393432203389829</v>
      </c>
      <c r="N311" s="60">
        <v>0.69016419491525427</v>
      </c>
      <c r="O311" s="71">
        <v>2.9546305614406778</v>
      </c>
      <c r="P311" s="72">
        <v>3.0969868908898306</v>
      </c>
      <c r="Q311" s="60">
        <v>0.81610294117647064</v>
      </c>
      <c r="R311" s="71">
        <v>3.1977573529411769</v>
      </c>
      <c r="S311" s="60">
        <v>0.7809191176470589</v>
      </c>
      <c r="T311" s="71">
        <v>3.1614705882352943</v>
      </c>
      <c r="U311" s="190">
        <v>3.1796139705882354</v>
      </c>
      <c r="V311" s="62">
        <v>0.79453125000000002</v>
      </c>
      <c r="W311" s="63">
        <v>3.1974999999999998</v>
      </c>
      <c r="X311" s="62">
        <v>0.71812500000000012</v>
      </c>
      <c r="Y311" s="63">
        <v>2.9367187500000003</v>
      </c>
      <c r="Z311" s="64">
        <v>3.0671093750000002</v>
      </c>
      <c r="AA311" s="62">
        <v>0.83220338983050846</v>
      </c>
      <c r="AB311" s="63">
        <v>3.2811864406779661</v>
      </c>
      <c r="AC311" s="62">
        <v>0.66220338983050842</v>
      </c>
      <c r="AD311" s="63">
        <v>2.9725423728813558</v>
      </c>
      <c r="AE311" s="64">
        <v>3.1268644067796609</v>
      </c>
      <c r="AF311" s="60">
        <v>0.78903225806451616</v>
      </c>
      <c r="AG311" s="65">
        <v>3.1530645161290325</v>
      </c>
      <c r="AH311" s="60">
        <v>0.69225806451612892</v>
      </c>
      <c r="AI311" s="65">
        <v>2.9254032258064515</v>
      </c>
      <c r="AJ311" s="64">
        <v>3.0392338709677418</v>
      </c>
      <c r="AK311" s="60">
        <v>0.75878787878787879</v>
      </c>
      <c r="AL311" s="65">
        <v>3.0872727272727269</v>
      </c>
      <c r="AM311" s="60">
        <v>0.73553030303030309</v>
      </c>
      <c r="AN311" s="65">
        <v>2.9253787878787882</v>
      </c>
      <c r="AO311" s="64">
        <v>3.0063257575757576</v>
      </c>
      <c r="AP311" s="60">
        <v>0.75942148760330586</v>
      </c>
      <c r="AQ311" s="71">
        <v>3.150495867768595</v>
      </c>
      <c r="AR311" s="60">
        <v>0.79305785123966954</v>
      </c>
      <c r="AS311" s="71">
        <v>3.074628099173554</v>
      </c>
      <c r="AT311" s="72">
        <v>3.1125619834710747</v>
      </c>
      <c r="AU311" s="60">
        <v>0.83220588235294124</v>
      </c>
      <c r="AV311" s="71">
        <v>3.2255147058823535</v>
      </c>
      <c r="AW311" s="60">
        <v>0.76183823529411776</v>
      </c>
      <c r="AX311" s="71">
        <v>3.0729411764705885</v>
      </c>
      <c r="AY311" s="72">
        <v>3.1492279411764708</v>
      </c>
      <c r="AZ311" s="60">
        <v>0.8</v>
      </c>
      <c r="BA311" s="71">
        <v>3.17</v>
      </c>
      <c r="BB311" s="60">
        <v>0.8</v>
      </c>
      <c r="BC311" s="71">
        <v>3.25</v>
      </c>
      <c r="BD311" s="72">
        <v>3.21</v>
      </c>
      <c r="BE311" s="87">
        <v>3809014</v>
      </c>
      <c r="BF311" s="87">
        <v>3809000</v>
      </c>
    </row>
    <row r="312" spans="1:58" x14ac:dyDescent="0.2">
      <c r="A312" s="4">
        <v>303</v>
      </c>
      <c r="B312" s="55" t="s">
        <v>481</v>
      </c>
      <c r="C312" s="56" t="s">
        <v>61</v>
      </c>
      <c r="D312" s="57" t="s">
        <v>72</v>
      </c>
      <c r="E312" s="131">
        <v>0.17693763541288199</v>
      </c>
      <c r="F312" s="59">
        <v>0.48761367834173797</v>
      </c>
      <c r="G312" s="133">
        <v>0.19050291702412181</v>
      </c>
      <c r="H312" s="59">
        <v>0.48519410527156737</v>
      </c>
      <c r="I312" s="61">
        <v>0.48640389180665267</v>
      </c>
      <c r="J312" s="60">
        <v>0.41</v>
      </c>
      <c r="K312" s="238">
        <v>1</v>
      </c>
      <c r="L312" s="193">
        <v>0.685699979266017</v>
      </c>
      <c r="M312" s="71">
        <v>2.9383037528509224</v>
      </c>
      <c r="N312" s="60">
        <v>0.63922185361808004</v>
      </c>
      <c r="O312" s="71">
        <v>2.8076269956458635</v>
      </c>
      <c r="P312" s="72">
        <v>2.8729653742483929</v>
      </c>
      <c r="Q312" s="60">
        <v>0.86263761467889899</v>
      </c>
      <c r="R312" s="71">
        <v>3.4259174311926603</v>
      </c>
      <c r="S312" s="60">
        <v>0.82972477064220185</v>
      </c>
      <c r="T312" s="71">
        <v>3.2928211009174309</v>
      </c>
      <c r="U312" s="190">
        <v>3.3593692660550456</v>
      </c>
      <c r="V312" s="62">
        <v>0.63362637362637364</v>
      </c>
      <c r="W312" s="63">
        <v>2.8336263736263736</v>
      </c>
      <c r="X312" s="62">
        <v>0.64780219780219783</v>
      </c>
      <c r="Y312" s="63">
        <v>2.7984615384615386</v>
      </c>
      <c r="Z312" s="64">
        <v>2.8160439560439561</v>
      </c>
      <c r="AA312" s="62">
        <v>0.73777358490566036</v>
      </c>
      <c r="AB312" s="63">
        <v>3.0429811320754716</v>
      </c>
      <c r="AC312" s="62">
        <v>0.63064150943396224</v>
      </c>
      <c r="AD312" s="63">
        <v>2.8167924528301889</v>
      </c>
      <c r="AE312" s="64">
        <v>2.9298867924528302</v>
      </c>
      <c r="AF312" s="60">
        <v>0.79827067669172935</v>
      </c>
      <c r="AG312" s="65">
        <v>3.1736466165413537</v>
      </c>
      <c r="AH312" s="60">
        <v>0.72973684210526313</v>
      </c>
      <c r="AI312" s="65">
        <v>3.0163157894736843</v>
      </c>
      <c r="AJ312" s="64">
        <v>3.094981203007519</v>
      </c>
      <c r="AK312" s="60">
        <v>0.79842857142857149</v>
      </c>
      <c r="AL312" s="65">
        <v>3.2575357142857144</v>
      </c>
      <c r="AM312" s="60">
        <v>0.72017857142857145</v>
      </c>
      <c r="AN312" s="65">
        <v>2.9784642857142858</v>
      </c>
      <c r="AO312" s="64">
        <v>3.1180000000000003</v>
      </c>
      <c r="AP312" s="60">
        <v>0.83024221453287195</v>
      </c>
      <c r="AQ312" s="71">
        <v>3.2922837370242215</v>
      </c>
      <c r="AR312" s="60">
        <v>0.7785467128027681</v>
      </c>
      <c r="AS312" s="71">
        <v>3.0740830449826988</v>
      </c>
      <c r="AT312" s="72">
        <v>3.1831833910034604</v>
      </c>
      <c r="AU312" s="60">
        <v>0.84527522935779809</v>
      </c>
      <c r="AV312" s="71">
        <v>3.3418348623853209</v>
      </c>
      <c r="AW312" s="60">
        <v>0.76944954128440368</v>
      </c>
      <c r="AX312" s="71">
        <v>3.0756422018348624</v>
      </c>
      <c r="AY312" s="72">
        <v>3.2087385321100914</v>
      </c>
      <c r="AZ312" s="60">
        <v>0.88</v>
      </c>
      <c r="BA312" s="71">
        <v>3.51</v>
      </c>
      <c r="BB312" s="60">
        <v>0.89</v>
      </c>
      <c r="BC312" s="71">
        <v>3.51</v>
      </c>
      <c r="BD312" s="72">
        <v>3.51</v>
      </c>
      <c r="BE312" s="87">
        <v>7203022</v>
      </c>
      <c r="BF312" s="87">
        <v>7203000</v>
      </c>
    </row>
    <row r="313" spans="1:58" x14ac:dyDescent="0.2">
      <c r="A313" s="4">
        <v>304</v>
      </c>
      <c r="B313" s="55" t="s">
        <v>482</v>
      </c>
      <c r="C313" s="56" t="s">
        <v>37</v>
      </c>
      <c r="D313" s="57" t="s">
        <v>483</v>
      </c>
      <c r="E313" s="131">
        <v>0.15775131660200159</v>
      </c>
      <c r="F313" s="59">
        <v>0.43722864599717948</v>
      </c>
      <c r="G313" s="133">
        <v>0.16651561571533435</v>
      </c>
      <c r="H313" s="59">
        <v>0.45230705081151612</v>
      </c>
      <c r="I313" s="61">
        <v>0.44726784840434775</v>
      </c>
      <c r="J313" s="60">
        <v>0.71</v>
      </c>
      <c r="K313" s="238">
        <v>4</v>
      </c>
      <c r="L313" s="193">
        <v>0.76507011196942698</v>
      </c>
      <c r="M313" s="71">
        <v>3.1149856397171058</v>
      </c>
      <c r="N313" s="60">
        <v>0.71990105095133228</v>
      </c>
      <c r="O313" s="71">
        <v>2.9693239015694362</v>
      </c>
      <c r="P313" s="72">
        <v>3.042154770643271</v>
      </c>
      <c r="Q313" s="60">
        <v>0.92282142857142857</v>
      </c>
      <c r="R313" s="71">
        <v>3.5522142857142853</v>
      </c>
      <c r="S313" s="60">
        <v>0.88641666666666663</v>
      </c>
      <c r="T313" s="71">
        <v>3.4216309523809523</v>
      </c>
      <c r="U313" s="190">
        <v>3.4894226190476187</v>
      </c>
      <c r="V313" s="62">
        <v>0.72599502487562195</v>
      </c>
      <c r="W313" s="63">
        <v>3.0031094527363185</v>
      </c>
      <c r="X313" s="62">
        <v>0.72101990049751241</v>
      </c>
      <c r="Y313" s="63">
        <v>2.9241044776119405</v>
      </c>
      <c r="Z313" s="64">
        <v>2.9636069651741295</v>
      </c>
      <c r="AA313" s="62">
        <v>0.80414519906323201</v>
      </c>
      <c r="AB313" s="63">
        <v>3.2268618266978928</v>
      </c>
      <c r="AC313" s="62">
        <v>0.71878220140515214</v>
      </c>
      <c r="AD313" s="63">
        <v>3.0145433255269318</v>
      </c>
      <c r="AE313" s="64">
        <v>3.1207025761124125</v>
      </c>
      <c r="AF313" s="60">
        <v>0.84533175355450219</v>
      </c>
      <c r="AG313" s="65">
        <v>3.3327962085308052</v>
      </c>
      <c r="AH313" s="60">
        <v>0.77255924170616108</v>
      </c>
      <c r="AI313" s="65">
        <v>3.0824881516587674</v>
      </c>
      <c r="AJ313" s="64">
        <v>3.2076421800947861</v>
      </c>
      <c r="AK313" s="67" t="s">
        <v>44</v>
      </c>
      <c r="AL313" s="67" t="s">
        <v>44</v>
      </c>
      <c r="AM313" s="67" t="s">
        <v>44</v>
      </c>
      <c r="AN313" s="67" t="s">
        <v>44</v>
      </c>
      <c r="AO313" s="70" t="s">
        <v>44</v>
      </c>
      <c r="AP313" s="60">
        <v>0.87327433628318585</v>
      </c>
      <c r="AQ313" s="71">
        <v>3.3831637168141588</v>
      </c>
      <c r="AR313" s="60">
        <v>0.81148230088495565</v>
      </c>
      <c r="AS313" s="71">
        <v>3.1366592920353984</v>
      </c>
      <c r="AT313" s="72">
        <v>3.2599115044247786</v>
      </c>
      <c r="AU313" s="60">
        <v>0.9256428571428571</v>
      </c>
      <c r="AV313" s="71">
        <v>3.5844285714285711</v>
      </c>
      <c r="AW313" s="60">
        <v>0.85283333333333333</v>
      </c>
      <c r="AX313" s="71">
        <v>3.2932619047619047</v>
      </c>
      <c r="AY313" s="72">
        <v>3.4388452380952379</v>
      </c>
      <c r="AZ313" s="60">
        <v>0.92</v>
      </c>
      <c r="BA313" s="71">
        <v>3.52</v>
      </c>
      <c r="BB313" s="60">
        <v>0.92</v>
      </c>
      <c r="BC313" s="71">
        <v>3.55</v>
      </c>
      <c r="BD313" s="72">
        <v>3.54</v>
      </c>
      <c r="BE313" s="87">
        <v>5703010</v>
      </c>
      <c r="BF313" s="87">
        <v>5703000</v>
      </c>
    </row>
    <row r="314" spans="1:58" x14ac:dyDescent="0.2">
      <c r="A314" s="4">
        <v>305</v>
      </c>
      <c r="B314" s="55" t="s">
        <v>484</v>
      </c>
      <c r="C314" s="56" t="s">
        <v>478</v>
      </c>
      <c r="D314" s="57" t="s">
        <v>72</v>
      </c>
      <c r="E314" s="131">
        <v>0.13483168539955392</v>
      </c>
      <c r="F314" s="59">
        <v>0.34464813359139956</v>
      </c>
      <c r="G314" s="133">
        <v>0.12867632747245694</v>
      </c>
      <c r="H314" s="59">
        <v>0.3120970806029133</v>
      </c>
      <c r="I314" s="61">
        <v>0.32837260709715643</v>
      </c>
      <c r="J314" s="60">
        <v>0.56999999999999995</v>
      </c>
      <c r="K314" s="238">
        <v>1</v>
      </c>
      <c r="L314" s="193">
        <v>0.67957235500448654</v>
      </c>
      <c r="M314" s="71">
        <v>2.8664124724692064</v>
      </c>
      <c r="N314" s="60">
        <v>0.66462670283057346</v>
      </c>
      <c r="O314" s="71">
        <v>2.8600140305081982</v>
      </c>
      <c r="P314" s="72">
        <v>2.8632132514887019</v>
      </c>
      <c r="Q314" s="60">
        <v>0.81440404040404046</v>
      </c>
      <c r="R314" s="71">
        <v>3.2110606060606059</v>
      </c>
      <c r="S314" s="60">
        <v>0.7933030303030304</v>
      </c>
      <c r="T314" s="71">
        <v>3.1721111111111115</v>
      </c>
      <c r="U314" s="190">
        <v>3.1915858585858583</v>
      </c>
      <c r="V314" s="62">
        <v>0.64936210131332084</v>
      </c>
      <c r="W314" s="63">
        <v>2.7716510318949346</v>
      </c>
      <c r="X314" s="62">
        <v>0.65936210131332096</v>
      </c>
      <c r="Y314" s="63">
        <v>2.8622889305816139</v>
      </c>
      <c r="Z314" s="64">
        <v>2.816969981238274</v>
      </c>
      <c r="AA314" s="62">
        <v>0.70978260869565213</v>
      </c>
      <c r="AB314" s="63">
        <v>2.9611739130434778</v>
      </c>
      <c r="AC314" s="62">
        <v>0.66989130434782607</v>
      </c>
      <c r="AD314" s="63">
        <v>2.8577391304347826</v>
      </c>
      <c r="AE314" s="64">
        <v>2.9094565217391302</v>
      </c>
      <c r="AF314" s="60">
        <v>0.78881019830028332</v>
      </c>
      <c r="AG314" s="65">
        <v>3.1819263456090647</v>
      </c>
      <c r="AH314" s="60">
        <v>0.71019830028328612</v>
      </c>
      <c r="AI314" s="65">
        <v>3.0098016997167143</v>
      </c>
      <c r="AJ314" s="64">
        <v>3.0958640226628895</v>
      </c>
      <c r="AK314" s="60">
        <v>0.79833333333333334</v>
      </c>
      <c r="AL314" s="65">
        <v>3.1887037037037036</v>
      </c>
      <c r="AM314" s="60">
        <v>0.73537037037037023</v>
      </c>
      <c r="AN314" s="65">
        <v>3.0483333333333329</v>
      </c>
      <c r="AO314" s="64">
        <v>3.1185185185185182</v>
      </c>
      <c r="AP314" s="60">
        <v>0.84507211538461535</v>
      </c>
      <c r="AQ314" s="71">
        <v>3.3647836538461537</v>
      </c>
      <c r="AR314" s="60">
        <v>0.72521634615384611</v>
      </c>
      <c r="AS314" s="71">
        <v>3.0349278846153847</v>
      </c>
      <c r="AT314" s="72">
        <v>3.1998557692307692</v>
      </c>
      <c r="AU314" s="60">
        <v>0.81880808080808076</v>
      </c>
      <c r="AV314" s="71">
        <v>3.232121212121212</v>
      </c>
      <c r="AW314" s="60">
        <v>0.74660606060606072</v>
      </c>
      <c r="AX314" s="71">
        <v>3.0742222222222226</v>
      </c>
      <c r="AY314" s="72">
        <v>3.1531717171717171</v>
      </c>
      <c r="AZ314" s="60">
        <v>0.81</v>
      </c>
      <c r="BA314" s="71">
        <v>3.19</v>
      </c>
      <c r="BB314" s="60">
        <v>0.84</v>
      </c>
      <c r="BC314" s="71">
        <v>3.27</v>
      </c>
      <c r="BD314" s="72">
        <v>3.23</v>
      </c>
      <c r="BE314" s="87">
        <v>7203025</v>
      </c>
      <c r="BF314" s="87">
        <v>7203000</v>
      </c>
    </row>
    <row r="315" spans="1:58" x14ac:dyDescent="0.2">
      <c r="A315" s="4">
        <v>306</v>
      </c>
      <c r="B315" s="55" t="s">
        <v>485</v>
      </c>
      <c r="C315" s="56" t="s">
        <v>34</v>
      </c>
      <c r="D315" s="57" t="s">
        <v>486</v>
      </c>
      <c r="E315" s="131">
        <v>0.145171961095097</v>
      </c>
      <c r="F315" s="59">
        <v>0.38838758291474207</v>
      </c>
      <c r="G315" s="133">
        <v>0.16051212152059158</v>
      </c>
      <c r="H315" s="59">
        <v>0.45168083317263497</v>
      </c>
      <c r="I315" s="61">
        <v>0.4200342080436883</v>
      </c>
      <c r="J315" s="60">
        <v>0.68</v>
      </c>
      <c r="K315" s="238">
        <v>4</v>
      </c>
      <c r="L315" s="193">
        <v>0.7016316918729395</v>
      </c>
      <c r="M315" s="71">
        <v>2.9112699513318332</v>
      </c>
      <c r="N315" s="60">
        <v>0.65839198806844945</v>
      </c>
      <c r="O315" s="71">
        <v>2.7545520435396935</v>
      </c>
      <c r="P315" s="72">
        <v>2.8329109974357634</v>
      </c>
      <c r="Q315" s="60">
        <v>0.8468036529680365</v>
      </c>
      <c r="R315" s="71">
        <v>3.2996575342465753</v>
      </c>
      <c r="S315" s="60">
        <v>0.81890410958904103</v>
      </c>
      <c r="T315" s="71">
        <v>3.2062328767123285</v>
      </c>
      <c r="U315" s="190">
        <v>3.2529452054794517</v>
      </c>
      <c r="V315" s="62">
        <v>0.65563451776649739</v>
      </c>
      <c r="W315" s="63">
        <v>2.7590862944162433</v>
      </c>
      <c r="X315" s="62">
        <v>0.63796954314720822</v>
      </c>
      <c r="Y315" s="63">
        <v>2.6912690355329953</v>
      </c>
      <c r="Z315" s="64">
        <v>2.7251776649746193</v>
      </c>
      <c r="AA315" s="62">
        <v>0.7476288659793815</v>
      </c>
      <c r="AB315" s="63">
        <v>3.0634536082474231</v>
      </c>
      <c r="AC315" s="62">
        <v>0.67881443298969069</v>
      </c>
      <c r="AD315" s="63">
        <v>2.8178350515463917</v>
      </c>
      <c r="AE315" s="64">
        <v>2.9406443298969074</v>
      </c>
      <c r="AF315" s="60">
        <v>0.72950672645739911</v>
      </c>
      <c r="AG315" s="65">
        <v>3.108071748878924</v>
      </c>
      <c r="AH315" s="60">
        <v>0.62825112107623315</v>
      </c>
      <c r="AI315" s="65">
        <v>2.8162331838565025</v>
      </c>
      <c r="AJ315" s="64">
        <v>2.962152466367713</v>
      </c>
      <c r="AK315" s="60">
        <v>0.76736170212765964</v>
      </c>
      <c r="AL315" s="65">
        <v>3.1162553191489364</v>
      </c>
      <c r="AM315" s="60">
        <v>0.70689361702127673</v>
      </c>
      <c r="AN315" s="65">
        <v>2.8841276595744683</v>
      </c>
      <c r="AO315" s="64">
        <v>3.0001914893617023</v>
      </c>
      <c r="AP315" s="60">
        <v>0.79508474576271193</v>
      </c>
      <c r="AQ315" s="71">
        <v>3.1863559322033899</v>
      </c>
      <c r="AR315" s="60">
        <v>0.77661016949152539</v>
      </c>
      <c r="AS315" s="71">
        <v>3.0126271186440681</v>
      </c>
      <c r="AT315" s="72">
        <v>3.099491525423729</v>
      </c>
      <c r="AU315" s="60">
        <v>0.88360730593607295</v>
      </c>
      <c r="AV315" s="71">
        <v>3.3493150684931505</v>
      </c>
      <c r="AW315" s="60">
        <v>0.78780821917808219</v>
      </c>
      <c r="AX315" s="71">
        <v>3.1024657534246574</v>
      </c>
      <c r="AY315" s="72">
        <v>3.2258904109589039</v>
      </c>
      <c r="AZ315" s="60">
        <v>0.81</v>
      </c>
      <c r="BA315" s="71">
        <v>3.25</v>
      </c>
      <c r="BB315" s="60">
        <v>0.85</v>
      </c>
      <c r="BC315" s="71">
        <v>3.31</v>
      </c>
      <c r="BD315" s="72">
        <v>3.28</v>
      </c>
      <c r="BE315" s="87">
        <v>6703012</v>
      </c>
      <c r="BF315" s="87">
        <v>6703000</v>
      </c>
    </row>
    <row r="316" spans="1:58" x14ac:dyDescent="0.2">
      <c r="A316" s="4">
        <v>307</v>
      </c>
      <c r="B316" s="55" t="s">
        <v>487</v>
      </c>
      <c r="C316" s="56" t="s">
        <v>29</v>
      </c>
      <c r="D316" s="57" t="s">
        <v>486</v>
      </c>
      <c r="E316" s="131">
        <v>0.22088491914313585</v>
      </c>
      <c r="F316" s="59">
        <v>0.58929866323202917</v>
      </c>
      <c r="G316" s="133">
        <v>0.25063011185609041</v>
      </c>
      <c r="H316" s="59">
        <v>0.49718205468599885</v>
      </c>
      <c r="I316" s="61">
        <v>0.54324035895901401</v>
      </c>
      <c r="J316" s="60">
        <v>0.62</v>
      </c>
      <c r="K316" s="238">
        <v>4</v>
      </c>
      <c r="L316" s="193">
        <v>0.40186342522772517</v>
      </c>
      <c r="M316" s="71">
        <v>2.1017940519997591</v>
      </c>
      <c r="N316" s="60">
        <v>0.51102551728298251</v>
      </c>
      <c r="O316" s="71">
        <v>2.5492748989563854</v>
      </c>
      <c r="P316" s="72">
        <v>2.3255344754780722</v>
      </c>
      <c r="Q316" s="60">
        <v>0.62274834437086102</v>
      </c>
      <c r="R316" s="71">
        <v>2.6910927152317883</v>
      </c>
      <c r="S316" s="60">
        <v>0.76165562913907292</v>
      </c>
      <c r="T316" s="71">
        <v>3.0464569536423842</v>
      </c>
      <c r="U316" s="190">
        <v>2.8687748344370863</v>
      </c>
      <c r="V316" s="62">
        <v>0.40066115702479344</v>
      </c>
      <c r="W316" s="63">
        <v>2.0732231404958679</v>
      </c>
      <c r="X316" s="62">
        <v>0.48256198347107437</v>
      </c>
      <c r="Y316" s="63">
        <v>2.5200826446280993</v>
      </c>
      <c r="Z316" s="64">
        <v>2.2966528925619834</v>
      </c>
      <c r="AA316" s="62">
        <v>0.4030656934306569</v>
      </c>
      <c r="AB316" s="63">
        <v>2.1303649635036499</v>
      </c>
      <c r="AC316" s="62">
        <v>0.53948905109489054</v>
      </c>
      <c r="AD316" s="63">
        <v>2.5784671532846719</v>
      </c>
      <c r="AE316" s="64">
        <v>2.3544160583941611</v>
      </c>
      <c r="AF316" s="60">
        <v>0.52117647058823524</v>
      </c>
      <c r="AG316" s="65">
        <v>2.3197058823529408</v>
      </c>
      <c r="AH316" s="60">
        <v>0.56970588235294117</v>
      </c>
      <c r="AI316" s="65">
        <v>2.5894117647058823</v>
      </c>
      <c r="AJ316" s="64">
        <v>2.4545588235294113</v>
      </c>
      <c r="AK316" s="60">
        <v>0.68161290322580648</v>
      </c>
      <c r="AL316" s="65">
        <v>2.7654838709677421</v>
      </c>
      <c r="AM316" s="60">
        <v>0.73967741935483866</v>
      </c>
      <c r="AN316" s="65">
        <v>2.8825806451612901</v>
      </c>
      <c r="AO316" s="64">
        <v>2.8240322580645163</v>
      </c>
      <c r="AP316" s="60">
        <v>0.64985507246376806</v>
      </c>
      <c r="AQ316" s="71">
        <v>2.6834782608695651</v>
      </c>
      <c r="AR316" s="60">
        <v>0.71086956521739131</v>
      </c>
      <c r="AS316" s="71">
        <v>2.9217391304347826</v>
      </c>
      <c r="AT316" s="72">
        <v>2.8026086956521739</v>
      </c>
      <c r="AU316" s="60">
        <v>0.57549668874172188</v>
      </c>
      <c r="AV316" s="71">
        <v>2.5921854304635765</v>
      </c>
      <c r="AW316" s="60">
        <v>0.73331125827814581</v>
      </c>
      <c r="AX316" s="71">
        <v>2.9629139072847686</v>
      </c>
      <c r="AY316" s="72">
        <v>2.7775496688741725</v>
      </c>
      <c r="AZ316" s="60">
        <v>0.67</v>
      </c>
      <c r="BA316" s="71">
        <v>2.79</v>
      </c>
      <c r="BB316" s="60">
        <v>0.79</v>
      </c>
      <c r="BC316" s="71">
        <v>3.13</v>
      </c>
      <c r="BD316" s="72">
        <v>2.96</v>
      </c>
      <c r="BE316" s="87">
        <v>6703013</v>
      </c>
      <c r="BF316" s="87">
        <v>6703000</v>
      </c>
    </row>
    <row r="317" spans="1:58" x14ac:dyDescent="0.2">
      <c r="A317" s="4">
        <v>308</v>
      </c>
      <c r="B317" s="55" t="s">
        <v>488</v>
      </c>
      <c r="C317" s="56" t="s">
        <v>31</v>
      </c>
      <c r="D317" s="57" t="s">
        <v>382</v>
      </c>
      <c r="E317" s="131">
        <v>7.3831593400880968E-2</v>
      </c>
      <c r="F317" s="59">
        <v>0.18941071614223581</v>
      </c>
      <c r="G317" s="133">
        <v>0.12945099672955074</v>
      </c>
      <c r="H317" s="59">
        <v>0.34693113714202539</v>
      </c>
      <c r="I317" s="61">
        <v>0.26817092664213105</v>
      </c>
      <c r="J317" s="60">
        <v>0.82</v>
      </c>
      <c r="K317" s="238">
        <v>3</v>
      </c>
      <c r="L317" s="193">
        <v>0.54262849063273244</v>
      </c>
      <c r="M317" s="71">
        <v>2.4933834015048228</v>
      </c>
      <c r="N317" s="60">
        <v>0.55811202848053332</v>
      </c>
      <c r="O317" s="71">
        <v>2.5972180225218402</v>
      </c>
      <c r="P317" s="72">
        <v>2.5453007120133311</v>
      </c>
      <c r="Q317" s="60">
        <v>0.61646008403361341</v>
      </c>
      <c r="R317" s="71">
        <v>2.6827941176470587</v>
      </c>
      <c r="S317" s="60">
        <v>0.68756302521008406</v>
      </c>
      <c r="T317" s="71">
        <v>2.9441491596638656</v>
      </c>
      <c r="U317" s="190">
        <v>2.8134716386554621</v>
      </c>
      <c r="V317" s="62">
        <v>0.48782608695652174</v>
      </c>
      <c r="W317" s="63">
        <v>2.3658074534161493</v>
      </c>
      <c r="X317" s="62">
        <v>0.54524844720496901</v>
      </c>
      <c r="Y317" s="63">
        <v>2.5666149068322981</v>
      </c>
      <c r="Z317" s="64">
        <v>2.4662111801242235</v>
      </c>
      <c r="AA317" s="62">
        <v>0.59743089430894314</v>
      </c>
      <c r="AB317" s="63">
        <v>2.620959349593496</v>
      </c>
      <c r="AC317" s="62">
        <v>0.57097560975609762</v>
      </c>
      <c r="AD317" s="63">
        <v>2.6278211382113823</v>
      </c>
      <c r="AE317" s="64">
        <v>2.6243902439024391</v>
      </c>
      <c r="AF317" s="60">
        <v>0.58588419405320813</v>
      </c>
      <c r="AG317" s="65">
        <v>2.6399217527386538</v>
      </c>
      <c r="AH317" s="60">
        <v>0.57705790297339599</v>
      </c>
      <c r="AI317" s="65">
        <v>2.6813615023474178</v>
      </c>
      <c r="AJ317" s="64">
        <v>2.6606416275430358</v>
      </c>
      <c r="AK317" s="60">
        <v>0.6181761006289308</v>
      </c>
      <c r="AL317" s="65">
        <v>2.7024842767295598</v>
      </c>
      <c r="AM317" s="60">
        <v>0.55759433962264149</v>
      </c>
      <c r="AN317" s="65">
        <v>2.6216037735849054</v>
      </c>
      <c r="AO317" s="64">
        <v>2.6620440251572326</v>
      </c>
      <c r="AP317" s="60">
        <v>0.59256723716381421</v>
      </c>
      <c r="AQ317" s="71">
        <v>2.5792420537897311</v>
      </c>
      <c r="AR317" s="60">
        <v>0.61422982885085575</v>
      </c>
      <c r="AS317" s="71">
        <v>2.7779462102689489</v>
      </c>
      <c r="AT317" s="72">
        <v>2.6785941320293398</v>
      </c>
      <c r="AU317" s="60">
        <v>0.58292016806722691</v>
      </c>
      <c r="AV317" s="71">
        <v>2.6655882352941176</v>
      </c>
      <c r="AW317" s="60">
        <v>0.66512605042016815</v>
      </c>
      <c r="AX317" s="71">
        <v>2.9082983193277312</v>
      </c>
      <c r="AY317" s="72">
        <v>2.7869432773109244</v>
      </c>
      <c r="AZ317" s="60">
        <v>0.65</v>
      </c>
      <c r="BA317" s="71">
        <v>2.7</v>
      </c>
      <c r="BB317" s="60">
        <v>0.71</v>
      </c>
      <c r="BC317" s="71">
        <v>2.98</v>
      </c>
      <c r="BD317" s="72">
        <v>2.84</v>
      </c>
      <c r="BE317" s="87">
        <v>2603020</v>
      </c>
      <c r="BF317" s="87">
        <v>2603000</v>
      </c>
    </row>
    <row r="318" spans="1:58" x14ac:dyDescent="0.2">
      <c r="A318" s="4">
        <v>309</v>
      </c>
      <c r="B318" s="55" t="s">
        <v>489</v>
      </c>
      <c r="C318" s="56" t="s">
        <v>34</v>
      </c>
      <c r="D318" s="57" t="s">
        <v>35</v>
      </c>
      <c r="E318" s="131">
        <v>0.36536657724507671</v>
      </c>
      <c r="F318" s="59">
        <v>0.86508032971134918</v>
      </c>
      <c r="G318" s="133">
        <v>0.3242736526258363</v>
      </c>
      <c r="H318" s="59">
        <v>0.73763657917297354</v>
      </c>
      <c r="I318" s="61">
        <v>0.80135845444216125</v>
      </c>
      <c r="J318" s="60">
        <v>0.96</v>
      </c>
      <c r="K318" s="238">
        <v>1</v>
      </c>
      <c r="L318" s="193">
        <v>0.30897552801808126</v>
      </c>
      <c r="M318" s="71">
        <v>1.9762880913412828</v>
      </c>
      <c r="N318" s="60">
        <v>0.27451582105837424</v>
      </c>
      <c r="O318" s="71">
        <v>1.9690213155638687</v>
      </c>
      <c r="P318" s="72">
        <v>1.9726547034525757</v>
      </c>
      <c r="Q318" s="60">
        <v>0.67434210526315796</v>
      </c>
      <c r="R318" s="71">
        <v>2.841368421052632</v>
      </c>
      <c r="S318" s="60">
        <v>0.59878947368421054</v>
      </c>
      <c r="T318" s="71">
        <v>2.7066578947368423</v>
      </c>
      <c r="U318" s="190">
        <v>2.7740131578947369</v>
      </c>
      <c r="V318" s="62">
        <v>0.29992907801418439</v>
      </c>
      <c r="W318" s="63">
        <v>1.9424113475177303</v>
      </c>
      <c r="X318" s="62">
        <v>0.3132624113475177</v>
      </c>
      <c r="Y318" s="63">
        <v>1.9932624113475177</v>
      </c>
      <c r="Z318" s="64">
        <v>1.967836879432624</v>
      </c>
      <c r="AA318" s="62">
        <v>0.31802197802197807</v>
      </c>
      <c r="AB318" s="63">
        <v>2.0101648351648356</v>
      </c>
      <c r="AC318" s="62">
        <v>0.23576923076923079</v>
      </c>
      <c r="AD318" s="63">
        <v>1.9447802197802198</v>
      </c>
      <c r="AE318" s="64">
        <v>1.9774725274725276</v>
      </c>
      <c r="AF318" s="60">
        <v>0.41695652173913045</v>
      </c>
      <c r="AG318" s="65">
        <v>2.2952173913043481</v>
      </c>
      <c r="AH318" s="60">
        <v>0.34836956521739126</v>
      </c>
      <c r="AI318" s="65">
        <v>2.1709782608695654</v>
      </c>
      <c r="AJ318" s="64">
        <v>2.2330978260869569</v>
      </c>
      <c r="AK318" s="60">
        <v>0.50260869565217392</v>
      </c>
      <c r="AL318" s="65">
        <v>2.5063285024154589</v>
      </c>
      <c r="AM318" s="60">
        <v>0.4682608695652174</v>
      </c>
      <c r="AN318" s="65">
        <v>2.3452657004830919</v>
      </c>
      <c r="AO318" s="64">
        <v>2.4257971014492754</v>
      </c>
      <c r="AP318" s="60">
        <v>0.6213824884792627</v>
      </c>
      <c r="AQ318" s="71">
        <v>2.7355299539170508</v>
      </c>
      <c r="AR318" s="60">
        <v>0.54884792626728107</v>
      </c>
      <c r="AS318" s="71">
        <v>2.5127188940092164</v>
      </c>
      <c r="AT318" s="72">
        <v>2.6241244239631336</v>
      </c>
      <c r="AU318" s="60">
        <v>0.6986842105263158</v>
      </c>
      <c r="AV318" s="71">
        <v>2.8927368421052635</v>
      </c>
      <c r="AW318" s="60">
        <v>0.52757894736842115</v>
      </c>
      <c r="AX318" s="71">
        <v>2.6033157894736845</v>
      </c>
      <c r="AY318" s="72">
        <v>2.748026315789474</v>
      </c>
      <c r="AZ318" s="60">
        <v>0.65</v>
      </c>
      <c r="BA318" s="71">
        <v>2.79</v>
      </c>
      <c r="BB318" s="60">
        <v>0.67</v>
      </c>
      <c r="BC318" s="71">
        <v>2.81</v>
      </c>
      <c r="BD318" s="72">
        <v>2.8</v>
      </c>
      <c r="BE318" s="87">
        <v>6601011</v>
      </c>
      <c r="BF318" s="87">
        <v>6601000</v>
      </c>
    </row>
    <row r="319" spans="1:58" x14ac:dyDescent="0.2">
      <c r="A319" s="4">
        <v>310</v>
      </c>
      <c r="B319" s="55" t="s">
        <v>490</v>
      </c>
      <c r="C319" s="56" t="s">
        <v>34</v>
      </c>
      <c r="D319" s="57" t="s">
        <v>491</v>
      </c>
      <c r="E319" s="131">
        <v>0.26784785326121618</v>
      </c>
      <c r="F319" s="59">
        <v>0.67871354087812819</v>
      </c>
      <c r="G319" s="133">
        <v>0.34481915114267758</v>
      </c>
      <c r="H319" s="59">
        <v>0.76930332768219678</v>
      </c>
      <c r="I319" s="61">
        <v>0.72400843428016204</v>
      </c>
      <c r="J319" s="60">
        <v>0.79</v>
      </c>
      <c r="K319" s="238">
        <v>2</v>
      </c>
      <c r="L319" s="193">
        <v>0.56960866847791425</v>
      </c>
      <c r="M319" s="71">
        <v>2.6586125460783938</v>
      </c>
      <c r="N319" s="60">
        <v>0.49028954450949624</v>
      </c>
      <c r="O319" s="71">
        <v>2.491935802752586</v>
      </c>
      <c r="P319" s="72">
        <v>2.5752741744154899</v>
      </c>
      <c r="Q319" s="60">
        <v>0.83745652173913043</v>
      </c>
      <c r="R319" s="71">
        <v>3.337326086956522</v>
      </c>
      <c r="S319" s="60">
        <v>0.83510869565217383</v>
      </c>
      <c r="T319" s="71">
        <v>3.2612391304347828</v>
      </c>
      <c r="U319" s="190">
        <v>3.2992826086956519</v>
      </c>
      <c r="V319" s="62">
        <v>0.53918149466192167</v>
      </c>
      <c r="W319" s="63">
        <v>2.5820996441281139</v>
      </c>
      <c r="X319" s="62">
        <v>0.50921708185053371</v>
      </c>
      <c r="Y319" s="63">
        <v>2.5249110320284696</v>
      </c>
      <c r="Z319" s="64">
        <v>2.5535053380782919</v>
      </c>
      <c r="AA319" s="62">
        <v>0.60003584229390672</v>
      </c>
      <c r="AB319" s="63">
        <v>2.7351254480286737</v>
      </c>
      <c r="AC319" s="62">
        <v>0.47136200716845877</v>
      </c>
      <c r="AD319" s="63">
        <v>2.4589605734767024</v>
      </c>
      <c r="AE319" s="64">
        <v>2.5970430107526878</v>
      </c>
      <c r="AF319" s="60">
        <v>0.72692810457516344</v>
      </c>
      <c r="AG319" s="65">
        <v>3.02</v>
      </c>
      <c r="AH319" s="60">
        <v>0.64500000000000002</v>
      </c>
      <c r="AI319" s="65">
        <v>2.8092156862745101</v>
      </c>
      <c r="AJ319" s="64">
        <v>2.9146078431372553</v>
      </c>
      <c r="AK319" s="60">
        <v>0.78626728110599076</v>
      </c>
      <c r="AL319" s="65">
        <v>3.1476958525345622</v>
      </c>
      <c r="AM319" s="60">
        <v>0.69262672811059911</v>
      </c>
      <c r="AN319" s="65">
        <v>2.8110138248847925</v>
      </c>
      <c r="AO319" s="64">
        <v>2.9793548387096775</v>
      </c>
      <c r="AP319" s="60">
        <v>0.75510638297872335</v>
      </c>
      <c r="AQ319" s="71">
        <v>3.1353617021276596</v>
      </c>
      <c r="AR319" s="60">
        <v>0.80212765957446819</v>
      </c>
      <c r="AS319" s="71">
        <v>3.0537872340425531</v>
      </c>
      <c r="AT319" s="72">
        <v>3.0945744680851064</v>
      </c>
      <c r="AU319" s="60">
        <v>0.85491304347826091</v>
      </c>
      <c r="AV319" s="71">
        <v>3.3546521739130437</v>
      </c>
      <c r="AW319" s="60">
        <v>0.79021739130434776</v>
      </c>
      <c r="AX319" s="71">
        <v>3.1224782608695651</v>
      </c>
      <c r="AY319" s="72">
        <v>3.2385652173913044</v>
      </c>
      <c r="AZ319" s="60">
        <v>0.82</v>
      </c>
      <c r="BA319" s="71">
        <v>3.32</v>
      </c>
      <c r="BB319" s="60">
        <v>0.88</v>
      </c>
      <c r="BC319" s="71">
        <v>3.4</v>
      </c>
      <c r="BD319" s="72">
        <v>3.36</v>
      </c>
      <c r="BE319" s="87">
        <v>3804009</v>
      </c>
      <c r="BF319" s="87">
        <v>3804000</v>
      </c>
    </row>
    <row r="320" spans="1:58" x14ac:dyDescent="0.2">
      <c r="A320" s="4">
        <v>311</v>
      </c>
      <c r="B320" s="55" t="s">
        <v>492</v>
      </c>
      <c r="C320" s="56" t="s">
        <v>29</v>
      </c>
      <c r="D320" s="57" t="s">
        <v>491</v>
      </c>
      <c r="E320" s="131">
        <v>0.2506389109697934</v>
      </c>
      <c r="F320" s="59">
        <v>0.65709459459459474</v>
      </c>
      <c r="G320" s="133">
        <v>0.27184717806041347</v>
      </c>
      <c r="H320" s="59">
        <v>0.58805643879173308</v>
      </c>
      <c r="I320" s="61">
        <v>0.62007551669316374</v>
      </c>
      <c r="J320" s="60">
        <v>0.7</v>
      </c>
      <c r="K320" s="238">
        <v>2</v>
      </c>
      <c r="L320" s="193">
        <v>0.53436108903020663</v>
      </c>
      <c r="M320" s="71">
        <v>2.3829054054054053</v>
      </c>
      <c r="N320" s="60">
        <v>0.5581528219395866</v>
      </c>
      <c r="O320" s="71">
        <v>2.5919435612082671</v>
      </c>
      <c r="P320" s="72">
        <v>2.4874244833068362</v>
      </c>
      <c r="Q320" s="60">
        <v>0.78500000000000003</v>
      </c>
      <c r="R320" s="71">
        <v>3.04</v>
      </c>
      <c r="S320" s="60">
        <v>0.83000000000000007</v>
      </c>
      <c r="T320" s="71">
        <v>3.18</v>
      </c>
      <c r="U320" s="190">
        <v>3.1074999999999999</v>
      </c>
      <c r="V320" s="62">
        <v>0.50364864864864867</v>
      </c>
      <c r="W320" s="63">
        <v>2.3058108108108106</v>
      </c>
      <c r="X320" s="62">
        <v>0.55270270270270272</v>
      </c>
      <c r="Y320" s="63">
        <v>2.5559459459459459</v>
      </c>
      <c r="Z320" s="64">
        <v>2.4308783783783783</v>
      </c>
      <c r="AA320" s="62">
        <v>0.5650735294117647</v>
      </c>
      <c r="AB320" s="63">
        <v>2.46</v>
      </c>
      <c r="AC320" s="62">
        <v>0.56360294117647047</v>
      </c>
      <c r="AD320" s="63">
        <v>2.6279411764705882</v>
      </c>
      <c r="AE320" s="64">
        <v>2.5439705882352941</v>
      </c>
      <c r="AF320" s="60">
        <v>0.53396551724137931</v>
      </c>
      <c r="AG320" s="65">
        <v>2.4170114942528733</v>
      </c>
      <c r="AH320" s="60">
        <v>0.54022988505747127</v>
      </c>
      <c r="AI320" s="65">
        <v>2.5444252873563218</v>
      </c>
      <c r="AJ320" s="64">
        <v>2.4807183908045976</v>
      </c>
      <c r="AK320" s="60">
        <v>0.66273469387755102</v>
      </c>
      <c r="AL320" s="65">
        <v>2.7837959183673471</v>
      </c>
      <c r="AM320" s="60">
        <v>0.57044897959183671</v>
      </c>
      <c r="AN320" s="65">
        <v>2.6854285714285711</v>
      </c>
      <c r="AO320" s="64">
        <v>2.7346122448979591</v>
      </c>
      <c r="AP320" s="60">
        <v>0.66</v>
      </c>
      <c r="AQ320" s="71">
        <v>2.72</v>
      </c>
      <c r="AR320" s="60">
        <v>0.69</v>
      </c>
      <c r="AS320" s="71">
        <v>2.84</v>
      </c>
      <c r="AT320" s="72">
        <v>2.7800000000000002</v>
      </c>
      <c r="AU320" s="60">
        <v>0.76</v>
      </c>
      <c r="AV320" s="71">
        <v>3.01</v>
      </c>
      <c r="AW320" s="60">
        <v>0.83000000000000007</v>
      </c>
      <c r="AX320" s="71">
        <v>3.16</v>
      </c>
      <c r="AY320" s="72">
        <v>3.085</v>
      </c>
      <c r="AZ320" s="60">
        <v>0.81</v>
      </c>
      <c r="BA320" s="71">
        <v>3.07</v>
      </c>
      <c r="BB320" s="60">
        <v>0.83</v>
      </c>
      <c r="BC320" s="71">
        <v>3.2</v>
      </c>
      <c r="BD320" s="72">
        <v>3.13</v>
      </c>
      <c r="BE320" s="87">
        <v>3804010</v>
      </c>
      <c r="BF320" s="87">
        <v>3804000</v>
      </c>
    </row>
    <row r="321" spans="1:58" x14ac:dyDescent="0.2">
      <c r="A321" s="4">
        <v>312</v>
      </c>
      <c r="B321" s="55" t="s">
        <v>493</v>
      </c>
      <c r="C321" s="56" t="s">
        <v>61</v>
      </c>
      <c r="D321" s="57" t="s">
        <v>96</v>
      </c>
      <c r="E321" s="131">
        <v>0.23921154470148109</v>
      </c>
      <c r="F321" s="59">
        <v>0.71993918441746807</v>
      </c>
      <c r="G321" s="133">
        <v>0.2940275232859979</v>
      </c>
      <c r="H321" s="59">
        <v>0.78226182432432445</v>
      </c>
      <c r="I321" s="61">
        <v>0.75360050437089665</v>
      </c>
      <c r="J321" s="60">
        <v>0.57999999999999996</v>
      </c>
      <c r="K321" s="238">
        <v>4</v>
      </c>
      <c r="L321" s="193">
        <v>0.63448902027027021</v>
      </c>
      <c r="M321" s="71">
        <v>2.7966427364864868</v>
      </c>
      <c r="N321" s="60">
        <v>0.54645270270270263</v>
      </c>
      <c r="O321" s="71">
        <v>2.5927381756756755</v>
      </c>
      <c r="P321" s="72">
        <v>2.6946904560810809</v>
      </c>
      <c r="Q321" s="60">
        <v>0.8737005649717513</v>
      </c>
      <c r="R321" s="71">
        <v>3.5165819209039548</v>
      </c>
      <c r="S321" s="60">
        <v>0.84048022598870054</v>
      </c>
      <c r="T321" s="71">
        <v>3.375</v>
      </c>
      <c r="U321" s="190">
        <v>3.4482909604519776</v>
      </c>
      <c r="V321" s="62">
        <v>0.5809375</v>
      </c>
      <c r="W321" s="63">
        <v>2.7128125000000001</v>
      </c>
      <c r="X321" s="62">
        <v>0.57999999999999996</v>
      </c>
      <c r="Y321" s="63">
        <v>2.6216249999999999</v>
      </c>
      <c r="Z321" s="64">
        <v>2.66721875</v>
      </c>
      <c r="AA321" s="62">
        <v>0.68804054054054054</v>
      </c>
      <c r="AB321" s="63">
        <v>2.8804729729729734</v>
      </c>
      <c r="AC321" s="62">
        <v>0.51290540540540541</v>
      </c>
      <c r="AD321" s="63">
        <v>2.5638513513513512</v>
      </c>
      <c r="AE321" s="64">
        <v>2.7221621621621623</v>
      </c>
      <c r="AF321" s="60">
        <v>0.78493055555555546</v>
      </c>
      <c r="AG321" s="65">
        <v>3.1735416666666665</v>
      </c>
      <c r="AH321" s="60">
        <v>0.6398611111111111</v>
      </c>
      <c r="AI321" s="65">
        <v>2.7550694444444446</v>
      </c>
      <c r="AJ321" s="64">
        <v>2.9643055555555557</v>
      </c>
      <c r="AK321" s="60">
        <v>0.7831736526946107</v>
      </c>
      <c r="AL321" s="65">
        <v>3.2070059880239521</v>
      </c>
      <c r="AM321" s="60">
        <v>0.60688622754491017</v>
      </c>
      <c r="AN321" s="65">
        <v>2.7737125748502995</v>
      </c>
      <c r="AO321" s="64">
        <v>2.9903592814371258</v>
      </c>
      <c r="AP321" s="60">
        <v>0.84569767441860466</v>
      </c>
      <c r="AQ321" s="71">
        <v>3.4001162790697674</v>
      </c>
      <c r="AR321" s="60">
        <v>0.73418604651162789</v>
      </c>
      <c r="AS321" s="71">
        <v>3.0540697674418604</v>
      </c>
      <c r="AT321" s="72">
        <v>3.2270930232558142</v>
      </c>
      <c r="AU321" s="60">
        <v>0.87740112994350272</v>
      </c>
      <c r="AV321" s="71">
        <v>3.5331638418079097</v>
      </c>
      <c r="AW321" s="60">
        <v>0.8209604519774012</v>
      </c>
      <c r="AX321" s="71">
        <v>3.3</v>
      </c>
      <c r="AY321" s="72">
        <v>3.4165819209039547</v>
      </c>
      <c r="AZ321" s="60">
        <v>0.87</v>
      </c>
      <c r="BA321" s="71">
        <v>3.5</v>
      </c>
      <c r="BB321" s="60">
        <v>0.86</v>
      </c>
      <c r="BC321" s="71">
        <v>3.45</v>
      </c>
      <c r="BD321" s="72">
        <v>3.48</v>
      </c>
      <c r="BE321" s="87">
        <v>7001001</v>
      </c>
      <c r="BF321" s="87">
        <v>7001000</v>
      </c>
    </row>
    <row r="322" spans="1:58" x14ac:dyDescent="0.2">
      <c r="A322" s="4">
        <v>313</v>
      </c>
      <c r="B322" s="55" t="s">
        <v>494</v>
      </c>
      <c r="C322" s="56" t="s">
        <v>29</v>
      </c>
      <c r="D322" s="57" t="s">
        <v>495</v>
      </c>
      <c r="E322" s="131">
        <v>0.19368571428571424</v>
      </c>
      <c r="F322" s="59">
        <v>0.49369999999999981</v>
      </c>
      <c r="G322" s="133">
        <v>0.25895952380952381</v>
      </c>
      <c r="H322" s="59">
        <v>0.3777166666666667</v>
      </c>
      <c r="I322" s="61">
        <v>0.43570833333333336</v>
      </c>
      <c r="J322" s="60">
        <v>0.8</v>
      </c>
      <c r="K322" s="238">
        <v>2</v>
      </c>
      <c r="L322" s="193">
        <v>0.19081428571428571</v>
      </c>
      <c r="M322" s="71">
        <v>1.5498000000000001</v>
      </c>
      <c r="N322" s="60">
        <v>0.31670714285714285</v>
      </c>
      <c r="O322" s="71">
        <v>2.2094499999999999</v>
      </c>
      <c r="P322" s="72">
        <v>1.8796249999999999</v>
      </c>
      <c r="Q322" s="60">
        <v>0.38449999999999995</v>
      </c>
      <c r="R322" s="71">
        <v>2.0434999999999999</v>
      </c>
      <c r="S322" s="60">
        <v>0.57566666666666666</v>
      </c>
      <c r="T322" s="71">
        <v>2.5871666666666666</v>
      </c>
      <c r="U322" s="190">
        <v>2.3153333333333332</v>
      </c>
      <c r="V322" s="62">
        <v>0.1502</v>
      </c>
      <c r="W322" s="63">
        <v>1.4696</v>
      </c>
      <c r="X322" s="62">
        <v>0.37769999999999998</v>
      </c>
      <c r="Y322" s="63">
        <v>2.2988999999999997</v>
      </c>
      <c r="Z322" s="64">
        <v>1.8842499999999998</v>
      </c>
      <c r="AA322" s="62">
        <v>0.23142857142857143</v>
      </c>
      <c r="AB322" s="63">
        <v>1.6300000000000001</v>
      </c>
      <c r="AC322" s="62">
        <v>0.25571428571428573</v>
      </c>
      <c r="AD322" s="63">
        <v>2.12</v>
      </c>
      <c r="AE322" s="64">
        <v>1.875</v>
      </c>
      <c r="AF322" s="60">
        <v>0.17428571428571429</v>
      </c>
      <c r="AG322" s="65">
        <v>1.5385714285714285</v>
      </c>
      <c r="AH322" s="60">
        <v>0.35142857142857148</v>
      </c>
      <c r="AI322" s="65">
        <v>2.1957142857142857</v>
      </c>
      <c r="AJ322" s="64">
        <v>1.867142857142857</v>
      </c>
      <c r="AK322" s="60">
        <v>0.13999999999999999</v>
      </c>
      <c r="AL322" s="65">
        <v>1.4900000000000002</v>
      </c>
      <c r="AM322" s="60">
        <v>0.28999999999999998</v>
      </c>
      <c r="AN322" s="65">
        <v>2.08</v>
      </c>
      <c r="AO322" s="64">
        <v>1.7850000000000001</v>
      </c>
      <c r="AP322" s="60">
        <v>0.23774193548387096</v>
      </c>
      <c r="AQ322" s="71">
        <v>1.7572580645161291</v>
      </c>
      <c r="AR322" s="60">
        <v>0.46451612903225803</v>
      </c>
      <c r="AS322" s="71">
        <v>2.3767741935483868</v>
      </c>
      <c r="AT322" s="72">
        <v>2.067016129032258</v>
      </c>
      <c r="AU322" s="60">
        <v>0.34899999999999998</v>
      </c>
      <c r="AV322" s="71">
        <v>1.9670000000000001</v>
      </c>
      <c r="AW322" s="60">
        <v>0.43133333333333335</v>
      </c>
      <c r="AX322" s="71">
        <v>2.3743333333333334</v>
      </c>
      <c r="AY322" s="72">
        <v>2.1706666666666665</v>
      </c>
      <c r="AZ322" s="60">
        <v>0.42</v>
      </c>
      <c r="BA322" s="71">
        <v>2.12</v>
      </c>
      <c r="BB322" s="60">
        <v>0.72</v>
      </c>
      <c r="BC322" s="71">
        <v>2.8</v>
      </c>
      <c r="BD322" s="72">
        <v>2.46</v>
      </c>
      <c r="BE322" s="87">
        <v>6202024</v>
      </c>
      <c r="BF322" s="87">
        <v>6202000</v>
      </c>
    </row>
    <row r="323" spans="1:58" x14ac:dyDescent="0.2">
      <c r="A323" s="4">
        <v>314</v>
      </c>
      <c r="B323" s="55" t="s">
        <v>496</v>
      </c>
      <c r="C323" s="56" t="s">
        <v>48</v>
      </c>
      <c r="D323" s="57" t="s">
        <v>106</v>
      </c>
      <c r="E323" s="131">
        <v>9.8689414074297876E-2</v>
      </c>
      <c r="F323" s="59">
        <v>0.43306241316822724</v>
      </c>
      <c r="G323" s="133">
        <v>0.11254449562065838</v>
      </c>
      <c r="H323" s="59">
        <v>0.45960114013893127</v>
      </c>
      <c r="I323" s="61">
        <v>0.44633177665357948</v>
      </c>
      <c r="J323" s="60">
        <v>0.36</v>
      </c>
      <c r="K323" s="238">
        <v>1</v>
      </c>
      <c r="L323" s="193">
        <v>0.83280149501661127</v>
      </c>
      <c r="M323" s="71">
        <v>3.2612466777408637</v>
      </c>
      <c r="N323" s="60">
        <v>0.81711004983388702</v>
      </c>
      <c r="O323" s="71">
        <v>3.2048534053156144</v>
      </c>
      <c r="P323" s="72">
        <v>3.233050041528239</v>
      </c>
      <c r="Q323" s="60">
        <v>0.93149090909090915</v>
      </c>
      <c r="R323" s="71">
        <v>3.694309090909091</v>
      </c>
      <c r="S323" s="60">
        <v>0.9296545454545454</v>
      </c>
      <c r="T323" s="71">
        <v>3.6644545454545456</v>
      </c>
      <c r="U323" s="190">
        <v>3.6793818181818185</v>
      </c>
      <c r="V323" s="62">
        <v>0.80367441860465116</v>
      </c>
      <c r="W323" s="63">
        <v>3.1722790697674421</v>
      </c>
      <c r="X323" s="62">
        <v>0.83925581395348836</v>
      </c>
      <c r="Y323" s="63">
        <v>3.1818139534883718</v>
      </c>
      <c r="Z323" s="64">
        <v>3.177046511627907</v>
      </c>
      <c r="AA323" s="62">
        <v>0.86192857142857138</v>
      </c>
      <c r="AB323" s="63">
        <v>3.3502142857142854</v>
      </c>
      <c r="AC323" s="62">
        <v>0.79496428571428557</v>
      </c>
      <c r="AD323" s="63">
        <v>3.2278928571428569</v>
      </c>
      <c r="AE323" s="64">
        <v>3.2890535714285711</v>
      </c>
      <c r="AF323" s="60">
        <v>0.90117424242424238</v>
      </c>
      <c r="AG323" s="65">
        <v>3.5262878787878789</v>
      </c>
      <c r="AH323" s="60">
        <v>0.84556818181818183</v>
      </c>
      <c r="AI323" s="65">
        <v>3.3851515151515152</v>
      </c>
      <c r="AJ323" s="64">
        <v>3.4557196969696973</v>
      </c>
      <c r="AK323" s="60">
        <v>0.87410909090909084</v>
      </c>
      <c r="AL323" s="65">
        <v>3.4697090909090909</v>
      </c>
      <c r="AM323" s="60">
        <v>0.83498181818181827</v>
      </c>
      <c r="AN323" s="65">
        <v>3.2876363636363637</v>
      </c>
      <c r="AO323" s="64">
        <v>3.3786727272727273</v>
      </c>
      <c r="AP323" s="60">
        <v>0.94288888888888889</v>
      </c>
      <c r="AQ323" s="71">
        <v>3.6671111111111117</v>
      </c>
      <c r="AR323" s="60">
        <v>0.92955555555555547</v>
      </c>
      <c r="AS323" s="71">
        <v>3.5837777777777777</v>
      </c>
      <c r="AT323" s="72">
        <v>3.6254444444444447</v>
      </c>
      <c r="AU323" s="60">
        <v>0.93298181818181813</v>
      </c>
      <c r="AV323" s="71">
        <v>3.718618181818182</v>
      </c>
      <c r="AW323" s="60">
        <v>0.91930909090909085</v>
      </c>
      <c r="AX323" s="71">
        <v>3.5989090909090908</v>
      </c>
      <c r="AY323" s="72">
        <v>3.6587636363636364</v>
      </c>
      <c r="AZ323" s="60">
        <v>0.93</v>
      </c>
      <c r="BA323" s="71">
        <v>3.67</v>
      </c>
      <c r="BB323" s="60">
        <v>0.94</v>
      </c>
      <c r="BC323" s="71">
        <v>3.73</v>
      </c>
      <c r="BD323" s="72">
        <v>3.7</v>
      </c>
      <c r="BE323" s="87">
        <v>7207063</v>
      </c>
      <c r="BF323" s="87">
        <v>7207000</v>
      </c>
    </row>
    <row r="324" spans="1:58" x14ac:dyDescent="0.2">
      <c r="A324" s="4">
        <v>315</v>
      </c>
      <c r="B324" s="55" t="s">
        <v>497</v>
      </c>
      <c r="C324" s="56" t="s">
        <v>37</v>
      </c>
      <c r="D324" s="57" t="s">
        <v>498</v>
      </c>
      <c r="E324" s="131">
        <v>0.1764810160024155</v>
      </c>
      <c r="F324" s="59">
        <v>0.4444297663098542</v>
      </c>
      <c r="G324" s="133">
        <v>0.28916109697810666</v>
      </c>
      <c r="H324" s="59">
        <v>0.68456874754507879</v>
      </c>
      <c r="I324" s="61">
        <v>0.56199925692746655</v>
      </c>
      <c r="J324" s="60">
        <v>0.67</v>
      </c>
      <c r="K324" s="238">
        <v>1</v>
      </c>
      <c r="L324" s="193">
        <v>0.6196300951086956</v>
      </c>
      <c r="M324" s="71">
        <v>2.7315986024844721</v>
      </c>
      <c r="N324" s="60">
        <v>0.51747010869565213</v>
      </c>
      <c r="O324" s="71">
        <v>2.5244501649844722</v>
      </c>
      <c r="P324" s="72">
        <v>2.6280243837344721</v>
      </c>
      <c r="Q324" s="60">
        <v>0.7961111111111111</v>
      </c>
      <c r="R324" s="71">
        <v>3.1760283687943263</v>
      </c>
      <c r="S324" s="60">
        <v>0.80663120567375879</v>
      </c>
      <c r="T324" s="71">
        <v>3.209018912529551</v>
      </c>
      <c r="U324" s="190">
        <v>3.1900236406619387</v>
      </c>
      <c r="V324" s="62">
        <v>0.57589062499999999</v>
      </c>
      <c r="W324" s="63">
        <v>2.6272500000000001</v>
      </c>
      <c r="X324" s="62">
        <v>0.50537500000000002</v>
      </c>
      <c r="Y324" s="63">
        <v>2.4729531250000001</v>
      </c>
      <c r="Z324" s="64">
        <v>2.5501015625000001</v>
      </c>
      <c r="AA324" s="62">
        <v>0.66336956521739121</v>
      </c>
      <c r="AB324" s="63">
        <v>2.835947204968944</v>
      </c>
      <c r="AC324" s="62">
        <v>0.52956521739130435</v>
      </c>
      <c r="AD324" s="63">
        <v>2.5759472049689442</v>
      </c>
      <c r="AE324" s="64">
        <v>2.7059472049689441</v>
      </c>
      <c r="AF324" s="60">
        <v>0.75826747720364751</v>
      </c>
      <c r="AG324" s="65">
        <v>3.0595440729483281</v>
      </c>
      <c r="AH324" s="60">
        <v>0.64571428571428569</v>
      </c>
      <c r="AI324" s="65">
        <v>2.8216413373860183</v>
      </c>
      <c r="AJ324" s="64">
        <v>2.9405927051671732</v>
      </c>
      <c r="AK324" s="60">
        <v>0.80971774193548396</v>
      </c>
      <c r="AL324" s="65">
        <v>3.1906048387096777</v>
      </c>
      <c r="AM324" s="60">
        <v>0.72457661290322584</v>
      </c>
      <c r="AN324" s="65">
        <v>3.0098588709677419</v>
      </c>
      <c r="AO324" s="64">
        <v>3.10023185483871</v>
      </c>
      <c r="AP324" s="60">
        <v>0.8016768916155419</v>
      </c>
      <c r="AQ324" s="71">
        <v>3.1463803680981597</v>
      </c>
      <c r="AR324" s="60">
        <v>0.76451942740286305</v>
      </c>
      <c r="AS324" s="71">
        <v>3.0541717791411047</v>
      </c>
      <c r="AT324" s="72">
        <v>3.1002760736196322</v>
      </c>
      <c r="AU324" s="60">
        <v>0.80222222222222217</v>
      </c>
      <c r="AV324" s="71">
        <v>3.1820567375886526</v>
      </c>
      <c r="AW324" s="60">
        <v>0.77326241134751772</v>
      </c>
      <c r="AX324" s="71">
        <v>3.0980378250591016</v>
      </c>
      <c r="AY324" s="72">
        <v>3.1400472813238771</v>
      </c>
      <c r="AZ324" s="60">
        <v>0.79</v>
      </c>
      <c r="BA324" s="71">
        <v>3.17</v>
      </c>
      <c r="BB324" s="60">
        <v>0.84</v>
      </c>
      <c r="BC324" s="71">
        <v>3.32</v>
      </c>
      <c r="BD324" s="72">
        <v>3.24</v>
      </c>
      <c r="BE324" s="87">
        <v>4401004</v>
      </c>
      <c r="BF324" s="87">
        <v>4401000</v>
      </c>
    </row>
    <row r="325" spans="1:58" x14ac:dyDescent="0.2">
      <c r="A325" s="4">
        <v>316</v>
      </c>
      <c r="B325" s="55" t="s">
        <v>499</v>
      </c>
      <c r="C325" s="56" t="s">
        <v>40</v>
      </c>
      <c r="D325" s="57" t="s">
        <v>498</v>
      </c>
      <c r="E325" s="131">
        <v>0.1251181827299418</v>
      </c>
      <c r="F325" s="59">
        <v>0.4067576499416754</v>
      </c>
      <c r="G325" s="133">
        <v>0.10721685158814753</v>
      </c>
      <c r="H325" s="59">
        <v>0.33041942957539083</v>
      </c>
      <c r="I325" s="61">
        <v>0.3710885397585324</v>
      </c>
      <c r="J325" s="60">
        <v>0.61</v>
      </c>
      <c r="K325" s="238">
        <v>1</v>
      </c>
      <c r="L325" s="193">
        <v>0.68761405770721673</v>
      </c>
      <c r="M325" s="71">
        <v>2.8026685795665216</v>
      </c>
      <c r="N325" s="60">
        <v>0.71753724677250819</v>
      </c>
      <c r="O325" s="71">
        <v>2.8625313900967404</v>
      </c>
      <c r="P325" s="72">
        <v>2.8325999848316314</v>
      </c>
      <c r="Q325" s="60">
        <v>0.81273224043715853</v>
      </c>
      <c r="R325" s="71">
        <v>3.209426229508197</v>
      </c>
      <c r="S325" s="60">
        <v>0.82475409836065572</v>
      </c>
      <c r="T325" s="71">
        <v>3.1929508196721312</v>
      </c>
      <c r="U325" s="190">
        <v>3.2036885245901638</v>
      </c>
      <c r="V325" s="62">
        <v>0.65991202346041056</v>
      </c>
      <c r="W325" s="63">
        <v>2.7496187683284457</v>
      </c>
      <c r="X325" s="62">
        <v>0.69513196480938411</v>
      </c>
      <c r="Y325" s="63">
        <v>2.8202639296187684</v>
      </c>
      <c r="Z325" s="64">
        <v>2.7849413489736072</v>
      </c>
      <c r="AA325" s="62">
        <v>0.7153160919540229</v>
      </c>
      <c r="AB325" s="63">
        <v>2.855718390804598</v>
      </c>
      <c r="AC325" s="62">
        <v>0.73994252873563227</v>
      </c>
      <c r="AD325" s="63">
        <v>2.9047988505747129</v>
      </c>
      <c r="AE325" s="64">
        <v>2.8802586206896557</v>
      </c>
      <c r="AF325" s="60">
        <v>0.71960000000000002</v>
      </c>
      <c r="AG325" s="65">
        <v>2.8924000000000003</v>
      </c>
      <c r="AH325" s="60">
        <v>0.74160000000000004</v>
      </c>
      <c r="AI325" s="65">
        <v>2.9516</v>
      </c>
      <c r="AJ325" s="64">
        <v>2.9220000000000002</v>
      </c>
      <c r="AK325" s="60">
        <v>0.7867006109979634</v>
      </c>
      <c r="AL325" s="65">
        <v>3.0744195519348274</v>
      </c>
      <c r="AM325" s="60">
        <v>0.72920570264765794</v>
      </c>
      <c r="AN325" s="65">
        <v>2.9983910386965378</v>
      </c>
      <c r="AO325" s="64">
        <v>3.0364052953156824</v>
      </c>
      <c r="AP325" s="60">
        <v>0.77666666666666673</v>
      </c>
      <c r="AQ325" s="71">
        <v>3.0672083333333333</v>
      </c>
      <c r="AR325" s="60">
        <v>0.76793750000000005</v>
      </c>
      <c r="AS325" s="71">
        <v>3.0551250000000003</v>
      </c>
      <c r="AT325" s="72">
        <v>3.0611666666666668</v>
      </c>
      <c r="AU325" s="60">
        <v>0.78546448087431708</v>
      </c>
      <c r="AV325" s="71">
        <v>3.0988524590163937</v>
      </c>
      <c r="AW325" s="60">
        <v>0.78950819672131145</v>
      </c>
      <c r="AX325" s="71">
        <v>3.0959016393442624</v>
      </c>
      <c r="AY325" s="72">
        <v>3.0973770491803281</v>
      </c>
      <c r="AZ325" s="60">
        <v>0.84</v>
      </c>
      <c r="BA325" s="71">
        <v>3.32</v>
      </c>
      <c r="BB325" s="60">
        <v>0.86</v>
      </c>
      <c r="BC325" s="71">
        <v>3.29</v>
      </c>
      <c r="BD325" s="72">
        <v>3.31</v>
      </c>
      <c r="BE325" s="87">
        <v>4401002</v>
      </c>
      <c r="BF325" s="87">
        <v>4401000</v>
      </c>
    </row>
    <row r="326" spans="1:58" x14ac:dyDescent="0.2">
      <c r="A326" s="4">
        <v>317</v>
      </c>
      <c r="B326" s="68" t="s">
        <v>500</v>
      </c>
      <c r="C326" s="69" t="s">
        <v>61</v>
      </c>
      <c r="D326" s="57" t="s">
        <v>147</v>
      </c>
      <c r="E326" s="131">
        <v>0.18801485703150655</v>
      </c>
      <c r="F326" s="59">
        <v>0.50368559278215308</v>
      </c>
      <c r="G326" s="133">
        <v>0.16079673910523007</v>
      </c>
      <c r="H326" s="59">
        <v>0.41198339061945077</v>
      </c>
      <c r="I326" s="61">
        <v>0.45783449170080148</v>
      </c>
      <c r="J326" s="60">
        <v>0.66</v>
      </c>
      <c r="K326" s="238">
        <v>3</v>
      </c>
      <c r="L326" s="193">
        <v>0.75407418406438387</v>
      </c>
      <c r="M326" s="71">
        <v>3.0909376948890799</v>
      </c>
      <c r="N326" s="60">
        <v>0.71375805541531789</v>
      </c>
      <c r="O326" s="71">
        <v>2.9668522258189052</v>
      </c>
      <c r="P326" s="72">
        <v>3.028894960353993</v>
      </c>
      <c r="Q326" s="60">
        <v>0.94208904109589042</v>
      </c>
      <c r="R326" s="71">
        <v>3.594623287671233</v>
      </c>
      <c r="S326" s="60">
        <v>0.87455479452054796</v>
      </c>
      <c r="T326" s="71">
        <v>3.3788356164383559</v>
      </c>
      <c r="U326" s="190">
        <v>3.4867294520547945</v>
      </c>
      <c r="V326" s="62">
        <v>0.7187443946188341</v>
      </c>
      <c r="W326" s="63">
        <v>2.9656502242152465</v>
      </c>
      <c r="X326" s="62">
        <v>0.70354260089686105</v>
      </c>
      <c r="Y326" s="63">
        <v>2.9597309417040361</v>
      </c>
      <c r="Z326" s="64">
        <v>2.9626905829596413</v>
      </c>
      <c r="AA326" s="62">
        <v>0.78940397350993363</v>
      </c>
      <c r="AB326" s="63">
        <v>3.2162251655629137</v>
      </c>
      <c r="AC326" s="62">
        <v>0.72397350993377474</v>
      </c>
      <c r="AD326" s="63">
        <v>2.9739735099337743</v>
      </c>
      <c r="AE326" s="64">
        <v>3.0950993377483442</v>
      </c>
      <c r="AF326" s="60">
        <v>0.83518987341772144</v>
      </c>
      <c r="AG326" s="65">
        <v>3.3459493670886076</v>
      </c>
      <c r="AH326" s="60">
        <v>0.69810126582278487</v>
      </c>
      <c r="AI326" s="65">
        <v>2.8654430379746838</v>
      </c>
      <c r="AJ326" s="64">
        <v>3.1056962025316457</v>
      </c>
      <c r="AK326" s="60">
        <v>0.88577922077922078</v>
      </c>
      <c r="AL326" s="65">
        <v>3.4484415584415586</v>
      </c>
      <c r="AM326" s="60">
        <v>0.74525974025974029</v>
      </c>
      <c r="AN326" s="65">
        <v>3.0331818181818182</v>
      </c>
      <c r="AO326" s="64">
        <v>3.2408116883116884</v>
      </c>
      <c r="AP326" s="60">
        <v>0.95986666666666665</v>
      </c>
      <c r="AQ326" s="71">
        <v>3.7145333333333337</v>
      </c>
      <c r="AR326" s="60">
        <v>0.85000000000000009</v>
      </c>
      <c r="AS326" s="71">
        <v>3.2193333333333332</v>
      </c>
      <c r="AT326" s="72">
        <v>3.4669333333333334</v>
      </c>
      <c r="AU326" s="60">
        <v>0.94417808219178079</v>
      </c>
      <c r="AV326" s="71">
        <v>3.6192465753424656</v>
      </c>
      <c r="AW326" s="60">
        <v>0.85910958904109591</v>
      </c>
      <c r="AX326" s="71">
        <v>3.3276712328767122</v>
      </c>
      <c r="AY326" s="72">
        <v>3.4734589041095889</v>
      </c>
      <c r="AZ326" s="60">
        <v>0.94</v>
      </c>
      <c r="BA326" s="71">
        <v>3.57</v>
      </c>
      <c r="BB326" s="60">
        <v>0.89</v>
      </c>
      <c r="BC326" s="71">
        <v>3.43</v>
      </c>
      <c r="BD326" s="72">
        <v>3.5</v>
      </c>
      <c r="BE326" s="87">
        <v>2301001</v>
      </c>
      <c r="BF326" s="87">
        <v>2301000</v>
      </c>
    </row>
    <row r="327" spans="1:58" x14ac:dyDescent="0.2">
      <c r="A327" s="4">
        <v>318</v>
      </c>
      <c r="B327" s="55" t="s">
        <v>501</v>
      </c>
      <c r="C327" s="56" t="s">
        <v>48</v>
      </c>
      <c r="D327" s="57" t="s">
        <v>49</v>
      </c>
      <c r="E327" s="131">
        <v>9.8977979848201336E-2</v>
      </c>
      <c r="F327" s="59">
        <v>0.28577748343341947</v>
      </c>
      <c r="G327" s="133">
        <v>0.15269382705499424</v>
      </c>
      <c r="H327" s="59">
        <v>0.3202202306503108</v>
      </c>
      <c r="I327" s="61">
        <v>0.30299885704186558</v>
      </c>
      <c r="J327" s="60">
        <v>0.31</v>
      </c>
      <c r="K327" s="238">
        <v>3</v>
      </c>
      <c r="L327" s="193">
        <v>0.70591997933547224</v>
      </c>
      <c r="M327" s="71">
        <v>3.0033041492196419</v>
      </c>
      <c r="N327" s="60">
        <v>0.70404086682255684</v>
      </c>
      <c r="O327" s="71">
        <v>3.0275348713905053</v>
      </c>
      <c r="P327" s="72">
        <v>3.0154195103050734</v>
      </c>
      <c r="Q327" s="60">
        <v>0.80489795918367357</v>
      </c>
      <c r="R327" s="71">
        <v>3.2890816326530614</v>
      </c>
      <c r="S327" s="60">
        <v>0.85673469387755108</v>
      </c>
      <c r="T327" s="71">
        <v>3.3477551020408161</v>
      </c>
      <c r="U327" s="190">
        <v>3.318418367346939</v>
      </c>
      <c r="V327" s="62">
        <v>0.70050193050193044</v>
      </c>
      <c r="W327" s="63">
        <v>2.9902702702702699</v>
      </c>
      <c r="X327" s="62">
        <v>0.7342084942084941</v>
      </c>
      <c r="Y327" s="63">
        <v>3.0579922779922777</v>
      </c>
      <c r="Z327" s="64">
        <v>3.0241312741312738</v>
      </c>
      <c r="AA327" s="62">
        <v>0.71133802816901404</v>
      </c>
      <c r="AB327" s="63">
        <v>3.016338028169014</v>
      </c>
      <c r="AC327" s="62">
        <v>0.6738732394366197</v>
      </c>
      <c r="AD327" s="63">
        <v>2.9970774647887328</v>
      </c>
      <c r="AE327" s="64">
        <v>3.0067077464788734</v>
      </c>
      <c r="AF327" s="60">
        <v>0.82349480968858124</v>
      </c>
      <c r="AG327" s="65">
        <v>3.1979584775086503</v>
      </c>
      <c r="AH327" s="60">
        <v>0.76422145328719726</v>
      </c>
      <c r="AI327" s="65">
        <v>3.121695501730104</v>
      </c>
      <c r="AJ327" s="64">
        <v>3.1598269896193774</v>
      </c>
      <c r="AK327" s="60">
        <v>0.83539792387543255</v>
      </c>
      <c r="AL327" s="65">
        <v>3.3155363321799309</v>
      </c>
      <c r="AM327" s="60">
        <v>0.7717993079584774</v>
      </c>
      <c r="AN327" s="65">
        <v>3.1278546712802764</v>
      </c>
      <c r="AO327" s="64">
        <v>3.2216955017301037</v>
      </c>
      <c r="AP327" s="60">
        <v>0.80296928327645045</v>
      </c>
      <c r="AQ327" s="71">
        <v>3.2250511945392488</v>
      </c>
      <c r="AR327" s="60">
        <v>0.75675767918088721</v>
      </c>
      <c r="AS327" s="71">
        <v>3.0926962457337881</v>
      </c>
      <c r="AT327" s="72">
        <v>3.1588737201365182</v>
      </c>
      <c r="AU327" s="60">
        <v>0.819795918367347</v>
      </c>
      <c r="AV327" s="71">
        <v>3.3381632653061226</v>
      </c>
      <c r="AW327" s="60">
        <v>0.84346938775510205</v>
      </c>
      <c r="AX327" s="71">
        <v>3.2955102040816326</v>
      </c>
      <c r="AY327" s="72">
        <v>3.3168367346938776</v>
      </c>
      <c r="AZ327" s="60">
        <v>0.79</v>
      </c>
      <c r="BA327" s="71">
        <v>3.24</v>
      </c>
      <c r="BB327" s="60">
        <v>0.87</v>
      </c>
      <c r="BC327" s="71">
        <v>3.4</v>
      </c>
      <c r="BD327" s="72">
        <v>3.32</v>
      </c>
      <c r="BE327" s="87">
        <v>6002057</v>
      </c>
      <c r="BF327" s="87">
        <v>6002000</v>
      </c>
    </row>
    <row r="328" spans="1:58" x14ac:dyDescent="0.2">
      <c r="A328" s="4">
        <v>319</v>
      </c>
      <c r="B328" s="68" t="s">
        <v>502</v>
      </c>
      <c r="C328" s="69" t="s">
        <v>463</v>
      </c>
      <c r="D328" s="57" t="s">
        <v>59</v>
      </c>
      <c r="E328" s="131">
        <v>0.26294921874999999</v>
      </c>
      <c r="F328" s="59">
        <v>0.72216796875</v>
      </c>
      <c r="G328" s="133">
        <v>0.2950390625</v>
      </c>
      <c r="H328" s="59">
        <v>0.6420312500000005</v>
      </c>
      <c r="I328" s="61">
        <v>0.68209960937500025</v>
      </c>
      <c r="J328" s="60">
        <v>0.46</v>
      </c>
      <c r="K328" s="238">
        <v>2</v>
      </c>
      <c r="L328" s="193">
        <v>0.60000000000000009</v>
      </c>
      <c r="M328" s="71">
        <v>2.7450000000000001</v>
      </c>
      <c r="N328" s="60">
        <v>0.55000000000000004</v>
      </c>
      <c r="O328" s="71">
        <v>2.6749999999999998</v>
      </c>
      <c r="P328" s="72">
        <v>2.71</v>
      </c>
      <c r="Q328" s="60">
        <v>0.86294921875000008</v>
      </c>
      <c r="R328" s="71">
        <v>3.4671679687500001</v>
      </c>
      <c r="S328" s="60">
        <v>0.84503906250000005</v>
      </c>
      <c r="T328" s="71">
        <v>3.3170312500000003</v>
      </c>
      <c r="U328" s="190">
        <v>3.3920996093750002</v>
      </c>
      <c r="V328" s="62">
        <v>0.56000000000000005</v>
      </c>
      <c r="W328" s="63">
        <v>2.64</v>
      </c>
      <c r="X328" s="62">
        <v>0.55000000000000004</v>
      </c>
      <c r="Y328" s="63">
        <v>2.73</v>
      </c>
      <c r="Z328" s="64">
        <v>2.6850000000000001</v>
      </c>
      <c r="AA328" s="62">
        <v>0.64</v>
      </c>
      <c r="AB328" s="63">
        <v>2.85</v>
      </c>
      <c r="AC328" s="62">
        <v>0.55000000000000004</v>
      </c>
      <c r="AD328" s="63">
        <v>2.62</v>
      </c>
      <c r="AE328" s="64">
        <v>2.7350000000000003</v>
      </c>
      <c r="AF328" s="60">
        <v>0.82130653266331666</v>
      </c>
      <c r="AG328" s="65">
        <v>3.3515075376884425</v>
      </c>
      <c r="AH328" s="60">
        <v>0.81351758793969853</v>
      </c>
      <c r="AI328" s="65">
        <v>3.2006030150753766</v>
      </c>
      <c r="AJ328" s="64">
        <v>3.2760552763819097</v>
      </c>
      <c r="AK328" s="60">
        <v>0.85768181818181821</v>
      </c>
      <c r="AL328" s="65">
        <v>3.4688181818181816</v>
      </c>
      <c r="AM328" s="60">
        <v>0.78690909090909089</v>
      </c>
      <c r="AN328" s="65">
        <v>3.1408181818181817</v>
      </c>
      <c r="AO328" s="64">
        <v>3.3048181818181819</v>
      </c>
      <c r="AP328" s="60">
        <v>0.86672413793103442</v>
      </c>
      <c r="AQ328" s="71">
        <v>3.4646551724137931</v>
      </c>
      <c r="AR328" s="60">
        <v>0.81750000000000012</v>
      </c>
      <c r="AS328" s="71">
        <v>3.2318965517241383</v>
      </c>
      <c r="AT328" s="72">
        <v>3.3482758620689657</v>
      </c>
      <c r="AU328" s="60">
        <v>0.86589843750000006</v>
      </c>
      <c r="AV328" s="71">
        <v>3.5043359375000001</v>
      </c>
      <c r="AW328" s="60">
        <v>0.8200781250000001</v>
      </c>
      <c r="AX328" s="71">
        <v>3.2440625000000001</v>
      </c>
      <c r="AY328" s="72">
        <v>3.3741992187500003</v>
      </c>
      <c r="AZ328" s="60">
        <v>0.86</v>
      </c>
      <c r="BA328" s="71">
        <v>3.43</v>
      </c>
      <c r="BB328" s="60">
        <v>0.87</v>
      </c>
      <c r="BC328" s="71">
        <v>3.39</v>
      </c>
      <c r="BD328" s="72">
        <v>3.41</v>
      </c>
      <c r="BE328" s="87">
        <v>1608021</v>
      </c>
      <c r="BF328" s="87">
        <v>1608000</v>
      </c>
    </row>
    <row r="329" spans="1:58" x14ac:dyDescent="0.2">
      <c r="A329" s="4">
        <v>320</v>
      </c>
      <c r="B329" s="55" t="s">
        <v>503</v>
      </c>
      <c r="C329" s="56" t="s">
        <v>184</v>
      </c>
      <c r="D329" s="57" t="s">
        <v>201</v>
      </c>
      <c r="E329" s="131">
        <v>0.13500000000000001</v>
      </c>
      <c r="F329" s="59">
        <v>0.32999999999999963</v>
      </c>
      <c r="G329" s="133">
        <v>0.20999999999999996</v>
      </c>
      <c r="H329" s="59">
        <v>0.48500000000000032</v>
      </c>
      <c r="I329" s="61">
        <v>0.4099999999999997</v>
      </c>
      <c r="J329" s="60">
        <v>0.79</v>
      </c>
      <c r="K329" s="238">
        <v>4</v>
      </c>
      <c r="L329" s="193">
        <v>0.71</v>
      </c>
      <c r="M329" s="71">
        <v>3.0100000000000002</v>
      </c>
      <c r="N329" s="60">
        <v>0.55499999999999994</v>
      </c>
      <c r="O329" s="71">
        <v>2.61</v>
      </c>
      <c r="P329" s="72">
        <v>2.81</v>
      </c>
      <c r="Q329" s="60">
        <v>0.84499999999999997</v>
      </c>
      <c r="R329" s="71">
        <v>3.34</v>
      </c>
      <c r="S329" s="60">
        <v>0.7649999999999999</v>
      </c>
      <c r="T329" s="71">
        <v>3.0950000000000002</v>
      </c>
      <c r="U329" s="190">
        <v>3.2199999999999998</v>
      </c>
      <c r="V329" s="62">
        <v>0.68</v>
      </c>
      <c r="W329" s="63">
        <v>2.92</v>
      </c>
      <c r="X329" s="62">
        <v>0.49</v>
      </c>
      <c r="Y329" s="63">
        <v>2.42</v>
      </c>
      <c r="Z329" s="64">
        <v>2.67</v>
      </c>
      <c r="AA329" s="62">
        <v>0.74</v>
      </c>
      <c r="AB329" s="63">
        <v>3.1000000000000005</v>
      </c>
      <c r="AC329" s="62">
        <v>0.62</v>
      </c>
      <c r="AD329" s="63">
        <v>2.8</v>
      </c>
      <c r="AE329" s="64">
        <v>2.95</v>
      </c>
      <c r="AF329" s="60">
        <v>0.67999999999999994</v>
      </c>
      <c r="AG329" s="65">
        <v>2.91</v>
      </c>
      <c r="AH329" s="60">
        <v>0.51</v>
      </c>
      <c r="AI329" s="65">
        <v>2.48</v>
      </c>
      <c r="AJ329" s="64">
        <v>2.6950000000000003</v>
      </c>
      <c r="AK329" s="60">
        <v>0.65999999999999992</v>
      </c>
      <c r="AL329" s="65">
        <v>2.8899999999999997</v>
      </c>
      <c r="AM329" s="60">
        <v>0.45999999999999996</v>
      </c>
      <c r="AN329" s="65">
        <v>2.2999999999999998</v>
      </c>
      <c r="AO329" s="64">
        <v>2.5949999999999998</v>
      </c>
      <c r="AP329" s="60">
        <v>0.79</v>
      </c>
      <c r="AQ329" s="71">
        <v>3.25</v>
      </c>
      <c r="AR329" s="60">
        <v>0.63</v>
      </c>
      <c r="AS329" s="71">
        <v>2.74</v>
      </c>
      <c r="AT329" s="72">
        <v>2.9950000000000001</v>
      </c>
      <c r="AU329" s="60">
        <v>0.80999999999999994</v>
      </c>
      <c r="AV329" s="71">
        <v>3.26</v>
      </c>
      <c r="AW329" s="60">
        <v>0.69</v>
      </c>
      <c r="AX329" s="71">
        <v>2.9000000000000004</v>
      </c>
      <c r="AY329" s="72">
        <v>3.08</v>
      </c>
      <c r="AZ329" s="60">
        <v>0.88</v>
      </c>
      <c r="BA329" s="71">
        <v>3.42</v>
      </c>
      <c r="BB329" s="60">
        <v>0.84</v>
      </c>
      <c r="BC329" s="71">
        <v>3.29</v>
      </c>
      <c r="BD329" s="72">
        <v>3.36</v>
      </c>
      <c r="BE329" s="87">
        <v>5204025</v>
      </c>
      <c r="BF329" s="87">
        <v>5204000</v>
      </c>
    </row>
    <row r="330" spans="1:58" x14ac:dyDescent="0.2">
      <c r="A330" s="4">
        <v>321</v>
      </c>
      <c r="B330" s="55" t="s">
        <v>504</v>
      </c>
      <c r="C330" s="56" t="s">
        <v>61</v>
      </c>
      <c r="D330" s="57" t="s">
        <v>505</v>
      </c>
      <c r="E330" s="131">
        <v>5.5700272969973375E-2</v>
      </c>
      <c r="F330" s="59">
        <v>0.11487123916369235</v>
      </c>
      <c r="G330" s="133">
        <v>4.1783603803581704E-2</v>
      </c>
      <c r="H330" s="59">
        <v>0.15484551699313087</v>
      </c>
      <c r="I330" s="61">
        <v>0.13235837807841122</v>
      </c>
      <c r="J330" s="60">
        <v>0.78</v>
      </c>
      <c r="K330" s="238">
        <v>2</v>
      </c>
      <c r="L330" s="193">
        <v>0.69321864594894556</v>
      </c>
      <c r="M330" s="71">
        <v>2.9573584905660377</v>
      </c>
      <c r="N330" s="60">
        <v>0.62375693673695887</v>
      </c>
      <c r="O330" s="71">
        <v>2.7413706992230855</v>
      </c>
      <c r="P330" s="72">
        <v>2.8493645948945616</v>
      </c>
      <c r="Q330" s="60">
        <v>0.74891891891891893</v>
      </c>
      <c r="R330" s="71">
        <v>3.0722297297297301</v>
      </c>
      <c r="S330" s="60">
        <v>0.66554054054054057</v>
      </c>
      <c r="T330" s="71">
        <v>2.8962162162162164</v>
      </c>
      <c r="U330" s="190">
        <v>2.9817229729729728</v>
      </c>
      <c r="V330" s="62">
        <v>0.64584905660377356</v>
      </c>
      <c r="W330" s="63">
        <v>2.804716981132076</v>
      </c>
      <c r="X330" s="62">
        <v>0.6333962264150943</v>
      </c>
      <c r="Y330" s="63">
        <v>2.7650943396226415</v>
      </c>
      <c r="Z330" s="64">
        <v>2.7849056603773588</v>
      </c>
      <c r="AA330" s="62">
        <v>0.74058823529411766</v>
      </c>
      <c r="AB330" s="63">
        <v>3.11</v>
      </c>
      <c r="AC330" s="62">
        <v>0.61411764705882343</v>
      </c>
      <c r="AD330" s="63">
        <v>2.7176470588235295</v>
      </c>
      <c r="AE330" s="64">
        <v>2.9138235294117649</v>
      </c>
      <c r="AF330" s="60">
        <v>0.79576923076923078</v>
      </c>
      <c r="AG330" s="65">
        <v>3.2641025641025641</v>
      </c>
      <c r="AH330" s="60">
        <v>0.6414102564102564</v>
      </c>
      <c r="AI330" s="65">
        <v>2.7953846153846156</v>
      </c>
      <c r="AJ330" s="64">
        <v>3.0297435897435898</v>
      </c>
      <c r="AK330" s="60">
        <v>0.76</v>
      </c>
      <c r="AL330" s="65">
        <v>3.13</v>
      </c>
      <c r="AM330" s="60">
        <v>0.60499999999999998</v>
      </c>
      <c r="AN330" s="65">
        <v>2.7450000000000001</v>
      </c>
      <c r="AO330" s="64">
        <v>2.9375</v>
      </c>
      <c r="AP330" s="60">
        <v>0.78487179487179493</v>
      </c>
      <c r="AQ330" s="71">
        <v>3.1825641025641023</v>
      </c>
      <c r="AR330" s="60">
        <v>0.67743589743589738</v>
      </c>
      <c r="AS330" s="71">
        <v>2.8428205128205128</v>
      </c>
      <c r="AT330" s="72">
        <v>3.0126923076923076</v>
      </c>
      <c r="AU330" s="60">
        <v>0.7978378378378379</v>
      </c>
      <c r="AV330" s="71">
        <v>3.3044594594594598</v>
      </c>
      <c r="AW330" s="60">
        <v>0.70108108108108103</v>
      </c>
      <c r="AX330" s="71">
        <v>2.9824324324324323</v>
      </c>
      <c r="AY330" s="72">
        <v>3.1434459459459463</v>
      </c>
      <c r="AZ330" s="60">
        <v>0.7</v>
      </c>
      <c r="BA330" s="71">
        <v>2.84</v>
      </c>
      <c r="BB330" s="60">
        <v>0.63</v>
      </c>
      <c r="BC330" s="71">
        <v>2.81</v>
      </c>
      <c r="BD330" s="72">
        <v>2.82</v>
      </c>
      <c r="BE330" s="87">
        <v>3306014</v>
      </c>
      <c r="BF330" s="87">
        <v>3306000</v>
      </c>
    </row>
    <row r="331" spans="1:58" x14ac:dyDescent="0.2">
      <c r="A331" s="4">
        <v>322</v>
      </c>
      <c r="B331" s="55" t="s">
        <v>506</v>
      </c>
      <c r="C331" s="56" t="s">
        <v>29</v>
      </c>
      <c r="D331" s="57" t="s">
        <v>507</v>
      </c>
      <c r="E331" s="131">
        <v>0.14140758154569499</v>
      </c>
      <c r="F331" s="59">
        <v>0.36598512996187882</v>
      </c>
      <c r="G331" s="133">
        <v>1.1190810686783292E-2</v>
      </c>
      <c r="H331" s="59">
        <v>5.1599615971402724E-2</v>
      </c>
      <c r="I331" s="61">
        <v>0.21129237296664094</v>
      </c>
      <c r="J331" s="60">
        <v>0.73</v>
      </c>
      <c r="K331" s="238">
        <v>1</v>
      </c>
      <c r="L331" s="193">
        <v>0.64542168674698797</v>
      </c>
      <c r="M331" s="71">
        <v>2.6941368212576333</v>
      </c>
      <c r="N331" s="60">
        <v>0.66990675028882651</v>
      </c>
      <c r="O331" s="71">
        <v>2.8120589206139628</v>
      </c>
      <c r="P331" s="72">
        <v>2.7530978709357981</v>
      </c>
      <c r="Q331" s="60">
        <v>0.78682926829268296</v>
      </c>
      <c r="R331" s="71">
        <v>3.0601219512195121</v>
      </c>
      <c r="S331" s="60">
        <v>0.68109756097560981</v>
      </c>
      <c r="T331" s="71">
        <v>2.8636585365853655</v>
      </c>
      <c r="U331" s="190">
        <v>2.964390243902439</v>
      </c>
      <c r="V331" s="62">
        <v>0.59084337349397587</v>
      </c>
      <c r="W331" s="63">
        <v>2.5106024096385542</v>
      </c>
      <c r="X331" s="62">
        <v>0.66036144578313261</v>
      </c>
      <c r="Y331" s="63">
        <v>2.7649397590361451</v>
      </c>
      <c r="Z331" s="64">
        <v>2.6377710843373494</v>
      </c>
      <c r="AA331" s="62">
        <v>0.7</v>
      </c>
      <c r="AB331" s="63">
        <v>2.8776712328767124</v>
      </c>
      <c r="AC331" s="62">
        <v>0.67945205479452053</v>
      </c>
      <c r="AD331" s="63">
        <v>2.8591780821917805</v>
      </c>
      <c r="AE331" s="64">
        <v>2.8684246575342467</v>
      </c>
      <c r="AF331" s="60">
        <v>0.76921428571428574</v>
      </c>
      <c r="AG331" s="65">
        <v>3.0940000000000003</v>
      </c>
      <c r="AH331" s="60">
        <v>0.67664285714285721</v>
      </c>
      <c r="AI331" s="65">
        <v>2.8065714285714289</v>
      </c>
      <c r="AJ331" s="64">
        <v>2.9502857142857146</v>
      </c>
      <c r="AK331" s="60">
        <v>0.80780303030303036</v>
      </c>
      <c r="AL331" s="65">
        <v>3.1005303030303031</v>
      </c>
      <c r="AM331" s="60">
        <v>0.76583333333333337</v>
      </c>
      <c r="AN331" s="65">
        <v>3.0164393939393941</v>
      </c>
      <c r="AO331" s="64">
        <v>3.0584848484848486</v>
      </c>
      <c r="AP331" s="60">
        <v>0.8256</v>
      </c>
      <c r="AQ331" s="71">
        <v>3.085466666666667</v>
      </c>
      <c r="AR331" s="60">
        <v>0.72093333333333331</v>
      </c>
      <c r="AS331" s="71">
        <v>2.9073333333333333</v>
      </c>
      <c r="AT331" s="72">
        <v>2.9964000000000004</v>
      </c>
      <c r="AU331" s="60">
        <v>0.78365853658536588</v>
      </c>
      <c r="AV331" s="71">
        <v>3.0902439024390245</v>
      </c>
      <c r="AW331" s="60">
        <v>0.63219512195121952</v>
      </c>
      <c r="AX331" s="71">
        <v>2.7473170731707315</v>
      </c>
      <c r="AY331" s="72">
        <v>2.9187804878048782</v>
      </c>
      <c r="AZ331" s="60">
        <v>0.79</v>
      </c>
      <c r="BA331" s="71">
        <v>3.03</v>
      </c>
      <c r="BB331" s="60">
        <v>0.73</v>
      </c>
      <c r="BC331" s="71">
        <v>2.98</v>
      </c>
      <c r="BD331" s="72">
        <v>3.01</v>
      </c>
      <c r="BE331" s="87">
        <v>4202008</v>
      </c>
      <c r="BF331" s="87">
        <v>4202000</v>
      </c>
    </row>
    <row r="332" spans="1:58" x14ac:dyDescent="0.2">
      <c r="A332" s="4">
        <v>323</v>
      </c>
      <c r="B332" s="55" t="s">
        <v>508</v>
      </c>
      <c r="C332" s="56" t="s">
        <v>34</v>
      </c>
      <c r="D332" s="57" t="s">
        <v>114</v>
      </c>
      <c r="E332" s="131">
        <v>0.27397194447416351</v>
      </c>
      <c r="F332" s="59">
        <v>0.65811742228474523</v>
      </c>
      <c r="G332" s="133">
        <v>0.34133574707080228</v>
      </c>
      <c r="H332" s="59">
        <v>0.70620155989120237</v>
      </c>
      <c r="I332" s="61">
        <v>0.67965949108797385</v>
      </c>
      <c r="J332" s="60">
        <v>0.98</v>
      </c>
      <c r="K332" s="238">
        <v>5</v>
      </c>
      <c r="L332" s="193">
        <v>0.29478332978743982</v>
      </c>
      <c r="M332" s="71">
        <v>1.9541821557743266</v>
      </c>
      <c r="N332" s="60">
        <v>0.33547859892075893</v>
      </c>
      <c r="O332" s="71">
        <v>2.1427646848345359</v>
      </c>
      <c r="P332" s="72">
        <v>2.0484734203044312</v>
      </c>
      <c r="Q332" s="60">
        <v>0.56875527426160333</v>
      </c>
      <c r="R332" s="71">
        <v>2.6122995780590719</v>
      </c>
      <c r="S332" s="60">
        <v>0.67681434599156121</v>
      </c>
      <c r="T332" s="71">
        <v>2.8489662447257382</v>
      </c>
      <c r="U332" s="190">
        <v>2.7281329113924051</v>
      </c>
      <c r="V332" s="62">
        <v>0.22651296829971185</v>
      </c>
      <c r="W332" s="63">
        <v>1.7919884726224786</v>
      </c>
      <c r="X332" s="62">
        <v>0.29417867435158501</v>
      </c>
      <c r="Y332" s="63">
        <v>2.0510662824207495</v>
      </c>
      <c r="Z332" s="64">
        <v>1.9215273775216142</v>
      </c>
      <c r="AA332" s="62">
        <v>0.36305369127516779</v>
      </c>
      <c r="AB332" s="63">
        <v>2.1163758389261744</v>
      </c>
      <c r="AC332" s="62">
        <v>0.3767785234899329</v>
      </c>
      <c r="AD332" s="63">
        <v>2.2344630872483222</v>
      </c>
      <c r="AE332" s="64">
        <v>2.1754194630872483</v>
      </c>
      <c r="AF332" s="60">
        <v>0.48671328671328679</v>
      </c>
      <c r="AG332" s="65">
        <v>2.4320279720279725</v>
      </c>
      <c r="AH332" s="60">
        <v>0.43059440559440559</v>
      </c>
      <c r="AI332" s="65">
        <v>2.3302797202797203</v>
      </c>
      <c r="AJ332" s="64">
        <v>2.3811538461538464</v>
      </c>
      <c r="AK332" s="60">
        <v>0.54593984962406017</v>
      </c>
      <c r="AL332" s="65">
        <v>2.5242105263157892</v>
      </c>
      <c r="AM332" s="60">
        <v>0.49672932330827069</v>
      </c>
      <c r="AN332" s="65">
        <v>2.4947744360902253</v>
      </c>
      <c r="AO332" s="64">
        <v>2.5094924812030071</v>
      </c>
      <c r="AP332" s="60">
        <v>0.49545454545454548</v>
      </c>
      <c r="AQ332" s="71">
        <v>2.4414876033057848</v>
      </c>
      <c r="AR332" s="60">
        <v>0.54264462809917346</v>
      </c>
      <c r="AS332" s="71">
        <v>2.5862809917355376</v>
      </c>
      <c r="AT332" s="72">
        <v>2.5138842975206614</v>
      </c>
      <c r="AU332" s="60">
        <v>0.55751054852320681</v>
      </c>
      <c r="AV332" s="71">
        <v>2.5945991561181434</v>
      </c>
      <c r="AW332" s="60">
        <v>0.63362869198312233</v>
      </c>
      <c r="AX332" s="71">
        <v>2.7179324894514769</v>
      </c>
      <c r="AY332" s="72">
        <v>2.6562658227848104</v>
      </c>
      <c r="AZ332" s="60">
        <v>0.57999999999999996</v>
      </c>
      <c r="BA332" s="71">
        <v>2.63</v>
      </c>
      <c r="BB332" s="60">
        <v>0.72</v>
      </c>
      <c r="BC332" s="71">
        <v>2.98</v>
      </c>
      <c r="BD332" s="72">
        <v>2.8</v>
      </c>
      <c r="BE332" s="87">
        <v>5403015</v>
      </c>
      <c r="BF332" s="87">
        <v>5403000</v>
      </c>
    </row>
    <row r="333" spans="1:58" x14ac:dyDescent="0.2">
      <c r="A333" s="4">
        <v>324</v>
      </c>
      <c r="B333" s="68" t="s">
        <v>509</v>
      </c>
      <c r="C333" s="69" t="s">
        <v>61</v>
      </c>
      <c r="D333" s="57" t="s">
        <v>180</v>
      </c>
      <c r="E333" s="131">
        <v>2.3333514946787259E-2</v>
      </c>
      <c r="F333" s="59">
        <v>7.9953506955795284E-2</v>
      </c>
      <c r="G333" s="133">
        <v>0.23391558606661578</v>
      </c>
      <c r="H333" s="59">
        <v>0.55676310341070057</v>
      </c>
      <c r="I333" s="61">
        <v>0.31835830518324792</v>
      </c>
      <c r="J333" s="60">
        <v>0.86</v>
      </c>
      <c r="K333" s="238">
        <v>1</v>
      </c>
      <c r="L333" s="193">
        <v>0.71688387635756057</v>
      </c>
      <c r="M333" s="71">
        <v>2.9793943191311612</v>
      </c>
      <c r="N333" s="60">
        <v>0.56804093567251468</v>
      </c>
      <c r="O333" s="71">
        <v>2.5886716791979949</v>
      </c>
      <c r="P333" s="72">
        <v>2.784032999164578</v>
      </c>
      <c r="Q333" s="60">
        <v>0.74021739130434783</v>
      </c>
      <c r="R333" s="71">
        <v>3.0593478260869564</v>
      </c>
      <c r="S333" s="60">
        <v>0.80195652173913046</v>
      </c>
      <c r="T333" s="71">
        <v>3.1454347826086955</v>
      </c>
      <c r="U333" s="190">
        <v>3.102391304347826</v>
      </c>
      <c r="V333" s="62">
        <v>0.6744444444444444</v>
      </c>
      <c r="W333" s="63">
        <v>2.9355555555555553</v>
      </c>
      <c r="X333" s="62">
        <v>0.61555555555555563</v>
      </c>
      <c r="Y333" s="63">
        <v>2.6566666666666667</v>
      </c>
      <c r="Z333" s="64">
        <v>2.7961111111111112</v>
      </c>
      <c r="AA333" s="62">
        <v>0.75932330827067673</v>
      </c>
      <c r="AB333" s="63">
        <v>3.023233082706767</v>
      </c>
      <c r="AC333" s="62">
        <v>0.52052631578947373</v>
      </c>
      <c r="AD333" s="63">
        <v>2.5206766917293231</v>
      </c>
      <c r="AE333" s="64">
        <v>2.7719548872180448</v>
      </c>
      <c r="AF333" s="60">
        <v>0.74500000000000011</v>
      </c>
      <c r="AG333" s="65">
        <v>3.0350000000000001</v>
      </c>
      <c r="AH333" s="60">
        <v>0.59000000000000008</v>
      </c>
      <c r="AI333" s="65">
        <v>2.6749999999999998</v>
      </c>
      <c r="AJ333" s="64">
        <v>2.855</v>
      </c>
      <c r="AK333" s="60">
        <v>0.65920634920634913</v>
      </c>
      <c r="AL333" s="65">
        <v>2.7593650793650792</v>
      </c>
      <c r="AM333" s="60">
        <v>0.55968253968253967</v>
      </c>
      <c r="AN333" s="65">
        <v>2.5655555555555551</v>
      </c>
      <c r="AO333" s="64">
        <v>2.662460317460317</v>
      </c>
      <c r="AP333" s="60">
        <v>0.773112582781457</v>
      </c>
      <c r="AQ333" s="71">
        <v>3.1554304635761592</v>
      </c>
      <c r="AR333" s="60">
        <v>0.69298013245033108</v>
      </c>
      <c r="AS333" s="71">
        <v>2.8967549668874173</v>
      </c>
      <c r="AT333" s="72">
        <v>3.0260927152317882</v>
      </c>
      <c r="AU333" s="60">
        <v>0.71043478260869564</v>
      </c>
      <c r="AV333" s="71">
        <v>2.988695652173913</v>
      </c>
      <c r="AW333" s="60">
        <v>0.80391304347826087</v>
      </c>
      <c r="AX333" s="71">
        <v>3.080869565217391</v>
      </c>
      <c r="AY333" s="72">
        <v>3.034782608695652</v>
      </c>
      <c r="AZ333" s="60">
        <v>0.77</v>
      </c>
      <c r="BA333" s="71">
        <v>3.13</v>
      </c>
      <c r="BB333" s="60">
        <v>0.8</v>
      </c>
      <c r="BC333" s="71">
        <v>3.21</v>
      </c>
      <c r="BD333" s="72">
        <v>3.17</v>
      </c>
      <c r="BE333" s="87">
        <v>1705025</v>
      </c>
      <c r="BF333" s="87">
        <v>1705000</v>
      </c>
    </row>
    <row r="334" spans="1:58" x14ac:dyDescent="0.2">
      <c r="A334" s="4">
        <v>325</v>
      </c>
      <c r="B334" s="55" t="s">
        <v>510</v>
      </c>
      <c r="C334" s="56" t="s">
        <v>116</v>
      </c>
      <c r="D334" s="57" t="s">
        <v>106</v>
      </c>
      <c r="E334" s="131">
        <v>0.23353030180758116</v>
      </c>
      <c r="F334" s="59">
        <v>0.56532659687810272</v>
      </c>
      <c r="G334" s="133">
        <v>0.20939256853046573</v>
      </c>
      <c r="H334" s="59">
        <v>0.46776766830937255</v>
      </c>
      <c r="I334" s="61">
        <v>0.51404713259373791</v>
      </c>
      <c r="J334" s="60">
        <v>0.8</v>
      </c>
      <c r="K334" s="238">
        <v>1</v>
      </c>
      <c r="L334" s="193">
        <v>0.54428508280780341</v>
      </c>
      <c r="M334" s="71">
        <v>2.5268580185065126</v>
      </c>
      <c r="N334" s="60">
        <v>0.5082125596746625</v>
      </c>
      <c r="O334" s="71">
        <v>2.53899643425473</v>
      </c>
      <c r="P334" s="72">
        <v>2.5329272263806213</v>
      </c>
      <c r="Q334" s="60">
        <v>0.77781538461538458</v>
      </c>
      <c r="R334" s="71">
        <v>3.0921846153846153</v>
      </c>
      <c r="S334" s="60">
        <v>0.71760512820512823</v>
      </c>
      <c r="T334" s="71">
        <v>3.0067641025641025</v>
      </c>
      <c r="U334" s="190">
        <v>3.0469743589743592</v>
      </c>
      <c r="V334" s="62">
        <v>0.5565096952908587</v>
      </c>
      <c r="W334" s="63">
        <v>2.547534626038781</v>
      </c>
      <c r="X334" s="62">
        <v>0.52524930747922438</v>
      </c>
      <c r="Y334" s="63">
        <v>2.5852493074792244</v>
      </c>
      <c r="Z334" s="64">
        <v>2.5663919667590029</v>
      </c>
      <c r="AA334" s="62">
        <v>0.53206047032474801</v>
      </c>
      <c r="AB334" s="63">
        <v>2.5061814109742442</v>
      </c>
      <c r="AC334" s="62">
        <v>0.49117581187010073</v>
      </c>
      <c r="AD334" s="63">
        <v>2.4927435610302351</v>
      </c>
      <c r="AE334" s="64">
        <v>2.4994624860022396</v>
      </c>
      <c r="AF334" s="60">
        <v>0.61557260920897283</v>
      </c>
      <c r="AG334" s="65">
        <v>2.7270247933884297</v>
      </c>
      <c r="AH334" s="60">
        <v>0.48557260920897283</v>
      </c>
      <c r="AI334" s="65">
        <v>2.5355726092089728</v>
      </c>
      <c r="AJ334" s="64">
        <v>2.631298701298701</v>
      </c>
      <c r="AK334" s="60">
        <v>0.65476614699331859</v>
      </c>
      <c r="AL334" s="65">
        <v>2.8293318485523384</v>
      </c>
      <c r="AM334" s="60">
        <v>0.54020044543429857</v>
      </c>
      <c r="AN334" s="65">
        <v>2.5952338530066816</v>
      </c>
      <c r="AO334" s="64">
        <v>2.71228285077951</v>
      </c>
      <c r="AP334" s="60">
        <v>0.77429022082018928</v>
      </c>
      <c r="AQ334" s="71">
        <v>3.1047634069400631</v>
      </c>
      <c r="AR334" s="60">
        <v>0.65905362776025234</v>
      </c>
      <c r="AS334" s="71">
        <v>2.8233438485804419</v>
      </c>
      <c r="AT334" s="72">
        <v>2.9640536277602525</v>
      </c>
      <c r="AU334" s="60">
        <v>0.80563076923076926</v>
      </c>
      <c r="AV334" s="71">
        <v>3.1843692307692306</v>
      </c>
      <c r="AW334" s="60">
        <v>0.68521025641025646</v>
      </c>
      <c r="AX334" s="71">
        <v>2.9235282051282052</v>
      </c>
      <c r="AY334" s="72">
        <v>3.0539487179487179</v>
      </c>
      <c r="AZ334" s="60">
        <v>0.75</v>
      </c>
      <c r="BA334" s="71">
        <v>3</v>
      </c>
      <c r="BB334" s="60">
        <v>0.75</v>
      </c>
      <c r="BC334" s="71">
        <v>3.09</v>
      </c>
      <c r="BD334" s="72">
        <v>3.04</v>
      </c>
      <c r="BE334" s="87">
        <v>7207054</v>
      </c>
      <c r="BF334" s="87">
        <v>7207000</v>
      </c>
    </row>
    <row r="335" spans="1:58" x14ac:dyDescent="0.2">
      <c r="A335" s="4">
        <v>326</v>
      </c>
      <c r="B335" s="55" t="s">
        <v>511</v>
      </c>
      <c r="C335" s="56" t="s">
        <v>126</v>
      </c>
      <c r="D335" s="57" t="s">
        <v>117</v>
      </c>
      <c r="E335" s="131">
        <v>0.2</v>
      </c>
      <c r="F335" s="59">
        <v>0.52499999999999969</v>
      </c>
      <c r="G335" s="133">
        <v>0.16999999999999998</v>
      </c>
      <c r="H335" s="59">
        <v>0.39499999999999957</v>
      </c>
      <c r="I335" s="61">
        <v>0.46249999999999991</v>
      </c>
      <c r="J335" s="60">
        <v>0.79</v>
      </c>
      <c r="K335" s="238">
        <v>3</v>
      </c>
      <c r="L335" s="193">
        <v>0.12</v>
      </c>
      <c r="M335" s="71">
        <v>1.3850000000000002</v>
      </c>
      <c r="N335" s="60">
        <v>0.36000000000000004</v>
      </c>
      <c r="O335" s="71">
        <v>2.1100000000000003</v>
      </c>
      <c r="P335" s="72">
        <v>1.7475000000000001</v>
      </c>
      <c r="Q335" s="60">
        <v>0.32</v>
      </c>
      <c r="R335" s="71">
        <v>1.91</v>
      </c>
      <c r="S335" s="60">
        <v>0.53</v>
      </c>
      <c r="T335" s="71">
        <v>2.5049999999999999</v>
      </c>
      <c r="U335" s="190">
        <v>2.21</v>
      </c>
      <c r="V335" s="62">
        <v>0.13</v>
      </c>
      <c r="W335" s="63">
        <v>1.4100000000000001</v>
      </c>
      <c r="X335" s="62">
        <v>0.40000000000000008</v>
      </c>
      <c r="Y335" s="63">
        <v>2.2000000000000002</v>
      </c>
      <c r="Z335" s="64">
        <v>1.8050000000000002</v>
      </c>
      <c r="AA335" s="62">
        <v>0.11</v>
      </c>
      <c r="AB335" s="63">
        <v>1.36</v>
      </c>
      <c r="AC335" s="62">
        <v>0.32</v>
      </c>
      <c r="AD335" s="63">
        <v>2.02</v>
      </c>
      <c r="AE335" s="64">
        <v>1.69</v>
      </c>
      <c r="AF335" s="60">
        <v>0.19</v>
      </c>
      <c r="AG335" s="65">
        <v>1.5699999999999998</v>
      </c>
      <c r="AH335" s="60">
        <v>0.30000000000000004</v>
      </c>
      <c r="AI335" s="65">
        <v>2.04</v>
      </c>
      <c r="AJ335" s="64">
        <v>1.8049999999999999</v>
      </c>
      <c r="AK335" s="60">
        <v>0.31</v>
      </c>
      <c r="AL335" s="65">
        <v>1.85</v>
      </c>
      <c r="AM335" s="60">
        <v>0.45999999999999996</v>
      </c>
      <c r="AN335" s="65">
        <v>2.39</v>
      </c>
      <c r="AO335" s="64">
        <v>2.12</v>
      </c>
      <c r="AP335" s="60">
        <v>0.26</v>
      </c>
      <c r="AQ335" s="71">
        <v>1.8</v>
      </c>
      <c r="AR335" s="60">
        <v>0.5</v>
      </c>
      <c r="AS335" s="71">
        <v>2.4499999999999997</v>
      </c>
      <c r="AT335" s="72">
        <v>2.125</v>
      </c>
      <c r="AU335" s="60">
        <v>0.27</v>
      </c>
      <c r="AV335" s="71">
        <v>1.75</v>
      </c>
      <c r="AW335" s="60">
        <v>0.44</v>
      </c>
      <c r="AX335" s="71">
        <v>2.31</v>
      </c>
      <c r="AY335" s="72">
        <v>2.0300000000000002</v>
      </c>
      <c r="AZ335" s="60">
        <v>0.37</v>
      </c>
      <c r="BA335" s="71">
        <v>2.0699999999999998</v>
      </c>
      <c r="BB335" s="60">
        <v>0.62</v>
      </c>
      <c r="BC335" s="71">
        <v>2.7</v>
      </c>
      <c r="BD335" s="72">
        <v>2.39</v>
      </c>
      <c r="BE335" s="87">
        <v>3505044</v>
      </c>
      <c r="BF335" s="87">
        <v>3505000</v>
      </c>
    </row>
    <row r="336" spans="1:58" x14ac:dyDescent="0.2">
      <c r="A336" s="4">
        <v>327</v>
      </c>
      <c r="B336" s="68" t="s">
        <v>512</v>
      </c>
      <c r="C336" s="69" t="s">
        <v>21</v>
      </c>
      <c r="D336" s="57" t="s">
        <v>163</v>
      </c>
      <c r="E336" s="131">
        <v>0.43724578740576886</v>
      </c>
      <c r="F336" s="59">
        <v>0.9970818722153636</v>
      </c>
      <c r="G336" s="133">
        <v>0.47508358868954742</v>
      </c>
      <c r="H336" s="59">
        <v>0.96615175835469147</v>
      </c>
      <c r="I336" s="61">
        <v>0.9841168152850277</v>
      </c>
      <c r="J336" s="60">
        <v>1</v>
      </c>
      <c r="K336" s="238">
        <v>2</v>
      </c>
      <c r="L336" s="193">
        <v>0.34018664502666357</v>
      </c>
      <c r="M336" s="71">
        <v>2.0798640737305822</v>
      </c>
      <c r="N336" s="60">
        <v>0.28545695185099312</v>
      </c>
      <c r="O336" s="71">
        <v>2.072361755158822</v>
      </c>
      <c r="P336" s="72">
        <v>2.0761129144447019</v>
      </c>
      <c r="Q336" s="60">
        <v>0.77743243243243243</v>
      </c>
      <c r="R336" s="71">
        <v>3.0769459459459458</v>
      </c>
      <c r="S336" s="60">
        <v>0.76054054054054054</v>
      </c>
      <c r="T336" s="71">
        <v>3.0385135135135135</v>
      </c>
      <c r="U336" s="190">
        <v>3.0602297297297296</v>
      </c>
      <c r="V336" s="62">
        <v>0.29511013215859028</v>
      </c>
      <c r="W336" s="63">
        <v>1.9480176211453744</v>
      </c>
      <c r="X336" s="62">
        <v>0.21837004405286342</v>
      </c>
      <c r="Y336" s="63">
        <v>1.8969603524229073</v>
      </c>
      <c r="Z336" s="64">
        <v>1.9224889867841408</v>
      </c>
      <c r="AA336" s="62">
        <v>0.38526315789473686</v>
      </c>
      <c r="AB336" s="63">
        <v>2.2117105263157897</v>
      </c>
      <c r="AC336" s="62">
        <v>0.35254385964912283</v>
      </c>
      <c r="AD336" s="63">
        <v>2.2477631578947368</v>
      </c>
      <c r="AE336" s="64">
        <v>2.2297368421052632</v>
      </c>
      <c r="AF336" s="60">
        <v>0.64626168224299074</v>
      </c>
      <c r="AG336" s="65">
        <v>2.7581308411214955</v>
      </c>
      <c r="AH336" s="60">
        <v>0.41579439252336448</v>
      </c>
      <c r="AI336" s="65">
        <v>2.3272897196261679</v>
      </c>
      <c r="AJ336" s="64">
        <v>2.5427102803738317</v>
      </c>
      <c r="AK336" s="60">
        <v>0.68745192307692304</v>
      </c>
      <c r="AL336" s="65">
        <v>2.7635096153846153</v>
      </c>
      <c r="AM336" s="60">
        <v>0.51687499999999997</v>
      </c>
      <c r="AN336" s="65">
        <v>2.4917307692307693</v>
      </c>
      <c r="AO336" s="64">
        <v>2.6276201923076923</v>
      </c>
      <c r="AP336" s="60">
        <v>0.64171568627450981</v>
      </c>
      <c r="AQ336" s="71">
        <v>2.8274019607843135</v>
      </c>
      <c r="AR336" s="60">
        <v>0.54524509803921561</v>
      </c>
      <c r="AS336" s="71">
        <v>2.5687745098039212</v>
      </c>
      <c r="AT336" s="72">
        <v>2.6980882352941173</v>
      </c>
      <c r="AU336" s="60">
        <v>0.76486486486486482</v>
      </c>
      <c r="AV336" s="71">
        <v>3.0638918918918918</v>
      </c>
      <c r="AW336" s="60">
        <v>0.75108108108108107</v>
      </c>
      <c r="AX336" s="71">
        <v>3.0170270270270274</v>
      </c>
      <c r="AY336" s="72">
        <v>3.0404594594594596</v>
      </c>
      <c r="AZ336" s="60">
        <v>0.79</v>
      </c>
      <c r="BA336" s="71">
        <v>3.09</v>
      </c>
      <c r="BB336" s="60">
        <v>0.77</v>
      </c>
      <c r="BC336" s="71">
        <v>3.06</v>
      </c>
      <c r="BD336" s="72">
        <v>3.08</v>
      </c>
      <c r="BE336" s="87">
        <v>1803027</v>
      </c>
      <c r="BF336" s="87">
        <v>1803000</v>
      </c>
    </row>
    <row r="337" spans="1:58" x14ac:dyDescent="0.2">
      <c r="A337" s="4">
        <v>328</v>
      </c>
      <c r="B337" s="68" t="s">
        <v>513</v>
      </c>
      <c r="C337" s="69" t="s">
        <v>61</v>
      </c>
      <c r="D337" s="57" t="s">
        <v>180</v>
      </c>
      <c r="E337" s="131">
        <v>0.19482031784005471</v>
      </c>
      <c r="F337" s="59">
        <v>0.44261077409432659</v>
      </c>
      <c r="G337" s="133">
        <v>0.30985727101845528</v>
      </c>
      <c r="H337" s="59">
        <v>0.66794489063568019</v>
      </c>
      <c r="I337" s="61">
        <v>0.55777783236500333</v>
      </c>
      <c r="J337" s="60">
        <v>0.78</v>
      </c>
      <c r="K337" s="238">
        <v>1</v>
      </c>
      <c r="L337" s="193">
        <v>0.48739772727272723</v>
      </c>
      <c r="M337" s="71">
        <v>2.4585170454545455</v>
      </c>
      <c r="N337" s="60">
        <v>0.43623295454545452</v>
      </c>
      <c r="O337" s="71">
        <v>2.3368295454545454</v>
      </c>
      <c r="P337" s="72">
        <v>2.3976732954545454</v>
      </c>
      <c r="Q337" s="60">
        <v>0.68221804511278195</v>
      </c>
      <c r="R337" s="71">
        <v>2.9011278195488721</v>
      </c>
      <c r="S337" s="60">
        <v>0.7460902255639098</v>
      </c>
      <c r="T337" s="71">
        <v>3.0047744360902255</v>
      </c>
      <c r="U337" s="190">
        <v>2.9554511278195488</v>
      </c>
      <c r="V337" s="62">
        <v>0.48525000000000001</v>
      </c>
      <c r="W337" s="63">
        <v>2.4930000000000003</v>
      </c>
      <c r="X337" s="62">
        <v>0.48649999999999999</v>
      </c>
      <c r="Y337" s="63">
        <v>2.4515000000000002</v>
      </c>
      <c r="Z337" s="64">
        <v>2.4722500000000003</v>
      </c>
      <c r="AA337" s="62">
        <v>0.48954545454545451</v>
      </c>
      <c r="AB337" s="63">
        <v>2.4240340909090907</v>
      </c>
      <c r="AC337" s="62">
        <v>0.38596590909090911</v>
      </c>
      <c r="AD337" s="63">
        <v>2.2221590909090909</v>
      </c>
      <c r="AE337" s="64">
        <v>2.323096590909091</v>
      </c>
      <c r="AF337" s="60">
        <v>0.6495238095238095</v>
      </c>
      <c r="AG337" s="65">
        <v>2.7990476190476192</v>
      </c>
      <c r="AH337" s="60">
        <v>0.50976190476190475</v>
      </c>
      <c r="AI337" s="65">
        <v>2.5960714285714284</v>
      </c>
      <c r="AJ337" s="64">
        <v>2.6975595238095238</v>
      </c>
      <c r="AK337" s="60">
        <v>0.68662576687116561</v>
      </c>
      <c r="AL337" s="65">
        <v>2.8358282208588959</v>
      </c>
      <c r="AM337" s="60">
        <v>0.59098159509202453</v>
      </c>
      <c r="AN337" s="65">
        <v>2.6737423312883433</v>
      </c>
      <c r="AO337" s="64">
        <v>2.7547852760736196</v>
      </c>
      <c r="AP337" s="60">
        <v>0.65520710059171594</v>
      </c>
      <c r="AQ337" s="71">
        <v>2.8368047337278104</v>
      </c>
      <c r="AR337" s="60">
        <v>0.59248520710059172</v>
      </c>
      <c r="AS337" s="71">
        <v>2.6349704142011827</v>
      </c>
      <c r="AT337" s="72">
        <v>2.7358875739644963</v>
      </c>
      <c r="AU337" s="60">
        <v>0.65443609022556393</v>
      </c>
      <c r="AV337" s="71">
        <v>2.8722556390977441</v>
      </c>
      <c r="AW337" s="60">
        <v>0.75218045112781962</v>
      </c>
      <c r="AX337" s="71">
        <v>2.9495488721804515</v>
      </c>
      <c r="AY337" s="72">
        <v>2.9109022556390975</v>
      </c>
      <c r="AZ337" s="60">
        <v>0.71</v>
      </c>
      <c r="BA337" s="71">
        <v>2.93</v>
      </c>
      <c r="BB337" s="60">
        <v>0.74</v>
      </c>
      <c r="BC337" s="71">
        <v>3.06</v>
      </c>
      <c r="BD337" s="72">
        <v>3</v>
      </c>
      <c r="BE337" s="87">
        <v>1705029</v>
      </c>
      <c r="BF337" s="87">
        <v>1705000</v>
      </c>
    </row>
    <row r="338" spans="1:58" x14ac:dyDescent="0.2">
      <c r="A338" s="4">
        <v>329</v>
      </c>
      <c r="B338" s="55" t="s">
        <v>514</v>
      </c>
      <c r="C338" s="56" t="s">
        <v>21</v>
      </c>
      <c r="D338" s="57" t="s">
        <v>515</v>
      </c>
      <c r="E338" s="131">
        <v>0.18959309661139145</v>
      </c>
      <c r="F338" s="59">
        <v>0.57053442682047573</v>
      </c>
      <c r="G338" s="133">
        <v>0.23087193583273247</v>
      </c>
      <c r="H338" s="59">
        <v>0.53123738284066313</v>
      </c>
      <c r="I338" s="61">
        <v>0.54838590483057015</v>
      </c>
      <c r="J338" s="60">
        <v>0.69</v>
      </c>
      <c r="K338" s="238">
        <v>1</v>
      </c>
      <c r="L338" s="193">
        <v>0.57564662941600586</v>
      </c>
      <c r="M338" s="71">
        <v>2.6074792718096611</v>
      </c>
      <c r="N338" s="60">
        <v>0.5687855984138428</v>
      </c>
      <c r="O338" s="71">
        <v>2.6188311103100217</v>
      </c>
      <c r="P338" s="72">
        <v>2.6131551910598412</v>
      </c>
      <c r="Q338" s="60">
        <v>0.76523972602739732</v>
      </c>
      <c r="R338" s="71">
        <v>3.1780136986301368</v>
      </c>
      <c r="S338" s="60">
        <v>0.79965753424657526</v>
      </c>
      <c r="T338" s="71">
        <v>3.1500684931506848</v>
      </c>
      <c r="U338" s="190">
        <v>3.1615410958904113</v>
      </c>
      <c r="V338" s="62">
        <v>0.54109589041095896</v>
      </c>
      <c r="W338" s="63">
        <v>2.5456164383561641</v>
      </c>
      <c r="X338" s="62">
        <v>0.62013698630136993</v>
      </c>
      <c r="Y338" s="63">
        <v>2.654109589041096</v>
      </c>
      <c r="Z338" s="64">
        <v>2.5998630136986298</v>
      </c>
      <c r="AA338" s="62">
        <v>0.61019736842105265</v>
      </c>
      <c r="AB338" s="63">
        <v>2.6693421052631581</v>
      </c>
      <c r="AC338" s="62">
        <v>0.51743421052631577</v>
      </c>
      <c r="AD338" s="63">
        <v>2.583552631578947</v>
      </c>
      <c r="AE338" s="64">
        <v>2.6264473684210525</v>
      </c>
      <c r="AF338" s="60">
        <v>0.62392592592592599</v>
      </c>
      <c r="AG338" s="65">
        <v>2.8483703703703704</v>
      </c>
      <c r="AH338" s="60">
        <v>0.72713235294117651</v>
      </c>
      <c r="AI338" s="65">
        <v>2.9220588235294116</v>
      </c>
      <c r="AJ338" s="64">
        <v>2.8852145969498908</v>
      </c>
      <c r="AK338" s="60">
        <v>0.82197080291970814</v>
      </c>
      <c r="AL338" s="65">
        <v>3.1327007299270075</v>
      </c>
      <c r="AM338" s="60">
        <v>0.72197080291970805</v>
      </c>
      <c r="AN338" s="65">
        <v>3.0127737226277373</v>
      </c>
      <c r="AO338" s="64">
        <v>3.0727372262773724</v>
      </c>
      <c r="AP338" s="60">
        <v>0.81888888888888878</v>
      </c>
      <c r="AQ338" s="71">
        <v>3.2384967320261433</v>
      </c>
      <c r="AR338" s="60">
        <v>0.78274509803921566</v>
      </c>
      <c r="AS338" s="71">
        <v>3.0408496732026142</v>
      </c>
      <c r="AT338" s="72">
        <v>3.1396732026143788</v>
      </c>
      <c r="AU338" s="60">
        <v>0.76047945205479461</v>
      </c>
      <c r="AV338" s="71">
        <v>3.1460273972602741</v>
      </c>
      <c r="AW338" s="60">
        <v>0.75931506849315067</v>
      </c>
      <c r="AX338" s="71">
        <v>3.0201369863013703</v>
      </c>
      <c r="AY338" s="72">
        <v>3.0830821917808224</v>
      </c>
      <c r="AZ338" s="60">
        <v>0.77</v>
      </c>
      <c r="BA338" s="71">
        <v>3.21</v>
      </c>
      <c r="BB338" s="60">
        <v>0.84</v>
      </c>
      <c r="BC338" s="71">
        <v>3.28</v>
      </c>
      <c r="BD338" s="72">
        <v>3.24</v>
      </c>
      <c r="BE338" s="87">
        <v>5102005</v>
      </c>
      <c r="BF338" s="87">
        <v>5102000</v>
      </c>
    </row>
    <row r="339" spans="1:58" x14ac:dyDescent="0.2">
      <c r="A339" s="4">
        <v>330</v>
      </c>
      <c r="B339" s="55" t="s">
        <v>516</v>
      </c>
      <c r="C339" s="56" t="s">
        <v>29</v>
      </c>
      <c r="D339" s="57" t="s">
        <v>515</v>
      </c>
      <c r="E339" s="131">
        <v>0.15765731762667112</v>
      </c>
      <c r="F339" s="59">
        <v>0.41837917766958244</v>
      </c>
      <c r="G339" s="133">
        <v>0.19295928577322985</v>
      </c>
      <c r="H339" s="59">
        <v>0.4078834481762672</v>
      </c>
      <c r="I339" s="61">
        <v>0.41313131292292438</v>
      </c>
      <c r="J339" s="60">
        <v>0.7</v>
      </c>
      <c r="K339" s="238">
        <v>1</v>
      </c>
      <c r="L339" s="193">
        <v>0.51040518237332888</v>
      </c>
      <c r="M339" s="71">
        <v>2.3209333223304176</v>
      </c>
      <c r="N339" s="60">
        <v>0.57297821422677009</v>
      </c>
      <c r="O339" s="71">
        <v>2.6525540518237332</v>
      </c>
      <c r="P339" s="72">
        <v>2.4867436870770754</v>
      </c>
      <c r="Q339" s="60">
        <v>0.6680625</v>
      </c>
      <c r="R339" s="71">
        <v>2.7393125</v>
      </c>
      <c r="S339" s="60">
        <v>0.76593749999999994</v>
      </c>
      <c r="T339" s="71">
        <v>3.0604375000000004</v>
      </c>
      <c r="U339" s="190">
        <v>2.8998749999999998</v>
      </c>
      <c r="V339" s="62">
        <v>0.51108433734939751</v>
      </c>
      <c r="W339" s="63">
        <v>2.2833734939759034</v>
      </c>
      <c r="X339" s="62">
        <v>0.52951807228915659</v>
      </c>
      <c r="Y339" s="63">
        <v>2.5777108433734939</v>
      </c>
      <c r="Z339" s="64">
        <v>2.4305421686746986</v>
      </c>
      <c r="AA339" s="62">
        <v>0.50972602739726025</v>
      </c>
      <c r="AB339" s="63">
        <v>2.3584931506849314</v>
      </c>
      <c r="AC339" s="62">
        <v>0.61643835616438358</v>
      </c>
      <c r="AD339" s="63">
        <v>2.7273972602739729</v>
      </c>
      <c r="AE339" s="64">
        <v>2.5429452054794521</v>
      </c>
      <c r="AF339" s="60">
        <v>0.61395061728395062</v>
      </c>
      <c r="AG339" s="65">
        <v>2.6062962962962963</v>
      </c>
      <c r="AH339" s="60">
        <v>0.69555555555555548</v>
      </c>
      <c r="AI339" s="65">
        <v>2.8944444444444444</v>
      </c>
      <c r="AJ339" s="64">
        <v>2.7503703703703701</v>
      </c>
      <c r="AK339" s="60">
        <v>0.62888888888888883</v>
      </c>
      <c r="AL339" s="65">
        <v>2.6440740740740738</v>
      </c>
      <c r="AM339" s="60">
        <v>0.7122222222222222</v>
      </c>
      <c r="AN339" s="65">
        <v>2.9125925925925924</v>
      </c>
      <c r="AO339" s="64">
        <v>2.7783333333333333</v>
      </c>
      <c r="AP339" s="60">
        <v>0.63074626865671635</v>
      </c>
      <c r="AQ339" s="71">
        <v>2.6111940298507461</v>
      </c>
      <c r="AR339" s="60">
        <v>0.79761194029850757</v>
      </c>
      <c r="AS339" s="71">
        <v>3.1259701492537317</v>
      </c>
      <c r="AT339" s="72">
        <v>2.8685820895522389</v>
      </c>
      <c r="AU339" s="60">
        <v>0.61612500000000003</v>
      </c>
      <c r="AV339" s="71">
        <v>2.6586250000000002</v>
      </c>
      <c r="AW339" s="60">
        <v>0.71187500000000004</v>
      </c>
      <c r="AX339" s="71">
        <v>2.8808750000000005</v>
      </c>
      <c r="AY339" s="72">
        <v>2.7697500000000002</v>
      </c>
      <c r="AZ339" s="60">
        <v>0.72</v>
      </c>
      <c r="BA339" s="71">
        <v>2.82</v>
      </c>
      <c r="BB339" s="60">
        <v>0.82</v>
      </c>
      <c r="BC339" s="71">
        <v>3.24</v>
      </c>
      <c r="BD339" s="72">
        <v>3.03</v>
      </c>
      <c r="BE339" s="87">
        <v>5102006</v>
      </c>
      <c r="BF339" s="87">
        <v>5102000</v>
      </c>
    </row>
    <row r="340" spans="1:58" x14ac:dyDescent="0.2">
      <c r="A340" s="4">
        <v>331</v>
      </c>
      <c r="B340" s="55" t="s">
        <v>517</v>
      </c>
      <c r="C340" s="56" t="s">
        <v>67</v>
      </c>
      <c r="D340" s="57" t="s">
        <v>89</v>
      </c>
      <c r="E340" s="131">
        <v>0.23571415676693175</v>
      </c>
      <c r="F340" s="59">
        <v>0.70026791504397456</v>
      </c>
      <c r="G340" s="133">
        <v>0.20247409827407525</v>
      </c>
      <c r="H340" s="59">
        <v>0.58460573699714047</v>
      </c>
      <c r="I340" s="61">
        <v>0.64243682602055774</v>
      </c>
      <c r="J340" s="60">
        <v>0.28999999999999998</v>
      </c>
      <c r="K340" s="238">
        <v>3</v>
      </c>
      <c r="L340" s="193">
        <v>0.66749393571861737</v>
      </c>
      <c r="M340" s="71">
        <v>2.8705124317768345</v>
      </c>
      <c r="N340" s="60">
        <v>0.71082069941378612</v>
      </c>
      <c r="O340" s="71">
        <v>2.9777931069334951</v>
      </c>
      <c r="P340" s="72">
        <v>2.9241527693551648</v>
      </c>
      <c r="Q340" s="60">
        <v>0.90320809248554912</v>
      </c>
      <c r="R340" s="71">
        <v>3.570780346820809</v>
      </c>
      <c r="S340" s="60">
        <v>0.91329479768786137</v>
      </c>
      <c r="T340" s="71">
        <v>3.5623988439306356</v>
      </c>
      <c r="U340" s="190">
        <v>3.5665895953757225</v>
      </c>
      <c r="V340" s="62">
        <v>0.61823529411764699</v>
      </c>
      <c r="W340" s="63">
        <v>2.7341176470588238</v>
      </c>
      <c r="X340" s="62">
        <v>0.67715686274509812</v>
      </c>
      <c r="Y340" s="63">
        <v>2.8786274509803924</v>
      </c>
      <c r="Z340" s="64">
        <v>2.8063725490196081</v>
      </c>
      <c r="AA340" s="62">
        <v>0.71675257731958764</v>
      </c>
      <c r="AB340" s="63">
        <v>3.0069072164948452</v>
      </c>
      <c r="AC340" s="62">
        <v>0.74448453608247411</v>
      </c>
      <c r="AD340" s="63">
        <v>3.0769587628865978</v>
      </c>
      <c r="AE340" s="64">
        <v>3.0419329896907215</v>
      </c>
      <c r="AF340" s="60">
        <v>0.78216080402010046</v>
      </c>
      <c r="AG340" s="65">
        <v>3.2384924623115579</v>
      </c>
      <c r="AH340" s="60">
        <v>0.76155778894472359</v>
      </c>
      <c r="AI340" s="65">
        <v>3.1256783919597986</v>
      </c>
      <c r="AJ340" s="64">
        <v>3.1820854271356782</v>
      </c>
      <c r="AK340" s="60">
        <v>0.8738190954773869</v>
      </c>
      <c r="AL340" s="65">
        <v>3.3646733668341708</v>
      </c>
      <c r="AM340" s="60">
        <v>0.8400502512562813</v>
      </c>
      <c r="AN340" s="65">
        <v>3.3202010050251252</v>
      </c>
      <c r="AO340" s="64">
        <v>3.342437185929648</v>
      </c>
      <c r="AP340" s="60">
        <v>0.90327956989247316</v>
      </c>
      <c r="AQ340" s="71">
        <v>3.5468279569892474</v>
      </c>
      <c r="AR340" s="60">
        <v>0.87290322580645163</v>
      </c>
      <c r="AS340" s="71">
        <v>3.4004301075268817</v>
      </c>
      <c r="AT340" s="72">
        <v>3.4736290322580645</v>
      </c>
      <c r="AU340" s="60">
        <v>0.92641618497109823</v>
      </c>
      <c r="AV340" s="71">
        <v>3.5915606936416182</v>
      </c>
      <c r="AW340" s="60">
        <v>0.90658959537572259</v>
      </c>
      <c r="AX340" s="71">
        <v>3.5347976878612717</v>
      </c>
      <c r="AY340" s="72">
        <v>3.5631791907514447</v>
      </c>
      <c r="AZ340" s="60">
        <v>0.88</v>
      </c>
      <c r="BA340" s="71">
        <v>3.55</v>
      </c>
      <c r="BB340" s="60">
        <v>0.92</v>
      </c>
      <c r="BC340" s="71">
        <v>3.59</v>
      </c>
      <c r="BD340" s="72">
        <v>3.57</v>
      </c>
      <c r="BE340" s="87">
        <v>6001030</v>
      </c>
      <c r="BF340" s="87">
        <v>6001000</v>
      </c>
    </row>
    <row r="341" spans="1:58" x14ac:dyDescent="0.2">
      <c r="A341" s="4">
        <v>332</v>
      </c>
      <c r="B341" s="55" t="s">
        <v>518</v>
      </c>
      <c r="C341" s="56" t="s">
        <v>48</v>
      </c>
      <c r="D341" s="57" t="s">
        <v>519</v>
      </c>
      <c r="E341" s="131">
        <v>0.16672300679471985</v>
      </c>
      <c r="F341" s="59">
        <v>0.35180665556761159</v>
      </c>
      <c r="G341" s="133">
        <v>0.21027800095529181</v>
      </c>
      <c r="H341" s="59">
        <v>0.45474451466483323</v>
      </c>
      <c r="I341" s="61">
        <v>0.40077558511622247</v>
      </c>
      <c r="J341" s="60">
        <v>0.76</v>
      </c>
      <c r="K341" s="238">
        <v>3</v>
      </c>
      <c r="L341" s="193">
        <v>0.7317898137181007</v>
      </c>
      <c r="M341" s="71">
        <v>3.0114753957144398</v>
      </c>
      <c r="N341" s="60">
        <v>0.66808097340368255</v>
      </c>
      <c r="O341" s="71">
        <v>2.8767170237967052</v>
      </c>
      <c r="P341" s="72">
        <v>2.9440962097555725</v>
      </c>
      <c r="Q341" s="60">
        <v>0.89851282051282055</v>
      </c>
      <c r="R341" s="71">
        <v>3.3632820512820514</v>
      </c>
      <c r="S341" s="60">
        <v>0.87835897435897436</v>
      </c>
      <c r="T341" s="71">
        <v>3.3314615384615385</v>
      </c>
      <c r="U341" s="190">
        <v>3.344871794871795</v>
      </c>
      <c r="V341" s="62">
        <v>0.74239043824701201</v>
      </c>
      <c r="W341" s="63">
        <v>3.0020318725099608</v>
      </c>
      <c r="X341" s="62">
        <v>0.66924302788844625</v>
      </c>
      <c r="Y341" s="63">
        <v>2.9006772908366534</v>
      </c>
      <c r="Z341" s="64">
        <v>2.9513545816733071</v>
      </c>
      <c r="AA341" s="62">
        <v>0.72118918918918928</v>
      </c>
      <c r="AB341" s="63">
        <v>3.0209189189189192</v>
      </c>
      <c r="AC341" s="62">
        <v>0.66691891891891897</v>
      </c>
      <c r="AD341" s="63">
        <v>2.8527567567567571</v>
      </c>
      <c r="AE341" s="64">
        <v>2.9368378378378379</v>
      </c>
      <c r="AF341" s="60">
        <v>0.78733333333333344</v>
      </c>
      <c r="AG341" s="65">
        <v>3.1801025641025644</v>
      </c>
      <c r="AH341" s="60">
        <v>0.71943589743589742</v>
      </c>
      <c r="AI341" s="65">
        <v>2.9931794871794875</v>
      </c>
      <c r="AJ341" s="64">
        <v>3.0866410256410259</v>
      </c>
      <c r="AK341" s="60">
        <v>0.85903381642512078</v>
      </c>
      <c r="AL341" s="65">
        <v>3.3429468599033818</v>
      </c>
      <c r="AM341" s="60">
        <v>0.74797101449275361</v>
      </c>
      <c r="AN341" s="65">
        <v>2.9693719806763283</v>
      </c>
      <c r="AO341" s="64">
        <v>3.1561594202898551</v>
      </c>
      <c r="AP341" s="60">
        <v>0.8745631067961166</v>
      </c>
      <c r="AQ341" s="71">
        <v>3.3312621359223304</v>
      </c>
      <c r="AR341" s="60">
        <v>0.77038834951456314</v>
      </c>
      <c r="AS341" s="71">
        <v>3.0625728155339802</v>
      </c>
      <c r="AT341" s="72">
        <v>3.1969174757281555</v>
      </c>
      <c r="AU341" s="60">
        <v>0.91702564102564099</v>
      </c>
      <c r="AV341" s="71">
        <v>3.3965641025641027</v>
      </c>
      <c r="AW341" s="60">
        <v>0.85671794871794882</v>
      </c>
      <c r="AX341" s="71">
        <v>3.242923076923077</v>
      </c>
      <c r="AY341" s="72">
        <v>3.3197435897435899</v>
      </c>
      <c r="AZ341" s="60">
        <v>0.88</v>
      </c>
      <c r="BA341" s="71">
        <v>3.33</v>
      </c>
      <c r="BB341" s="60">
        <v>0.9</v>
      </c>
      <c r="BC341" s="71">
        <v>3.42</v>
      </c>
      <c r="BD341" s="72">
        <v>3.37</v>
      </c>
      <c r="BE341" s="87">
        <v>2604029</v>
      </c>
      <c r="BF341" s="87">
        <v>2604000</v>
      </c>
    </row>
    <row r="342" spans="1:58" x14ac:dyDescent="0.2">
      <c r="A342" s="4">
        <v>333</v>
      </c>
      <c r="B342" s="68" t="s">
        <v>520</v>
      </c>
      <c r="C342" s="69" t="s">
        <v>61</v>
      </c>
      <c r="D342" s="57" t="s">
        <v>147</v>
      </c>
      <c r="E342" s="131">
        <v>6.637596566523607E-2</v>
      </c>
      <c r="F342" s="59">
        <v>0.2673672033540897</v>
      </c>
      <c r="G342" s="133">
        <v>0.11127038626609442</v>
      </c>
      <c r="H342" s="59">
        <v>0.40348477015058659</v>
      </c>
      <c r="I342" s="61">
        <v>0.33292598675233798</v>
      </c>
      <c r="J342" s="60">
        <v>0.28000000000000003</v>
      </c>
      <c r="K342" s="238">
        <v>3</v>
      </c>
      <c r="L342" s="193">
        <v>0.89862403433476401</v>
      </c>
      <c r="M342" s="71">
        <v>3.4610721030042919</v>
      </c>
      <c r="N342" s="60">
        <v>0.84872961373390554</v>
      </c>
      <c r="O342" s="71">
        <v>3.2996944206008587</v>
      </c>
      <c r="P342" s="72">
        <v>3.3803832618025753</v>
      </c>
      <c r="Q342" s="60">
        <v>0.96500000000000008</v>
      </c>
      <c r="R342" s="71">
        <v>3.7284393063583816</v>
      </c>
      <c r="S342" s="60">
        <v>0.96</v>
      </c>
      <c r="T342" s="71">
        <v>3.7031791907514453</v>
      </c>
      <c r="U342" s="190">
        <v>3.7133092485549133</v>
      </c>
      <c r="V342" s="62">
        <v>0.88364806866952805</v>
      </c>
      <c r="W342" s="63">
        <v>3.3709442060085841</v>
      </c>
      <c r="X342" s="62">
        <v>0.82145922746781119</v>
      </c>
      <c r="Y342" s="63">
        <v>3.2221888412017172</v>
      </c>
      <c r="Z342" s="64">
        <v>3.2965665236051507</v>
      </c>
      <c r="AA342" s="62">
        <v>0.91359999999999997</v>
      </c>
      <c r="AB342" s="63">
        <v>3.5511999999999997</v>
      </c>
      <c r="AC342" s="62">
        <v>0.876</v>
      </c>
      <c r="AD342" s="63">
        <v>3.3771999999999998</v>
      </c>
      <c r="AE342" s="64">
        <v>3.4641999999999999</v>
      </c>
      <c r="AF342" s="60">
        <v>0.92507936507936506</v>
      </c>
      <c r="AG342" s="65">
        <v>3.6049206349206351</v>
      </c>
      <c r="AH342" s="60">
        <v>0.88015873015873014</v>
      </c>
      <c r="AI342" s="65">
        <v>3.3750793650793649</v>
      </c>
      <c r="AJ342" s="64">
        <v>3.49</v>
      </c>
      <c r="AK342" s="60">
        <v>0.95466666666666666</v>
      </c>
      <c r="AL342" s="65">
        <v>3.6826666666666665</v>
      </c>
      <c r="AM342" s="60">
        <v>0.90400000000000003</v>
      </c>
      <c r="AN342" s="65">
        <v>3.4733333333333336</v>
      </c>
      <c r="AO342" s="64">
        <v>3.5780000000000003</v>
      </c>
      <c r="AP342" s="60">
        <v>0.96</v>
      </c>
      <c r="AQ342" s="71">
        <v>3.7994047619047615</v>
      </c>
      <c r="AR342" s="60">
        <v>0.9397619047619048</v>
      </c>
      <c r="AS342" s="71">
        <v>3.5938690476190476</v>
      </c>
      <c r="AT342" s="72">
        <v>3.6966369047619043</v>
      </c>
      <c r="AU342" s="60">
        <v>0.96000000000000008</v>
      </c>
      <c r="AV342" s="71">
        <v>3.7068786127167632</v>
      </c>
      <c r="AW342" s="60">
        <v>0.95000000000000007</v>
      </c>
      <c r="AX342" s="71">
        <v>3.6463583815028904</v>
      </c>
      <c r="AY342" s="72">
        <v>3.6766184971098266</v>
      </c>
      <c r="AZ342" s="60">
        <v>0.97</v>
      </c>
      <c r="BA342" s="71">
        <v>3.75</v>
      </c>
      <c r="BB342" s="60">
        <v>0.97</v>
      </c>
      <c r="BC342" s="71">
        <v>3.76</v>
      </c>
      <c r="BD342" s="72">
        <v>3.75</v>
      </c>
      <c r="BE342" s="87">
        <v>2301011</v>
      </c>
      <c r="BF342" s="87">
        <v>2301000</v>
      </c>
    </row>
    <row r="343" spans="1:58" x14ac:dyDescent="0.2">
      <c r="A343" s="4">
        <v>334</v>
      </c>
      <c r="B343" s="55" t="s">
        <v>521</v>
      </c>
      <c r="C343" s="56" t="s">
        <v>48</v>
      </c>
      <c r="D343" s="57" t="s">
        <v>522</v>
      </c>
      <c r="E343" s="131">
        <v>0.29292734643966511</v>
      </c>
      <c r="F343" s="59">
        <v>0.74646897000264056</v>
      </c>
      <c r="G343" s="133">
        <v>0.22203162795815184</v>
      </c>
      <c r="H343" s="59">
        <v>0.54147552404169907</v>
      </c>
      <c r="I343" s="61">
        <v>0.64147224702216965</v>
      </c>
      <c r="J343" s="60">
        <v>0.62</v>
      </c>
      <c r="K343" s="238">
        <v>5</v>
      </c>
      <c r="L343" s="193">
        <v>0.5272301338752956</v>
      </c>
      <c r="M343" s="71">
        <v>2.5034260431207191</v>
      </c>
      <c r="N343" s="60">
        <v>0.49824396259302922</v>
      </c>
      <c r="O343" s="71">
        <v>2.4596399615226057</v>
      </c>
      <c r="P343" s="72">
        <v>2.4815330023216626</v>
      </c>
      <c r="Q343" s="60">
        <v>0.82015748031496072</v>
      </c>
      <c r="R343" s="71">
        <v>3.2498950131233597</v>
      </c>
      <c r="S343" s="60">
        <v>0.72027559055118107</v>
      </c>
      <c r="T343" s="71">
        <v>3.0011154855643047</v>
      </c>
      <c r="U343" s="190">
        <v>3.1230052493438323</v>
      </c>
      <c r="V343" s="62">
        <v>0.48083102493074792</v>
      </c>
      <c r="W343" s="63">
        <v>2.3933795013850414</v>
      </c>
      <c r="X343" s="62">
        <v>0.5202216066481995</v>
      </c>
      <c r="Y343" s="63">
        <v>2.4947368421052634</v>
      </c>
      <c r="Z343" s="64">
        <v>2.4440581717451524</v>
      </c>
      <c r="AA343" s="62">
        <v>0.57362924281984329</v>
      </c>
      <c r="AB343" s="63">
        <v>2.6134725848563969</v>
      </c>
      <c r="AC343" s="62">
        <v>0.47626631853785895</v>
      </c>
      <c r="AD343" s="63">
        <v>2.424543080939948</v>
      </c>
      <c r="AE343" s="64">
        <v>2.5190078328981724</v>
      </c>
      <c r="AF343" s="60">
        <v>0.63807692307692299</v>
      </c>
      <c r="AG343" s="65">
        <v>2.765307692307692</v>
      </c>
      <c r="AH343" s="60">
        <v>0.59817948717948721</v>
      </c>
      <c r="AI343" s="65">
        <v>2.6857948717948719</v>
      </c>
      <c r="AJ343" s="64">
        <v>2.7255512820512822</v>
      </c>
      <c r="AK343" s="60">
        <v>0.73249350649350653</v>
      </c>
      <c r="AL343" s="65">
        <v>2.9472207792207796</v>
      </c>
      <c r="AM343" s="60">
        <v>0.61966233766233769</v>
      </c>
      <c r="AN343" s="65">
        <v>2.7563896103896104</v>
      </c>
      <c r="AO343" s="64">
        <v>2.8518051948051948</v>
      </c>
      <c r="AP343" s="60">
        <v>0.77063492063492078</v>
      </c>
      <c r="AQ343" s="71">
        <v>3.1298412698412701</v>
      </c>
      <c r="AR343" s="60">
        <v>0.66539682539682543</v>
      </c>
      <c r="AS343" s="71">
        <v>2.8650793650793656</v>
      </c>
      <c r="AT343" s="72">
        <v>2.9974603174603178</v>
      </c>
      <c r="AU343" s="60">
        <v>0.84031496062992128</v>
      </c>
      <c r="AV343" s="71">
        <v>3.2797900262467192</v>
      </c>
      <c r="AW343" s="60">
        <v>0.71055118110236215</v>
      </c>
      <c r="AX343" s="71">
        <v>2.9722309711286092</v>
      </c>
      <c r="AY343" s="72">
        <v>3.1260104986876645</v>
      </c>
      <c r="AZ343" s="60">
        <v>0.8</v>
      </c>
      <c r="BA343" s="71">
        <v>3.22</v>
      </c>
      <c r="BB343" s="60">
        <v>0.73</v>
      </c>
      <c r="BC343" s="71">
        <v>3.03</v>
      </c>
      <c r="BD343" s="72">
        <v>3.12</v>
      </c>
      <c r="BE343" s="87">
        <v>4003014</v>
      </c>
      <c r="BF343" s="87">
        <v>4003000</v>
      </c>
    </row>
    <row r="344" spans="1:58" x14ac:dyDescent="0.2">
      <c r="A344" s="4">
        <v>335</v>
      </c>
      <c r="B344" s="55" t="s">
        <v>523</v>
      </c>
      <c r="C344" s="56" t="s">
        <v>21</v>
      </c>
      <c r="D344" s="57" t="s">
        <v>305</v>
      </c>
      <c r="E344" s="131">
        <v>0.11163521037554092</v>
      </c>
      <c r="F344" s="59">
        <v>0.2879263294721861</v>
      </c>
      <c r="G344" s="133">
        <v>0.11200034980879769</v>
      </c>
      <c r="H344" s="59">
        <v>0.3321396505622114</v>
      </c>
      <c r="I344" s="61">
        <v>0.31003299001719897</v>
      </c>
      <c r="J344" s="60">
        <v>0.64</v>
      </c>
      <c r="K344" s="238">
        <v>4</v>
      </c>
      <c r="L344" s="193">
        <v>0.70601184844798848</v>
      </c>
      <c r="M344" s="71">
        <v>2.946926611704284</v>
      </c>
      <c r="N344" s="60">
        <v>0.71564670901473171</v>
      </c>
      <c r="O344" s="71">
        <v>2.9210956435554354</v>
      </c>
      <c r="P344" s="72">
        <v>2.9340111276298599</v>
      </c>
      <c r="Q344" s="60">
        <v>0.81764705882352939</v>
      </c>
      <c r="R344" s="71">
        <v>3.2348529411764702</v>
      </c>
      <c r="S344" s="60">
        <v>0.8276470588235294</v>
      </c>
      <c r="T344" s="71">
        <v>3.2532352941176468</v>
      </c>
      <c r="U344" s="190">
        <v>3.2440441176470589</v>
      </c>
      <c r="V344" s="62">
        <v>0.67639455782312918</v>
      </c>
      <c r="W344" s="63">
        <v>2.877959183673469</v>
      </c>
      <c r="X344" s="62">
        <v>0.71632653061224483</v>
      </c>
      <c r="Y344" s="63">
        <v>2.9627210884353739</v>
      </c>
      <c r="Z344" s="64">
        <v>2.9203401360544214</v>
      </c>
      <c r="AA344" s="62">
        <v>0.73562913907284777</v>
      </c>
      <c r="AB344" s="63">
        <v>3.0158940397350995</v>
      </c>
      <c r="AC344" s="62">
        <v>0.71496688741721859</v>
      </c>
      <c r="AD344" s="63">
        <v>2.8794701986754969</v>
      </c>
      <c r="AE344" s="64">
        <v>2.9476821192052984</v>
      </c>
      <c r="AF344" s="60">
        <v>0.78097560975609759</v>
      </c>
      <c r="AG344" s="65">
        <v>3.1213414634146339</v>
      </c>
      <c r="AH344" s="60">
        <v>0.70121951219512191</v>
      </c>
      <c r="AI344" s="65">
        <v>2.9459756097560974</v>
      </c>
      <c r="AJ344" s="64">
        <v>3.0336585365853654</v>
      </c>
      <c r="AK344" s="60">
        <v>0.85453333333333337</v>
      </c>
      <c r="AL344" s="65">
        <v>3.2969333333333335</v>
      </c>
      <c r="AM344" s="60">
        <v>0.7593333333333333</v>
      </c>
      <c r="AN344" s="65">
        <v>3.0225333333333335</v>
      </c>
      <c r="AO344" s="64">
        <v>3.1597333333333335</v>
      </c>
      <c r="AP344" s="60">
        <v>0.8691358024691358</v>
      </c>
      <c r="AQ344" s="71">
        <v>3.3241358024691356</v>
      </c>
      <c r="AR344" s="60">
        <v>0.78277777777777779</v>
      </c>
      <c r="AS344" s="71">
        <v>3.1578395061728397</v>
      </c>
      <c r="AT344" s="72">
        <v>3.2409876543209877</v>
      </c>
      <c r="AU344" s="60">
        <v>0.82529411764705873</v>
      </c>
      <c r="AV344" s="71">
        <v>3.2397058823529408</v>
      </c>
      <c r="AW344" s="60">
        <v>0.79529411764705882</v>
      </c>
      <c r="AX344" s="71">
        <v>3.1564705882352939</v>
      </c>
      <c r="AY344" s="72">
        <v>3.1980882352941173</v>
      </c>
      <c r="AZ344" s="60">
        <v>0.81</v>
      </c>
      <c r="BA344" s="71">
        <v>3.23</v>
      </c>
      <c r="BB344" s="60">
        <v>0.86</v>
      </c>
      <c r="BC344" s="71">
        <v>3.35</v>
      </c>
      <c r="BD344" s="72">
        <v>3.29</v>
      </c>
      <c r="BE344" s="87">
        <v>3102001</v>
      </c>
      <c r="BF344" s="87">
        <v>3102000</v>
      </c>
    </row>
    <row r="345" spans="1:58" x14ac:dyDescent="0.2">
      <c r="A345" s="4">
        <v>336</v>
      </c>
      <c r="B345" s="68" t="s">
        <v>524</v>
      </c>
      <c r="C345" s="69" t="s">
        <v>48</v>
      </c>
      <c r="D345" s="57" t="s">
        <v>120</v>
      </c>
      <c r="E345" s="131">
        <v>0.18068779342722996</v>
      </c>
      <c r="F345" s="59">
        <v>0.48260651408450705</v>
      </c>
      <c r="G345" s="133">
        <v>0.27418515258215947</v>
      </c>
      <c r="H345" s="59">
        <v>0.57012793427230068</v>
      </c>
      <c r="I345" s="61">
        <v>0.52386722417840348</v>
      </c>
      <c r="J345" s="60">
        <v>0.82</v>
      </c>
      <c r="K345" s="238">
        <v>1</v>
      </c>
      <c r="L345" s="193">
        <v>0.64269248826291081</v>
      </c>
      <c r="M345" s="71">
        <v>2.7984967723004694</v>
      </c>
      <c r="N345" s="60">
        <v>0.52893691314553992</v>
      </c>
      <c r="O345" s="71">
        <v>2.6045434272300465</v>
      </c>
      <c r="P345" s="72">
        <v>2.7015200997652582</v>
      </c>
      <c r="Q345" s="60">
        <v>0.82338028169014077</v>
      </c>
      <c r="R345" s="71">
        <v>3.2811032863849765</v>
      </c>
      <c r="S345" s="60">
        <v>0.8031220657276994</v>
      </c>
      <c r="T345" s="71">
        <v>3.1746713615023472</v>
      </c>
      <c r="U345" s="190">
        <v>3.2253873239436617</v>
      </c>
      <c r="V345" s="62">
        <v>0.64971830985915491</v>
      </c>
      <c r="W345" s="63">
        <v>2.8092018779342722</v>
      </c>
      <c r="X345" s="62">
        <v>0.57591549295774647</v>
      </c>
      <c r="Y345" s="63">
        <v>2.7255868544600936</v>
      </c>
      <c r="Z345" s="64">
        <v>2.7673943661971832</v>
      </c>
      <c r="AA345" s="62">
        <v>0.6356666666666666</v>
      </c>
      <c r="AB345" s="63">
        <v>2.7877916666666667</v>
      </c>
      <c r="AC345" s="62">
        <v>0.48195833333333338</v>
      </c>
      <c r="AD345" s="63">
        <v>2.4834999999999998</v>
      </c>
      <c r="AE345" s="64">
        <v>2.6356458333333332</v>
      </c>
      <c r="AF345" s="60">
        <v>0.70590909090909082</v>
      </c>
      <c r="AG345" s="65">
        <v>2.8745454545454545</v>
      </c>
      <c r="AH345" s="60">
        <v>0.56020661157024798</v>
      </c>
      <c r="AI345" s="65">
        <v>2.6152892561983472</v>
      </c>
      <c r="AJ345" s="64">
        <v>2.7449173553719008</v>
      </c>
      <c r="AK345" s="60">
        <v>0.78313084112149522</v>
      </c>
      <c r="AL345" s="65">
        <v>3.0678504672897193</v>
      </c>
      <c r="AM345" s="60">
        <v>0.63733644859813088</v>
      </c>
      <c r="AN345" s="65">
        <v>2.724906542056075</v>
      </c>
      <c r="AO345" s="64">
        <v>2.8963785046728971</v>
      </c>
      <c r="AP345" s="60">
        <v>0.77293577981651373</v>
      </c>
      <c r="AQ345" s="71">
        <v>3.0709174311926608</v>
      </c>
      <c r="AR345" s="60">
        <v>0.66903669724770642</v>
      </c>
      <c r="AS345" s="71">
        <v>2.8146788990825686</v>
      </c>
      <c r="AT345" s="72">
        <v>2.9427981651376145</v>
      </c>
      <c r="AU345" s="60">
        <v>0.79676056338028167</v>
      </c>
      <c r="AV345" s="71">
        <v>3.1822065727699531</v>
      </c>
      <c r="AW345" s="60">
        <v>0.73624413145539891</v>
      </c>
      <c r="AX345" s="71">
        <v>2.9793427230046943</v>
      </c>
      <c r="AY345" s="72">
        <v>3.0807746478873237</v>
      </c>
      <c r="AZ345" s="60">
        <v>0.85</v>
      </c>
      <c r="BA345" s="71">
        <v>3.38</v>
      </c>
      <c r="BB345" s="60">
        <v>0.87</v>
      </c>
      <c r="BC345" s="71">
        <v>3.37</v>
      </c>
      <c r="BD345" s="72">
        <v>3.37</v>
      </c>
      <c r="BE345" s="87">
        <v>405044</v>
      </c>
      <c r="BF345" s="87">
        <v>405000</v>
      </c>
    </row>
    <row r="346" spans="1:58" x14ac:dyDescent="0.2">
      <c r="A346" s="4">
        <v>337</v>
      </c>
      <c r="B346" s="55" t="s">
        <v>525</v>
      </c>
      <c r="C346" s="56" t="s">
        <v>67</v>
      </c>
      <c r="D346" s="57" t="s">
        <v>68</v>
      </c>
      <c r="E346" s="131">
        <v>0.28132395320197034</v>
      </c>
      <c r="F346" s="59">
        <v>0.64191037561576358</v>
      </c>
      <c r="G346" s="133">
        <v>0.3408516009852216</v>
      </c>
      <c r="H346" s="59">
        <v>0.77054258004926091</v>
      </c>
      <c r="I346" s="61">
        <v>0.70872647783251219</v>
      </c>
      <c r="J346" s="60">
        <v>0.56999999999999995</v>
      </c>
      <c r="K346" s="238">
        <v>3</v>
      </c>
      <c r="L346" s="193">
        <v>0.58130535714285725</v>
      </c>
      <c r="M346" s="71">
        <v>2.6716241071428573</v>
      </c>
      <c r="N346" s="60">
        <v>0.54505357142857147</v>
      </c>
      <c r="O346" s="71">
        <v>2.6164401785714286</v>
      </c>
      <c r="P346" s="72">
        <v>2.6440321428571427</v>
      </c>
      <c r="Q346" s="60">
        <v>0.86262931034482759</v>
      </c>
      <c r="R346" s="71">
        <v>3.3135344827586208</v>
      </c>
      <c r="S346" s="60">
        <v>0.88590517241379307</v>
      </c>
      <c r="T346" s="71">
        <v>3.3869827586206895</v>
      </c>
      <c r="U346" s="190">
        <v>3.3527586206896549</v>
      </c>
      <c r="V346" s="62">
        <v>0.55548571428571425</v>
      </c>
      <c r="W346" s="63">
        <v>2.6266857142857143</v>
      </c>
      <c r="X346" s="62">
        <v>0.53285714285714292</v>
      </c>
      <c r="Y346" s="63">
        <v>2.5879428571428575</v>
      </c>
      <c r="Z346" s="64">
        <v>2.6073142857142857</v>
      </c>
      <c r="AA346" s="62">
        <v>0.60712500000000014</v>
      </c>
      <c r="AB346" s="63">
        <v>2.7165625000000002</v>
      </c>
      <c r="AC346" s="62">
        <v>0.55725000000000002</v>
      </c>
      <c r="AD346" s="63">
        <v>2.6449374999999997</v>
      </c>
      <c r="AE346" s="64">
        <v>2.6807499999999997</v>
      </c>
      <c r="AF346" s="60">
        <v>0.6844230769230768</v>
      </c>
      <c r="AG346" s="65">
        <v>2.9991025641025639</v>
      </c>
      <c r="AH346" s="60">
        <v>0.62237179487179495</v>
      </c>
      <c r="AI346" s="65">
        <v>2.7483974358974361</v>
      </c>
      <c r="AJ346" s="64">
        <v>2.8737500000000002</v>
      </c>
      <c r="AK346" s="60">
        <v>0.7629133858267716</v>
      </c>
      <c r="AL346" s="65">
        <v>3.1280314960629925</v>
      </c>
      <c r="AM346" s="60">
        <v>0.76590551181102362</v>
      </c>
      <c r="AN346" s="65">
        <v>3.0643307086614175</v>
      </c>
      <c r="AO346" s="64">
        <v>3.096181102362205</v>
      </c>
      <c r="AP346" s="60">
        <v>0.79535211267605632</v>
      </c>
      <c r="AQ346" s="71">
        <v>3.1960563380281695</v>
      </c>
      <c r="AR346" s="60">
        <v>0.76239436619718304</v>
      </c>
      <c r="AS346" s="71">
        <v>3.0512676056338028</v>
      </c>
      <c r="AT346" s="72">
        <v>3.1236619718309862</v>
      </c>
      <c r="AU346" s="60">
        <v>0.84525862068965518</v>
      </c>
      <c r="AV346" s="71">
        <v>3.2570689655172416</v>
      </c>
      <c r="AW346" s="60">
        <v>0.82181034482758619</v>
      </c>
      <c r="AX346" s="71">
        <v>3.1939655172413794</v>
      </c>
      <c r="AY346" s="72">
        <v>3.2255172413793103</v>
      </c>
      <c r="AZ346" s="60">
        <v>0.88</v>
      </c>
      <c r="BA346" s="71">
        <v>3.37</v>
      </c>
      <c r="BB346" s="60">
        <v>0.95</v>
      </c>
      <c r="BC346" s="71">
        <v>3.58</v>
      </c>
      <c r="BD346" s="72">
        <v>3.48</v>
      </c>
      <c r="BE346" s="87">
        <v>6003110</v>
      </c>
      <c r="BF346" s="87">
        <v>6003000</v>
      </c>
    </row>
    <row r="347" spans="1:58" x14ac:dyDescent="0.2">
      <c r="A347" s="4">
        <v>338</v>
      </c>
      <c r="B347" s="55" t="s">
        <v>526</v>
      </c>
      <c r="C347" s="56" t="s">
        <v>40</v>
      </c>
      <c r="D347" s="57" t="s">
        <v>68</v>
      </c>
      <c r="E347" s="131">
        <v>0.15434837646932764</v>
      </c>
      <c r="F347" s="59">
        <v>0.38989068114337222</v>
      </c>
      <c r="G347" s="133">
        <v>0.10596488513424962</v>
      </c>
      <c r="H347" s="59">
        <v>0.25673204462268018</v>
      </c>
      <c r="I347" s="61">
        <v>0.32581136288302615</v>
      </c>
      <c r="J347" s="60">
        <v>0.5</v>
      </c>
      <c r="K347" s="238">
        <v>3</v>
      </c>
      <c r="L347" s="193">
        <v>0.53769647841193891</v>
      </c>
      <c r="M347" s="71">
        <v>2.4785789758487127</v>
      </c>
      <c r="N347" s="60">
        <v>0.58486624943039422</v>
      </c>
      <c r="O347" s="71">
        <v>2.6343101717361588</v>
      </c>
      <c r="P347" s="72">
        <v>2.5564445737924357</v>
      </c>
      <c r="Q347" s="60">
        <v>0.69204485488126655</v>
      </c>
      <c r="R347" s="71">
        <v>2.8684696569920849</v>
      </c>
      <c r="S347" s="60">
        <v>0.69083113456464385</v>
      </c>
      <c r="T347" s="71">
        <v>2.891042216358839</v>
      </c>
      <c r="U347" s="190">
        <v>2.8822559366754619</v>
      </c>
      <c r="V347" s="62">
        <v>0.48854636591478695</v>
      </c>
      <c r="W347" s="63">
        <v>2.3368170426065165</v>
      </c>
      <c r="X347" s="62">
        <v>0.57072681704260653</v>
      </c>
      <c r="Y347" s="63">
        <v>2.6158646616541352</v>
      </c>
      <c r="Z347" s="64">
        <v>2.4763408521303258</v>
      </c>
      <c r="AA347" s="62">
        <v>0.58684659090909086</v>
      </c>
      <c r="AB347" s="63">
        <v>2.6203409090909089</v>
      </c>
      <c r="AC347" s="62">
        <v>0.59900568181818181</v>
      </c>
      <c r="AD347" s="63">
        <v>2.6527556818181819</v>
      </c>
      <c r="AE347" s="64">
        <v>2.6365482954545456</v>
      </c>
      <c r="AF347" s="60">
        <v>0.62671309192200564</v>
      </c>
      <c r="AG347" s="65">
        <v>2.7345961002785515</v>
      </c>
      <c r="AH347" s="60">
        <v>0.53540389972144842</v>
      </c>
      <c r="AI347" s="65">
        <v>2.6142061281337048</v>
      </c>
      <c r="AJ347" s="64">
        <v>2.6744011142061281</v>
      </c>
      <c r="AK347" s="60">
        <v>0.65348404255319137</v>
      </c>
      <c r="AL347" s="65">
        <v>2.7764627659574468</v>
      </c>
      <c r="AM347" s="60">
        <v>0.60069148936170214</v>
      </c>
      <c r="AN347" s="65">
        <v>2.6739095744680852</v>
      </c>
      <c r="AO347" s="64">
        <v>2.725186170212766</v>
      </c>
      <c r="AP347" s="60">
        <v>0.67868421052631578</v>
      </c>
      <c r="AQ347" s="71">
        <v>2.9042982456140352</v>
      </c>
      <c r="AR347" s="60">
        <v>0.61769005847953218</v>
      </c>
      <c r="AS347" s="71">
        <v>2.7661403508771927</v>
      </c>
      <c r="AT347" s="72">
        <v>2.8352192982456139</v>
      </c>
      <c r="AU347" s="60">
        <v>0.66408970976253312</v>
      </c>
      <c r="AV347" s="71">
        <v>2.8269393139841696</v>
      </c>
      <c r="AW347" s="60">
        <v>0.63166226912928758</v>
      </c>
      <c r="AX347" s="71">
        <v>2.7420844327176779</v>
      </c>
      <c r="AY347" s="72">
        <v>2.7845118733509238</v>
      </c>
      <c r="AZ347" s="60">
        <v>0.72</v>
      </c>
      <c r="BA347" s="71">
        <v>2.91</v>
      </c>
      <c r="BB347" s="60">
        <v>0.75</v>
      </c>
      <c r="BC347" s="71">
        <v>3.04</v>
      </c>
      <c r="BD347" s="72">
        <v>2.98</v>
      </c>
      <c r="BE347" s="87">
        <v>6003143</v>
      </c>
      <c r="BF347" s="87">
        <v>6003000</v>
      </c>
    </row>
    <row r="348" spans="1:58" x14ac:dyDescent="0.2">
      <c r="A348" s="4">
        <v>339</v>
      </c>
      <c r="B348" s="55" t="s">
        <v>527</v>
      </c>
      <c r="C348" s="56" t="s">
        <v>21</v>
      </c>
      <c r="D348" s="57" t="s">
        <v>35</v>
      </c>
      <c r="E348" s="131">
        <v>4.8604873285125194E-2</v>
      </c>
      <c r="F348" s="59">
        <v>0.1957467656018097</v>
      </c>
      <c r="G348" s="133">
        <v>0.14174907475244947</v>
      </c>
      <c r="H348" s="59">
        <v>0.42053938814666436</v>
      </c>
      <c r="I348" s="61">
        <v>0.30564307687423664</v>
      </c>
      <c r="J348" s="60">
        <v>0.38</v>
      </c>
      <c r="K348" s="238">
        <v>1</v>
      </c>
      <c r="L348" s="193">
        <v>0.80893272069983713</v>
      </c>
      <c r="M348" s="71">
        <v>3.1923359411651075</v>
      </c>
      <c r="N348" s="60">
        <v>0.75507423351822722</v>
      </c>
      <c r="O348" s="71">
        <v>3.053859108093937</v>
      </c>
      <c r="P348" s="72">
        <v>3.1230975246295225</v>
      </c>
      <c r="Q348" s="60">
        <v>0.85753759398496232</v>
      </c>
      <c r="R348" s="71">
        <v>3.3880827067669173</v>
      </c>
      <c r="S348" s="60">
        <v>0.89682330827067669</v>
      </c>
      <c r="T348" s="71">
        <v>3.4743984962406014</v>
      </c>
      <c r="U348" s="190">
        <v>3.4287406015037591</v>
      </c>
      <c r="V348" s="62">
        <v>0.77992217898832683</v>
      </c>
      <c r="W348" s="63">
        <v>3.0978988326848249</v>
      </c>
      <c r="X348" s="62">
        <v>0.7444747081712062</v>
      </c>
      <c r="Y348" s="63">
        <v>3.0406614785992216</v>
      </c>
      <c r="Z348" s="64">
        <v>3.0692801556420233</v>
      </c>
      <c r="AA348" s="62">
        <v>0.83794326241134753</v>
      </c>
      <c r="AB348" s="63">
        <v>3.2867730496453902</v>
      </c>
      <c r="AC348" s="62">
        <v>0.76567375886524824</v>
      </c>
      <c r="AD348" s="63">
        <v>3.0670567375886524</v>
      </c>
      <c r="AE348" s="64">
        <v>3.1769148936170213</v>
      </c>
      <c r="AF348" s="60">
        <v>0.81419795221843017</v>
      </c>
      <c r="AG348" s="65">
        <v>3.2978839590443689</v>
      </c>
      <c r="AH348" s="60">
        <v>0.79610921501706489</v>
      </c>
      <c r="AI348" s="65">
        <v>3.2296587030716726</v>
      </c>
      <c r="AJ348" s="64">
        <v>3.2637713310580208</v>
      </c>
      <c r="AK348" s="60">
        <v>0.8097037037037037</v>
      </c>
      <c r="AL348" s="65">
        <v>3.2962592592592594</v>
      </c>
      <c r="AM348" s="60">
        <v>0.8030370370370371</v>
      </c>
      <c r="AN348" s="65">
        <v>3.2009629629629632</v>
      </c>
      <c r="AO348" s="64">
        <v>3.2486111111111113</v>
      </c>
      <c r="AP348" s="60">
        <v>0.8280708661417322</v>
      </c>
      <c r="AQ348" s="71">
        <v>3.3366929133858267</v>
      </c>
      <c r="AR348" s="60">
        <v>0.86692913385826775</v>
      </c>
      <c r="AS348" s="71">
        <v>3.3458661417322837</v>
      </c>
      <c r="AT348" s="72">
        <v>3.3412795275590552</v>
      </c>
      <c r="AU348" s="60">
        <v>0.85507518796992477</v>
      </c>
      <c r="AV348" s="71">
        <v>3.3861654135338344</v>
      </c>
      <c r="AW348" s="60">
        <v>0.88364661654135346</v>
      </c>
      <c r="AX348" s="71">
        <v>3.3887969924812031</v>
      </c>
      <c r="AY348" s="72">
        <v>3.3874812030075185</v>
      </c>
      <c r="AZ348" s="60">
        <v>0.86</v>
      </c>
      <c r="BA348" s="71">
        <v>3.39</v>
      </c>
      <c r="BB348" s="60">
        <v>0.91</v>
      </c>
      <c r="BC348" s="71">
        <v>3.56</v>
      </c>
      <c r="BD348" s="72">
        <v>3.47</v>
      </c>
      <c r="BE348" s="87">
        <v>6601029</v>
      </c>
      <c r="BF348" s="87">
        <v>6601000</v>
      </c>
    </row>
    <row r="349" spans="1:58" x14ac:dyDescent="0.2">
      <c r="A349" s="4">
        <v>340</v>
      </c>
      <c r="B349" s="55" t="s">
        <v>528</v>
      </c>
      <c r="C349" s="56" t="s">
        <v>48</v>
      </c>
      <c r="D349" s="57" t="s">
        <v>106</v>
      </c>
      <c r="E349" s="131">
        <v>0.12054742025889675</v>
      </c>
      <c r="F349" s="59">
        <v>0.3084510454860232</v>
      </c>
      <c r="G349" s="133">
        <v>0.2023800600025617</v>
      </c>
      <c r="H349" s="59">
        <v>0.52706987400330396</v>
      </c>
      <c r="I349" s="61">
        <v>0.42026045974466353</v>
      </c>
      <c r="J349" s="60">
        <v>0.67</v>
      </c>
      <c r="K349" s="238">
        <v>1</v>
      </c>
      <c r="L349" s="193">
        <v>0.72155134517320207</v>
      </c>
      <c r="M349" s="71">
        <v>3.0369810532794093</v>
      </c>
      <c r="N349" s="60">
        <v>0.69249648320731494</v>
      </c>
      <c r="O349" s="71">
        <v>2.9305844469843505</v>
      </c>
      <c r="P349" s="72">
        <v>2.9837827501318799</v>
      </c>
      <c r="Q349" s="60">
        <v>0.84209876543209883</v>
      </c>
      <c r="R349" s="71">
        <v>3.3454320987654325</v>
      </c>
      <c r="S349" s="60">
        <v>0.89487654320987664</v>
      </c>
      <c r="T349" s="71">
        <v>3.4576543209876545</v>
      </c>
      <c r="U349" s="190">
        <v>3.4040432098765434</v>
      </c>
      <c r="V349" s="62">
        <v>0.69797872340425537</v>
      </c>
      <c r="W349" s="63">
        <v>2.9709042553191489</v>
      </c>
      <c r="X349" s="62">
        <v>0.70904255319148946</v>
      </c>
      <c r="Y349" s="63">
        <v>2.9650531914893623</v>
      </c>
      <c r="Z349" s="64">
        <v>2.9679787234042556</v>
      </c>
      <c r="AA349" s="62">
        <v>0.74512396694214877</v>
      </c>
      <c r="AB349" s="63">
        <v>3.1030578512396696</v>
      </c>
      <c r="AC349" s="62">
        <v>0.67595041322314042</v>
      </c>
      <c r="AD349" s="63">
        <v>2.8961157024793387</v>
      </c>
      <c r="AE349" s="64">
        <v>2.9995867768595041</v>
      </c>
      <c r="AF349" s="60">
        <v>0.78839215686274522</v>
      </c>
      <c r="AG349" s="65">
        <v>3.1920392156862745</v>
      </c>
      <c r="AH349" s="60">
        <v>0.68227450980392157</v>
      </c>
      <c r="AI349" s="65">
        <v>2.9373725490196074</v>
      </c>
      <c r="AJ349" s="64">
        <v>3.0647058823529409</v>
      </c>
      <c r="AK349" s="60">
        <v>0.81966244725738391</v>
      </c>
      <c r="AL349" s="65">
        <v>3.2577637130801684</v>
      </c>
      <c r="AM349" s="60">
        <v>0.79738396624472585</v>
      </c>
      <c r="AN349" s="65">
        <v>3.2075527426160342</v>
      </c>
      <c r="AO349" s="64">
        <v>3.2326582278481011</v>
      </c>
      <c r="AP349" s="60">
        <v>0.84096000000000004</v>
      </c>
      <c r="AQ349" s="71">
        <v>3.3628800000000001</v>
      </c>
      <c r="AR349" s="60">
        <v>0.7864000000000001</v>
      </c>
      <c r="AS349" s="71">
        <v>3.1868800000000004</v>
      </c>
      <c r="AT349" s="72">
        <v>3.2748800000000005</v>
      </c>
      <c r="AU349" s="60">
        <v>0.86419753086419759</v>
      </c>
      <c r="AV349" s="71">
        <v>3.4008641975308649</v>
      </c>
      <c r="AW349" s="60">
        <v>0.87975308641975314</v>
      </c>
      <c r="AX349" s="71">
        <v>3.3753086419753089</v>
      </c>
      <c r="AY349" s="72">
        <v>3.3880864197530869</v>
      </c>
      <c r="AZ349" s="60">
        <v>0.82</v>
      </c>
      <c r="BA349" s="71">
        <v>3.29</v>
      </c>
      <c r="BB349" s="60">
        <v>0.91</v>
      </c>
      <c r="BC349" s="71">
        <v>3.54</v>
      </c>
      <c r="BD349" s="72">
        <v>3.42</v>
      </c>
      <c r="BE349" s="87">
        <v>7207044</v>
      </c>
      <c r="BF349" s="87">
        <v>7207000</v>
      </c>
    </row>
    <row r="350" spans="1:58" x14ac:dyDescent="0.2">
      <c r="A350" s="4">
        <v>341</v>
      </c>
      <c r="B350" s="68" t="s">
        <v>529</v>
      </c>
      <c r="C350" s="69" t="s">
        <v>48</v>
      </c>
      <c r="D350" s="57" t="s">
        <v>120</v>
      </c>
      <c r="E350" s="131">
        <v>0.32121336605491535</v>
      </c>
      <c r="F350" s="59">
        <v>0.83452496798975639</v>
      </c>
      <c r="G350" s="133">
        <v>0.40759201166595532</v>
      </c>
      <c r="H350" s="59">
        <v>0.91564112960591793</v>
      </c>
      <c r="I350" s="61">
        <v>0.87258304879783744</v>
      </c>
      <c r="J350" s="60">
        <v>0.84</v>
      </c>
      <c r="K350" s="238">
        <v>1</v>
      </c>
      <c r="L350" s="193">
        <v>0.56002400768245841</v>
      </c>
      <c r="M350" s="71">
        <v>2.6041113956466071</v>
      </c>
      <c r="N350" s="60">
        <v>0.48435243277848911</v>
      </c>
      <c r="O350" s="71">
        <v>2.4359750320102433</v>
      </c>
      <c r="P350" s="72">
        <v>2.5200432138284254</v>
      </c>
      <c r="Q350" s="60">
        <v>0.88123737373737376</v>
      </c>
      <c r="R350" s="71">
        <v>3.4386363636363635</v>
      </c>
      <c r="S350" s="60">
        <v>0.89194444444444443</v>
      </c>
      <c r="T350" s="71">
        <v>3.3516161616161613</v>
      </c>
      <c r="U350" s="190">
        <v>3.3926262626262629</v>
      </c>
      <c r="V350" s="62">
        <v>0.57936619718309856</v>
      </c>
      <c r="W350" s="63">
        <v>2.6548591549295777</v>
      </c>
      <c r="X350" s="62">
        <v>0.53429577464788736</v>
      </c>
      <c r="Y350" s="63">
        <v>2.4998591549295774</v>
      </c>
      <c r="Z350" s="64">
        <v>2.5773591549295776</v>
      </c>
      <c r="AA350" s="62">
        <v>0.54068181818181826</v>
      </c>
      <c r="AB350" s="63">
        <v>2.5533636363636365</v>
      </c>
      <c r="AC350" s="62">
        <v>0.43440909090909086</v>
      </c>
      <c r="AD350" s="63">
        <v>2.3720909090909092</v>
      </c>
      <c r="AE350" s="64">
        <v>2.4627272727272729</v>
      </c>
      <c r="AF350" s="60">
        <v>0.70989999999999998</v>
      </c>
      <c r="AG350" s="65">
        <v>2.8959000000000001</v>
      </c>
      <c r="AH350" s="60">
        <v>0.55359999999999998</v>
      </c>
      <c r="AI350" s="65">
        <v>2.5503499999999995</v>
      </c>
      <c r="AJ350" s="64">
        <v>2.7231249999999996</v>
      </c>
      <c r="AK350" s="60">
        <v>0.68989690721649477</v>
      </c>
      <c r="AL350" s="65">
        <v>2.9862886597938143</v>
      </c>
      <c r="AM350" s="60">
        <v>0.53340206185567007</v>
      </c>
      <c r="AN350" s="65">
        <v>2.6121134020618557</v>
      </c>
      <c r="AO350" s="64">
        <v>2.799201030927835</v>
      </c>
      <c r="AP350" s="60">
        <v>0.84424999999999994</v>
      </c>
      <c r="AQ350" s="71">
        <v>3.33765</v>
      </c>
      <c r="AR350" s="60">
        <v>0.74924999999999997</v>
      </c>
      <c r="AS350" s="71">
        <v>3.0548000000000002</v>
      </c>
      <c r="AT350" s="72">
        <v>3.1962250000000001</v>
      </c>
      <c r="AU350" s="60">
        <v>0.88247474747474752</v>
      </c>
      <c r="AV350" s="71">
        <v>3.4472727272727273</v>
      </c>
      <c r="AW350" s="60">
        <v>0.86388888888888893</v>
      </c>
      <c r="AX350" s="71">
        <v>3.223232323232323</v>
      </c>
      <c r="AY350" s="72">
        <v>3.3352525252525251</v>
      </c>
      <c r="AZ350" s="60">
        <v>0.88</v>
      </c>
      <c r="BA350" s="71">
        <v>3.43</v>
      </c>
      <c r="BB350" s="60">
        <v>0.92</v>
      </c>
      <c r="BC350" s="71">
        <v>3.48</v>
      </c>
      <c r="BD350" s="72">
        <v>3.45</v>
      </c>
      <c r="BE350" s="87">
        <v>405049</v>
      </c>
      <c r="BF350" s="87">
        <v>405000</v>
      </c>
    </row>
    <row r="351" spans="1:58" x14ac:dyDescent="0.2">
      <c r="A351" s="4">
        <v>342</v>
      </c>
      <c r="B351" s="55" t="s">
        <v>529</v>
      </c>
      <c r="C351" s="56" t="s">
        <v>48</v>
      </c>
      <c r="D351" s="57" t="s">
        <v>106</v>
      </c>
      <c r="E351" s="131">
        <v>0.21469353913739753</v>
      </c>
      <c r="F351" s="59">
        <v>0.68794267891536265</v>
      </c>
      <c r="G351" s="133">
        <v>0.34094747235387057</v>
      </c>
      <c r="H351" s="59">
        <v>0.67532976801056099</v>
      </c>
      <c r="I351" s="61">
        <v>0.68413622346296199</v>
      </c>
      <c r="J351" s="60">
        <v>0.98</v>
      </c>
      <c r="K351" s="238">
        <v>1</v>
      </c>
      <c r="L351" s="193">
        <v>0.49613584474885841</v>
      </c>
      <c r="M351" s="71">
        <v>2.360019406392694</v>
      </c>
      <c r="N351" s="60">
        <v>0.36258333333333326</v>
      </c>
      <c r="O351" s="71">
        <v>2.2486038812785387</v>
      </c>
      <c r="P351" s="72">
        <v>2.3043116438356162</v>
      </c>
      <c r="Q351" s="60">
        <v>0.71082938388625594</v>
      </c>
      <c r="R351" s="71">
        <v>3.0479620853080567</v>
      </c>
      <c r="S351" s="60">
        <v>0.70353080568720383</v>
      </c>
      <c r="T351" s="71">
        <v>2.9239336492890997</v>
      </c>
      <c r="U351" s="190">
        <v>2.9884478672985781</v>
      </c>
      <c r="V351" s="62">
        <v>0.51249999999999996</v>
      </c>
      <c r="W351" s="63">
        <v>2.3815</v>
      </c>
      <c r="X351" s="62">
        <v>0.43849999999999989</v>
      </c>
      <c r="Y351" s="63">
        <v>2.3914999999999997</v>
      </c>
      <c r="Z351" s="64">
        <v>2.3864999999999998</v>
      </c>
      <c r="AA351" s="62">
        <v>0.47977168949771692</v>
      </c>
      <c r="AB351" s="63">
        <v>2.3385388127853881</v>
      </c>
      <c r="AC351" s="62">
        <v>0.28666666666666668</v>
      </c>
      <c r="AD351" s="63">
        <v>2.1057077625570777</v>
      </c>
      <c r="AE351" s="64">
        <v>2.2221232876712329</v>
      </c>
      <c r="AF351" s="60">
        <v>0.5667692307692308</v>
      </c>
      <c r="AG351" s="65">
        <v>2.6529230769230772</v>
      </c>
      <c r="AH351" s="60">
        <v>0.47441025641025636</v>
      </c>
      <c r="AI351" s="65">
        <v>2.451025641025641</v>
      </c>
      <c r="AJ351" s="64">
        <v>2.5519743589743591</v>
      </c>
      <c r="AK351" s="60">
        <v>0.61495145631067971</v>
      </c>
      <c r="AL351" s="65">
        <v>2.6973786407766989</v>
      </c>
      <c r="AM351" s="60">
        <v>0.43844660194174756</v>
      </c>
      <c r="AN351" s="65">
        <v>2.346407766990291</v>
      </c>
      <c r="AO351" s="64">
        <v>2.5218932038834949</v>
      </c>
      <c r="AP351" s="60">
        <v>0.64708133971291859</v>
      </c>
      <c r="AQ351" s="71">
        <v>2.8510047846889952</v>
      </c>
      <c r="AR351" s="60">
        <v>0.62468899521531107</v>
      </c>
      <c r="AS351" s="71">
        <v>2.7693779904306219</v>
      </c>
      <c r="AT351" s="72">
        <v>2.8101913875598088</v>
      </c>
      <c r="AU351" s="60">
        <v>0.6916587677725119</v>
      </c>
      <c r="AV351" s="71">
        <v>3.045924170616114</v>
      </c>
      <c r="AW351" s="60">
        <v>0.67706161137440768</v>
      </c>
      <c r="AX351" s="71">
        <v>2.8078672985781994</v>
      </c>
      <c r="AY351" s="72">
        <v>2.9268957345971565</v>
      </c>
      <c r="AZ351" s="60">
        <v>0.73</v>
      </c>
      <c r="BA351" s="71">
        <v>3.05</v>
      </c>
      <c r="BB351" s="60">
        <v>0.73</v>
      </c>
      <c r="BC351" s="71">
        <v>3.04</v>
      </c>
      <c r="BD351" s="72">
        <v>3.05</v>
      </c>
      <c r="BE351" s="87">
        <v>7207041</v>
      </c>
      <c r="BF351" s="87">
        <v>7207000</v>
      </c>
    </row>
    <row r="352" spans="1:58" x14ac:dyDescent="0.2">
      <c r="A352" s="4">
        <v>343</v>
      </c>
      <c r="B352" s="55" t="s">
        <v>530</v>
      </c>
      <c r="C352" s="56" t="s">
        <v>21</v>
      </c>
      <c r="D352" s="57" t="s">
        <v>531</v>
      </c>
      <c r="E352" s="131">
        <v>8.6100680999806611E-2</v>
      </c>
      <c r="F352" s="59">
        <v>0.22940790512692022</v>
      </c>
      <c r="G352" s="133">
        <v>9.1187528914008609E-2</v>
      </c>
      <c r="H352" s="59">
        <v>0.27057006030530539</v>
      </c>
      <c r="I352" s="61">
        <v>0.24748898271611264</v>
      </c>
      <c r="J352" s="60">
        <v>0.73</v>
      </c>
      <c r="K352" s="238">
        <v>2</v>
      </c>
      <c r="L352" s="193">
        <v>0.75403593102205124</v>
      </c>
      <c r="M352" s="71">
        <v>3.0385155921408398</v>
      </c>
      <c r="N352" s="60">
        <v>0.79140809950129187</v>
      </c>
      <c r="O352" s="71">
        <v>3.0611785735744759</v>
      </c>
      <c r="P352" s="72">
        <v>3.0498470828576578</v>
      </c>
      <c r="Q352" s="60">
        <v>0.84013661202185785</v>
      </c>
      <c r="R352" s="71">
        <v>3.26792349726776</v>
      </c>
      <c r="S352" s="60">
        <v>0.88259562841530048</v>
      </c>
      <c r="T352" s="71">
        <v>3.3317486338797813</v>
      </c>
      <c r="U352" s="190">
        <v>3.2973360655737705</v>
      </c>
      <c r="V352" s="62">
        <v>0.72438202247191019</v>
      </c>
      <c r="W352" s="63">
        <v>2.9683146067415729</v>
      </c>
      <c r="X352" s="62">
        <v>0.79629213483146066</v>
      </c>
      <c r="Y352" s="63">
        <v>3.0778651685393261</v>
      </c>
      <c r="Z352" s="64">
        <v>3.0230898876404497</v>
      </c>
      <c r="AA352" s="62">
        <v>0.7836898395721924</v>
      </c>
      <c r="AB352" s="63">
        <v>3.1087165775401067</v>
      </c>
      <c r="AC352" s="62">
        <v>0.78652406417112308</v>
      </c>
      <c r="AD352" s="63">
        <v>3.0444919786096256</v>
      </c>
      <c r="AE352" s="64">
        <v>3.0766042780748659</v>
      </c>
      <c r="AF352" s="60">
        <v>0.79548717948717951</v>
      </c>
      <c r="AG352" s="65">
        <v>3.126871794871795</v>
      </c>
      <c r="AH352" s="60">
        <v>0.76979487179487172</v>
      </c>
      <c r="AI352" s="65">
        <v>3.0659487179487179</v>
      </c>
      <c r="AJ352" s="64">
        <v>3.0964102564102562</v>
      </c>
      <c r="AK352" s="60">
        <v>0.84351063829787243</v>
      </c>
      <c r="AL352" s="65">
        <v>3.2403191489361705</v>
      </c>
      <c r="AM352" s="60">
        <v>0.7928723404255319</v>
      </c>
      <c r="AN352" s="65">
        <v>3.0923404255319147</v>
      </c>
      <c r="AO352" s="64">
        <v>3.1663297872340426</v>
      </c>
      <c r="AP352" s="60">
        <v>0.88453124999999999</v>
      </c>
      <c r="AQ352" s="71">
        <v>3.4043229166666666</v>
      </c>
      <c r="AR352" s="60">
        <v>0.88765624999999992</v>
      </c>
      <c r="AS352" s="71">
        <v>3.3424479166666665</v>
      </c>
      <c r="AT352" s="72">
        <v>3.3733854166666664</v>
      </c>
      <c r="AU352" s="60">
        <v>0.84027322404371585</v>
      </c>
      <c r="AV352" s="71">
        <v>3.2658469945355195</v>
      </c>
      <c r="AW352" s="60">
        <v>0.84519125683060103</v>
      </c>
      <c r="AX352" s="71">
        <v>3.2034972677595626</v>
      </c>
      <c r="AY352" s="72">
        <v>3.234672131147541</v>
      </c>
      <c r="AZ352" s="60">
        <v>0.84</v>
      </c>
      <c r="BA352" s="71">
        <v>3.27</v>
      </c>
      <c r="BB352" s="60">
        <v>0.92</v>
      </c>
      <c r="BC352" s="71">
        <v>3.46</v>
      </c>
      <c r="BD352" s="72">
        <v>3.36</v>
      </c>
      <c r="BE352" s="87">
        <v>7307026</v>
      </c>
      <c r="BF352" s="87">
        <v>7307000</v>
      </c>
    </row>
    <row r="353" spans="1:58" x14ac:dyDescent="0.2">
      <c r="A353" s="4">
        <v>344</v>
      </c>
      <c r="B353" s="68" t="s">
        <v>532</v>
      </c>
      <c r="C353" s="69" t="s">
        <v>61</v>
      </c>
      <c r="D353" s="57" t="s">
        <v>147</v>
      </c>
      <c r="E353" s="131">
        <v>7.9805666036976031E-2</v>
      </c>
      <c r="F353" s="59">
        <v>0.42214864231006466</v>
      </c>
      <c r="G353" s="133">
        <v>0.11832122946009394</v>
      </c>
      <c r="H353" s="59">
        <v>0.44938586698108374</v>
      </c>
      <c r="I353" s="61">
        <v>0.4357672546455742</v>
      </c>
      <c r="J353" s="60">
        <v>0.35</v>
      </c>
      <c r="K353" s="238">
        <v>3</v>
      </c>
      <c r="L353" s="193">
        <v>0.86687316607981224</v>
      </c>
      <c r="M353" s="71">
        <v>3.3084352992957751</v>
      </c>
      <c r="N353" s="60">
        <v>0.7966787705399061</v>
      </c>
      <c r="O353" s="71">
        <v>3.1618915052816901</v>
      </c>
      <c r="P353" s="72">
        <v>3.2351634022887326</v>
      </c>
      <c r="Q353" s="60">
        <v>0.94667883211678827</v>
      </c>
      <c r="R353" s="71">
        <v>3.7305839416058397</v>
      </c>
      <c r="S353" s="60">
        <v>0.91500000000000004</v>
      </c>
      <c r="T353" s="71">
        <v>3.6112773722627738</v>
      </c>
      <c r="U353" s="190">
        <v>3.6709306569343068</v>
      </c>
      <c r="V353" s="62">
        <v>0.84276041666666668</v>
      </c>
      <c r="W353" s="63">
        <v>3.2096875000000002</v>
      </c>
      <c r="X353" s="62">
        <v>0.80786458333333333</v>
      </c>
      <c r="Y353" s="63">
        <v>3.1126562499999997</v>
      </c>
      <c r="Z353" s="64">
        <v>3.161171875</v>
      </c>
      <c r="AA353" s="62">
        <v>0.8909859154929578</v>
      </c>
      <c r="AB353" s="63">
        <v>3.4071830985915494</v>
      </c>
      <c r="AC353" s="62">
        <v>0.78549295774647887</v>
      </c>
      <c r="AD353" s="63">
        <v>3.2111267605633804</v>
      </c>
      <c r="AE353" s="64">
        <v>3.3091549295774652</v>
      </c>
      <c r="AF353" s="60">
        <v>0.9554744525547445</v>
      </c>
      <c r="AG353" s="65">
        <v>3.6616788321167881</v>
      </c>
      <c r="AH353" s="60">
        <v>0.83116788321167889</v>
      </c>
      <c r="AI353" s="65">
        <v>3.3204379562043798</v>
      </c>
      <c r="AJ353" s="64">
        <v>3.4910583941605839</v>
      </c>
      <c r="AK353" s="60">
        <v>0.91953488372093017</v>
      </c>
      <c r="AL353" s="65">
        <v>3.6390697674418604</v>
      </c>
      <c r="AM353" s="60">
        <v>0.81984496124031014</v>
      </c>
      <c r="AN353" s="65">
        <v>3.2993798449612406</v>
      </c>
      <c r="AO353" s="64">
        <v>3.4692248062015505</v>
      </c>
      <c r="AP353" s="60">
        <v>0.91424242424242419</v>
      </c>
      <c r="AQ353" s="71">
        <v>3.69</v>
      </c>
      <c r="AR353" s="60">
        <v>0.88242424242424233</v>
      </c>
      <c r="AS353" s="71">
        <v>3.3818181818181818</v>
      </c>
      <c r="AT353" s="72">
        <v>3.5359090909090911</v>
      </c>
      <c r="AU353" s="60">
        <v>0.9433576642335767</v>
      </c>
      <c r="AV353" s="71">
        <v>3.7211678832116792</v>
      </c>
      <c r="AW353" s="60">
        <v>0.91000000000000014</v>
      </c>
      <c r="AX353" s="71">
        <v>3.5425547445255479</v>
      </c>
      <c r="AY353" s="72">
        <v>3.6318613138686135</v>
      </c>
      <c r="AZ353" s="60">
        <v>0.95</v>
      </c>
      <c r="BA353" s="71">
        <v>3.74</v>
      </c>
      <c r="BB353" s="60">
        <v>0.92</v>
      </c>
      <c r="BC353" s="71">
        <v>3.68</v>
      </c>
      <c r="BD353" s="72">
        <v>3.71</v>
      </c>
      <c r="BE353" s="87">
        <v>2301008</v>
      </c>
      <c r="BF353" s="87">
        <v>2301000</v>
      </c>
    </row>
    <row r="354" spans="1:58" x14ac:dyDescent="0.2">
      <c r="A354" s="4">
        <v>345</v>
      </c>
      <c r="B354" s="55" t="s">
        <v>533</v>
      </c>
      <c r="C354" s="56" t="s">
        <v>21</v>
      </c>
      <c r="D354" s="57" t="s">
        <v>534</v>
      </c>
      <c r="E354" s="131">
        <v>0.15754972974578274</v>
      </c>
      <c r="F354" s="59">
        <v>0.43476193127821317</v>
      </c>
      <c r="G354" s="133">
        <v>0.15198228127227364</v>
      </c>
      <c r="H354" s="59">
        <v>0.37536518101092842</v>
      </c>
      <c r="I354" s="61">
        <v>0.40506355614457057</v>
      </c>
      <c r="J354" s="60">
        <v>0.72</v>
      </c>
      <c r="K354" s="238">
        <v>4</v>
      </c>
      <c r="L354" s="193">
        <v>0.67192943692088392</v>
      </c>
      <c r="M354" s="71">
        <v>2.8186234853884535</v>
      </c>
      <c r="N354" s="60">
        <v>0.5941895937277264</v>
      </c>
      <c r="O354" s="71">
        <v>2.6705983606557382</v>
      </c>
      <c r="P354" s="72">
        <v>2.7446109230220959</v>
      </c>
      <c r="Q354" s="60">
        <v>0.82947916666666666</v>
      </c>
      <c r="R354" s="71">
        <v>3.2533854166666667</v>
      </c>
      <c r="S354" s="60">
        <v>0.74617187500000004</v>
      </c>
      <c r="T354" s="71">
        <v>3.0459635416666666</v>
      </c>
      <c r="U354" s="190">
        <v>3.1496744791666664</v>
      </c>
      <c r="V354" s="62">
        <v>0.62803278688524589</v>
      </c>
      <c r="W354" s="63">
        <v>2.69094262295082</v>
      </c>
      <c r="X354" s="62">
        <v>0.59877049180327868</v>
      </c>
      <c r="Y354" s="63">
        <v>2.6781967213114757</v>
      </c>
      <c r="Z354" s="64">
        <v>2.6845696721311478</v>
      </c>
      <c r="AA354" s="62">
        <v>0.71582608695652183</v>
      </c>
      <c r="AB354" s="63">
        <v>2.9463043478260875</v>
      </c>
      <c r="AC354" s="62">
        <v>0.589608695652174</v>
      </c>
      <c r="AD354" s="63">
        <v>2.6630000000000003</v>
      </c>
      <c r="AE354" s="64">
        <v>2.8046521739130439</v>
      </c>
      <c r="AF354" s="60">
        <v>0.67415841584158409</v>
      </c>
      <c r="AG354" s="65">
        <v>2.8895049504950494</v>
      </c>
      <c r="AH354" s="60">
        <v>0.64004950495049506</v>
      </c>
      <c r="AI354" s="65">
        <v>2.8094554455445544</v>
      </c>
      <c r="AJ354" s="64">
        <v>2.8494801980198021</v>
      </c>
      <c r="AK354" s="60">
        <v>0.79019607843137263</v>
      </c>
      <c r="AL354" s="65">
        <v>3.1210294117647059</v>
      </c>
      <c r="AM354" s="60">
        <v>0.62715686274509808</v>
      </c>
      <c r="AN354" s="65">
        <v>2.7582352941176467</v>
      </c>
      <c r="AO354" s="64">
        <v>2.9396323529411763</v>
      </c>
      <c r="AP354" s="60">
        <v>0.73512437810945275</v>
      </c>
      <c r="AQ354" s="71">
        <v>3.0588059701492538</v>
      </c>
      <c r="AR354" s="60">
        <v>0.78537313432835831</v>
      </c>
      <c r="AS354" s="71">
        <v>3.0146766169154229</v>
      </c>
      <c r="AT354" s="72">
        <v>3.0367412935323381</v>
      </c>
      <c r="AU354" s="60">
        <v>0.81895833333333334</v>
      </c>
      <c r="AV354" s="71">
        <v>3.1967708333333333</v>
      </c>
      <c r="AW354" s="60">
        <v>0.69234375000000004</v>
      </c>
      <c r="AX354" s="71">
        <v>2.9619270833333333</v>
      </c>
      <c r="AY354" s="72">
        <v>3.0793489583333331</v>
      </c>
      <c r="AZ354" s="60">
        <v>0.84</v>
      </c>
      <c r="BA354" s="71">
        <v>3.31</v>
      </c>
      <c r="BB354" s="60">
        <v>0.8</v>
      </c>
      <c r="BC354" s="71">
        <v>3.13</v>
      </c>
      <c r="BD354" s="72">
        <v>3.22</v>
      </c>
      <c r="BE354" s="87">
        <v>7003027</v>
      </c>
      <c r="BF354" s="87">
        <v>7003000</v>
      </c>
    </row>
    <row r="355" spans="1:58" x14ac:dyDescent="0.2">
      <c r="A355" s="4">
        <v>346</v>
      </c>
      <c r="B355" s="55" t="s">
        <v>535</v>
      </c>
      <c r="C355" s="56" t="s">
        <v>29</v>
      </c>
      <c r="D355" s="57" t="s">
        <v>534</v>
      </c>
      <c r="E355" s="131">
        <v>0.20561379547778469</v>
      </c>
      <c r="F355" s="59">
        <v>0.50742054787742852</v>
      </c>
      <c r="G355" s="133">
        <v>0.16069155712966332</v>
      </c>
      <c r="H355" s="59">
        <v>0.367601953936735</v>
      </c>
      <c r="I355" s="61">
        <v>0.44001125090708149</v>
      </c>
      <c r="J355" s="60">
        <v>0.64</v>
      </c>
      <c r="K355" s="238">
        <v>4</v>
      </c>
      <c r="L355" s="193">
        <v>0.4194308473793581</v>
      </c>
      <c r="M355" s="71">
        <v>2.1477580235511429</v>
      </c>
      <c r="N355" s="60">
        <v>0.5847102285846224</v>
      </c>
      <c r="O355" s="71">
        <v>2.6395855460632647</v>
      </c>
      <c r="P355" s="72">
        <v>2.393671784807204</v>
      </c>
      <c r="Q355" s="60">
        <v>0.62504464285714278</v>
      </c>
      <c r="R355" s="71">
        <v>2.6551785714285714</v>
      </c>
      <c r="S355" s="60">
        <v>0.74540178571428573</v>
      </c>
      <c r="T355" s="71">
        <v>3.0071874999999997</v>
      </c>
      <c r="U355" s="190">
        <v>2.8336830357142855</v>
      </c>
      <c r="V355" s="62">
        <v>0.44394366197183105</v>
      </c>
      <c r="W355" s="63">
        <v>2.1853521126760569</v>
      </c>
      <c r="X355" s="62">
        <v>0.6425352112676056</v>
      </c>
      <c r="Y355" s="63">
        <v>2.716056338028169</v>
      </c>
      <c r="Z355" s="64">
        <v>2.450704225352113</v>
      </c>
      <c r="AA355" s="62">
        <v>0.3949180327868852</v>
      </c>
      <c r="AB355" s="63">
        <v>2.1101639344262293</v>
      </c>
      <c r="AC355" s="62">
        <v>0.52688524590163932</v>
      </c>
      <c r="AD355" s="63">
        <v>2.5631147540983603</v>
      </c>
      <c r="AE355" s="64">
        <v>2.336639344262295</v>
      </c>
      <c r="AF355" s="60">
        <v>0.37442748091603056</v>
      </c>
      <c r="AG355" s="65">
        <v>2.1938167938931299</v>
      </c>
      <c r="AH355" s="60">
        <v>0.56702290076335871</v>
      </c>
      <c r="AI355" s="65">
        <v>2.616030534351145</v>
      </c>
      <c r="AJ355" s="64">
        <v>2.4049236641221374</v>
      </c>
      <c r="AK355" s="60">
        <v>0.58450000000000002</v>
      </c>
      <c r="AL355" s="65">
        <v>2.4965000000000002</v>
      </c>
      <c r="AM355" s="60">
        <v>0.69450000000000001</v>
      </c>
      <c r="AN355" s="65">
        <v>2.8465000000000003</v>
      </c>
      <c r="AO355" s="64">
        <v>2.6715</v>
      </c>
      <c r="AP355" s="60">
        <v>0.58421052631578951</v>
      </c>
      <c r="AQ355" s="71">
        <v>2.546842105263158</v>
      </c>
      <c r="AR355" s="60">
        <v>0.65052631578947362</v>
      </c>
      <c r="AS355" s="71">
        <v>2.8178947368421055</v>
      </c>
      <c r="AT355" s="72">
        <v>2.6823684210526317</v>
      </c>
      <c r="AU355" s="60">
        <v>0.5200892857142857</v>
      </c>
      <c r="AV355" s="71">
        <v>2.4703571428571429</v>
      </c>
      <c r="AW355" s="60">
        <v>0.62080357142857145</v>
      </c>
      <c r="AX355" s="71">
        <v>2.8243749999999999</v>
      </c>
      <c r="AY355" s="72">
        <v>2.6473660714285714</v>
      </c>
      <c r="AZ355" s="60">
        <v>0.73</v>
      </c>
      <c r="BA355" s="71">
        <v>2.84</v>
      </c>
      <c r="BB355" s="60">
        <v>0.87</v>
      </c>
      <c r="BC355" s="71">
        <v>3.19</v>
      </c>
      <c r="BD355" s="72">
        <v>3.02</v>
      </c>
      <c r="BE355" s="87">
        <v>7003028</v>
      </c>
      <c r="BF355" s="87">
        <v>7003000</v>
      </c>
    </row>
    <row r="356" spans="1:58" x14ac:dyDescent="0.2">
      <c r="A356" s="4">
        <v>347</v>
      </c>
      <c r="B356" s="55" t="s">
        <v>536</v>
      </c>
      <c r="C356" s="56" t="s">
        <v>21</v>
      </c>
      <c r="D356" s="57" t="s">
        <v>531</v>
      </c>
      <c r="E356" s="131">
        <v>0.22968193653317392</v>
      </c>
      <c r="F356" s="59">
        <v>0.52326863818366176</v>
      </c>
      <c r="G356" s="133">
        <v>0.176429571660917</v>
      </c>
      <c r="H356" s="59">
        <v>0.38384677834017689</v>
      </c>
      <c r="I356" s="61">
        <v>0.45605770826191883</v>
      </c>
      <c r="J356" s="60">
        <v>0.84</v>
      </c>
      <c r="K356" s="238">
        <v>2</v>
      </c>
      <c r="L356" s="193">
        <v>0.57087082728592153</v>
      </c>
      <c r="M356" s="71">
        <v>2.6159524673439765</v>
      </c>
      <c r="N356" s="60">
        <v>0.6009071117561684</v>
      </c>
      <c r="O356" s="71">
        <v>2.708012518142235</v>
      </c>
      <c r="P356" s="72">
        <v>2.6619824927431059</v>
      </c>
      <c r="Q356" s="60">
        <v>0.80055276381909546</v>
      </c>
      <c r="R356" s="71">
        <v>3.1392211055276382</v>
      </c>
      <c r="S356" s="60">
        <v>0.77733668341708539</v>
      </c>
      <c r="T356" s="71">
        <v>3.0918592964824119</v>
      </c>
      <c r="U356" s="190">
        <v>3.1180402010050248</v>
      </c>
      <c r="V356" s="62">
        <v>0.58480769230769225</v>
      </c>
      <c r="W356" s="63">
        <v>2.638461538461538</v>
      </c>
      <c r="X356" s="62">
        <v>0.62115384615384617</v>
      </c>
      <c r="Y356" s="63">
        <v>2.7693269230769233</v>
      </c>
      <c r="Z356" s="64">
        <v>2.7038942307692304</v>
      </c>
      <c r="AA356" s="62">
        <v>0.55693396226415093</v>
      </c>
      <c r="AB356" s="63">
        <v>2.593443396226415</v>
      </c>
      <c r="AC356" s="62">
        <v>0.58066037735849063</v>
      </c>
      <c r="AD356" s="63">
        <v>2.6466981132075471</v>
      </c>
      <c r="AE356" s="64">
        <v>2.620070754716981</v>
      </c>
      <c r="AF356" s="60">
        <v>0.76709677419354838</v>
      </c>
      <c r="AG356" s="65">
        <v>3.0761751152073735</v>
      </c>
      <c r="AH356" s="60">
        <v>0.70640552995391703</v>
      </c>
      <c r="AI356" s="65">
        <v>2.9214746543778802</v>
      </c>
      <c r="AJ356" s="64">
        <v>2.9988248847926267</v>
      </c>
      <c r="AK356" s="60">
        <v>0.71103603603603605</v>
      </c>
      <c r="AL356" s="65">
        <v>2.9922522522522526</v>
      </c>
      <c r="AM356" s="60">
        <v>0.72477477477477481</v>
      </c>
      <c r="AN356" s="65">
        <v>2.9289189189189191</v>
      </c>
      <c r="AO356" s="64">
        <v>2.9605855855855858</v>
      </c>
      <c r="AP356" s="60">
        <v>0.77341232227488155</v>
      </c>
      <c r="AQ356" s="71">
        <v>3.0485308056872036</v>
      </c>
      <c r="AR356" s="60">
        <v>0.76308056872037922</v>
      </c>
      <c r="AS356" s="71">
        <v>2.9903317535545026</v>
      </c>
      <c r="AT356" s="72">
        <v>3.0194312796208531</v>
      </c>
      <c r="AU356" s="60">
        <v>0.78110552763819097</v>
      </c>
      <c r="AV356" s="71">
        <v>3.0884422110552765</v>
      </c>
      <c r="AW356" s="60">
        <v>0.71467336683417093</v>
      </c>
      <c r="AX356" s="71">
        <v>2.9237185929648239</v>
      </c>
      <c r="AY356" s="72">
        <v>3.00608040201005</v>
      </c>
      <c r="AZ356" s="60">
        <v>0.82</v>
      </c>
      <c r="BA356" s="71">
        <v>3.19</v>
      </c>
      <c r="BB356" s="60">
        <v>0.84</v>
      </c>
      <c r="BC356" s="71">
        <v>3.26</v>
      </c>
      <c r="BD356" s="72">
        <v>3.23</v>
      </c>
      <c r="BE356" s="87">
        <v>7307030</v>
      </c>
      <c r="BF356" s="87">
        <v>7307000</v>
      </c>
    </row>
    <row r="357" spans="1:58" x14ac:dyDescent="0.2">
      <c r="A357" s="4">
        <v>348</v>
      </c>
      <c r="B357" s="68" t="s">
        <v>537</v>
      </c>
      <c r="C357" s="69" t="s">
        <v>61</v>
      </c>
      <c r="D357" s="57" t="s">
        <v>180</v>
      </c>
      <c r="E357" s="131">
        <v>5.883209331163286E-2</v>
      </c>
      <c r="F357" s="59">
        <v>0.11882223126404678</v>
      </c>
      <c r="G357" s="133">
        <v>6.8241474850809891E-2</v>
      </c>
      <c r="H357" s="59">
        <v>0.24537894288150008</v>
      </c>
      <c r="I357" s="61">
        <v>0.18210058707277366</v>
      </c>
      <c r="J357" s="60">
        <v>0.76</v>
      </c>
      <c r="K357" s="238">
        <v>1</v>
      </c>
      <c r="L357" s="193">
        <v>0.70999143610013182</v>
      </c>
      <c r="M357" s="71">
        <v>3.0363738471673258</v>
      </c>
      <c r="N357" s="60">
        <v>0.70450362318840576</v>
      </c>
      <c r="O357" s="71">
        <v>2.9472681159420291</v>
      </c>
      <c r="P357" s="72">
        <v>2.9918209815546772</v>
      </c>
      <c r="Q357" s="60">
        <v>0.76882352941176468</v>
      </c>
      <c r="R357" s="71">
        <v>3.1551960784313726</v>
      </c>
      <c r="S357" s="60">
        <v>0.77274509803921565</v>
      </c>
      <c r="T357" s="71">
        <v>3.1926470588235292</v>
      </c>
      <c r="U357" s="190">
        <v>3.1739215686274509</v>
      </c>
      <c r="V357" s="62">
        <v>0.73104347826086968</v>
      </c>
      <c r="W357" s="63">
        <v>3.0572173913043481</v>
      </c>
      <c r="X357" s="62">
        <v>0.72817391304347823</v>
      </c>
      <c r="Y357" s="63">
        <v>3.0528695652173914</v>
      </c>
      <c r="Z357" s="64">
        <v>3.0550434782608695</v>
      </c>
      <c r="AA357" s="62">
        <v>0.68893939393939396</v>
      </c>
      <c r="AB357" s="63">
        <v>3.0155303030303031</v>
      </c>
      <c r="AC357" s="62">
        <v>0.68083333333333329</v>
      </c>
      <c r="AD357" s="63">
        <v>2.8416666666666668</v>
      </c>
      <c r="AE357" s="64">
        <v>2.928598484848485</v>
      </c>
      <c r="AF357" s="60">
        <v>0.81972602739726019</v>
      </c>
      <c r="AG357" s="65">
        <v>3.3336986301369862</v>
      </c>
      <c r="AH357" s="60">
        <v>0.74493150684931519</v>
      </c>
      <c r="AI357" s="65">
        <v>3.14041095890411</v>
      </c>
      <c r="AJ357" s="64">
        <v>3.2370547945205481</v>
      </c>
      <c r="AK357" s="60">
        <v>0.83786259541984731</v>
      </c>
      <c r="AL357" s="65">
        <v>3.1780152671755726</v>
      </c>
      <c r="AM357" s="60">
        <v>0.64129770992366408</v>
      </c>
      <c r="AN357" s="65">
        <v>2.8380152671755727</v>
      </c>
      <c r="AO357" s="64">
        <v>3.0080152671755727</v>
      </c>
      <c r="AP357" s="60">
        <v>0.69463636363636361</v>
      </c>
      <c r="AQ357" s="71">
        <v>3.0059999999999998</v>
      </c>
      <c r="AR357" s="60">
        <v>0.6711818181818181</v>
      </c>
      <c r="AS357" s="71">
        <v>2.9734545454545458</v>
      </c>
      <c r="AT357" s="72">
        <v>2.989727272727273</v>
      </c>
      <c r="AU357" s="60">
        <v>0.75764705882352934</v>
      </c>
      <c r="AV357" s="71">
        <v>3.1603921568627449</v>
      </c>
      <c r="AW357" s="60">
        <v>0.76549019607843138</v>
      </c>
      <c r="AX357" s="71">
        <v>3.1352941176470588</v>
      </c>
      <c r="AY357" s="72">
        <v>3.1478431372549016</v>
      </c>
      <c r="AZ357" s="60">
        <v>0.78</v>
      </c>
      <c r="BA357" s="71">
        <v>3.15</v>
      </c>
      <c r="BB357" s="60">
        <v>0.78</v>
      </c>
      <c r="BC357" s="71">
        <v>3.25</v>
      </c>
      <c r="BD357" s="72">
        <v>3.2</v>
      </c>
      <c r="BE357" s="87">
        <v>1705022</v>
      </c>
      <c r="BF357" s="87">
        <v>1705000</v>
      </c>
    </row>
    <row r="358" spans="1:58" x14ac:dyDescent="0.2">
      <c r="A358" s="4">
        <v>349</v>
      </c>
      <c r="B358" s="68" t="s">
        <v>538</v>
      </c>
      <c r="C358" s="69" t="s">
        <v>21</v>
      </c>
      <c r="D358" s="57" t="s">
        <v>539</v>
      </c>
      <c r="E358" s="131">
        <v>0.32387464892830753</v>
      </c>
      <c r="F358" s="59">
        <v>0.83101518319079259</v>
      </c>
      <c r="G358" s="133">
        <v>0.12074390243902433</v>
      </c>
      <c r="H358" s="59">
        <v>0.28198628444726026</v>
      </c>
      <c r="I358" s="61">
        <v>0.55400073381902626</v>
      </c>
      <c r="J358" s="60">
        <v>0.76</v>
      </c>
      <c r="K358" s="238">
        <v>5</v>
      </c>
      <c r="L358" s="193">
        <v>0.43344242424242418</v>
      </c>
      <c r="M358" s="71">
        <v>2.3102043290043293</v>
      </c>
      <c r="N358" s="60">
        <v>0.63200000000000001</v>
      </c>
      <c r="O358" s="71">
        <v>2.7424649350649348</v>
      </c>
      <c r="P358" s="72">
        <v>2.526334632034632</v>
      </c>
      <c r="Q358" s="60">
        <v>0.75731707317073171</v>
      </c>
      <c r="R358" s="71">
        <v>3.1412195121951219</v>
      </c>
      <c r="S358" s="60">
        <v>0.75274390243902434</v>
      </c>
      <c r="T358" s="71">
        <v>3.0244512195121951</v>
      </c>
      <c r="U358" s="190">
        <v>3.0803353658536583</v>
      </c>
      <c r="V358" s="62">
        <v>0.33506666666666668</v>
      </c>
      <c r="W358" s="63">
        <v>2.1657333333333333</v>
      </c>
      <c r="X358" s="62">
        <v>0.61399999999999999</v>
      </c>
      <c r="Y358" s="63">
        <v>2.7648000000000001</v>
      </c>
      <c r="Z358" s="64">
        <v>2.4652666666666665</v>
      </c>
      <c r="AA358" s="62">
        <v>0.53181818181818175</v>
      </c>
      <c r="AB358" s="63">
        <v>2.4546753246753248</v>
      </c>
      <c r="AC358" s="62">
        <v>0.65</v>
      </c>
      <c r="AD358" s="63">
        <v>2.72012987012987</v>
      </c>
      <c r="AE358" s="64">
        <v>2.5874025974025976</v>
      </c>
      <c r="AF358" s="60">
        <v>0.70551282051282049</v>
      </c>
      <c r="AG358" s="65">
        <v>2.96</v>
      </c>
      <c r="AH358" s="60">
        <v>0.64217948717948714</v>
      </c>
      <c r="AI358" s="65">
        <v>2.8007692307692307</v>
      </c>
      <c r="AJ358" s="64">
        <v>2.8803846153846155</v>
      </c>
      <c r="AK358" s="60">
        <v>0.70693333333333341</v>
      </c>
      <c r="AL358" s="65">
        <v>2.9923999999999999</v>
      </c>
      <c r="AM358" s="60">
        <v>0.77280000000000004</v>
      </c>
      <c r="AN358" s="65">
        <v>3.0286666666666666</v>
      </c>
      <c r="AO358" s="64">
        <v>3.0105333333333331</v>
      </c>
      <c r="AP358" s="60">
        <v>0.81227848101265832</v>
      </c>
      <c r="AQ358" s="71">
        <v>3.2963291139240507</v>
      </c>
      <c r="AR358" s="60">
        <v>0.75607594936708855</v>
      </c>
      <c r="AS358" s="71">
        <v>3.0265822784810128</v>
      </c>
      <c r="AT358" s="72">
        <v>3.1614556962025318</v>
      </c>
      <c r="AU358" s="60">
        <v>0.80463414634146346</v>
      </c>
      <c r="AV358" s="71">
        <v>3.2324390243902439</v>
      </c>
      <c r="AW358" s="60">
        <v>0.75548780487804879</v>
      </c>
      <c r="AX358" s="71">
        <v>3.0489024390243902</v>
      </c>
      <c r="AY358" s="72">
        <v>3.140670731707317</v>
      </c>
      <c r="AZ358" s="60">
        <v>0.71</v>
      </c>
      <c r="BA358" s="71">
        <v>3.05</v>
      </c>
      <c r="BB358" s="60">
        <v>0.75</v>
      </c>
      <c r="BC358" s="71">
        <v>3</v>
      </c>
      <c r="BD358" s="72">
        <v>3.02</v>
      </c>
      <c r="BE358" s="87">
        <v>1305001</v>
      </c>
      <c r="BF358" s="87">
        <v>1305000</v>
      </c>
    </row>
    <row r="359" spans="1:58" x14ac:dyDescent="0.2">
      <c r="A359" s="4">
        <v>350</v>
      </c>
      <c r="B359" s="55" t="s">
        <v>540</v>
      </c>
      <c r="C359" s="56" t="s">
        <v>21</v>
      </c>
      <c r="D359" s="57" t="s">
        <v>515</v>
      </c>
      <c r="E359" s="131">
        <v>0.12261363636363642</v>
      </c>
      <c r="F359" s="59">
        <v>0.42574408924408935</v>
      </c>
      <c r="G359" s="133">
        <v>6.0715451215451299E-2</v>
      </c>
      <c r="H359" s="59">
        <v>0.24933816183816182</v>
      </c>
      <c r="I359" s="61">
        <v>0.33754112554112581</v>
      </c>
      <c r="J359" s="60">
        <v>0.77</v>
      </c>
      <c r="K359" s="238">
        <v>1</v>
      </c>
      <c r="L359" s="193">
        <v>0.76374999999999993</v>
      </c>
      <c r="M359" s="71">
        <v>3.0652948717948716</v>
      </c>
      <c r="N359" s="60">
        <v>0.78408974358974359</v>
      </c>
      <c r="O359" s="71">
        <v>3.0640384615384613</v>
      </c>
      <c r="P359" s="72">
        <v>3.0646666666666667</v>
      </c>
      <c r="Q359" s="60">
        <v>0.88636363636363635</v>
      </c>
      <c r="R359" s="71">
        <v>3.4910389610389609</v>
      </c>
      <c r="S359" s="60">
        <v>0.84480519480519489</v>
      </c>
      <c r="T359" s="71">
        <v>3.3133766233766231</v>
      </c>
      <c r="U359" s="190">
        <v>3.4022077922077925</v>
      </c>
      <c r="V359" s="62">
        <v>0.66199999999999992</v>
      </c>
      <c r="W359" s="63">
        <v>2.8309230769230771</v>
      </c>
      <c r="X359" s="62">
        <v>0.78384615384615386</v>
      </c>
      <c r="Y359" s="63">
        <v>3.0170769230769228</v>
      </c>
      <c r="Z359" s="64">
        <v>2.9239999999999999</v>
      </c>
      <c r="AA359" s="62">
        <v>0.86549999999999994</v>
      </c>
      <c r="AB359" s="63">
        <v>3.2996666666666665</v>
      </c>
      <c r="AC359" s="62">
        <v>0.78433333333333333</v>
      </c>
      <c r="AD359" s="63">
        <v>3.1109999999999998</v>
      </c>
      <c r="AE359" s="64">
        <v>3.2053333333333329</v>
      </c>
      <c r="AF359" s="60">
        <v>0.80701492537313424</v>
      </c>
      <c r="AG359" s="65">
        <v>3.2628358208955222</v>
      </c>
      <c r="AH359" s="60">
        <v>0.75985074626865678</v>
      </c>
      <c r="AI359" s="65">
        <v>2.9955223880597019</v>
      </c>
      <c r="AJ359" s="64">
        <v>3.1291791044776121</v>
      </c>
      <c r="AK359" s="60">
        <v>0.94</v>
      </c>
      <c r="AL359" s="65">
        <v>3.7158208955223881</v>
      </c>
      <c r="AM359" s="60">
        <v>0.84776119402985073</v>
      </c>
      <c r="AN359" s="65">
        <v>3.4538805970149253</v>
      </c>
      <c r="AO359" s="64">
        <v>3.584850746268657</v>
      </c>
      <c r="AP359" s="60">
        <v>0.94352112676056343</v>
      </c>
      <c r="AQ359" s="71">
        <v>3.6047887323943661</v>
      </c>
      <c r="AR359" s="60">
        <v>0.84690140845070427</v>
      </c>
      <c r="AS359" s="71">
        <v>3.3202816901408454</v>
      </c>
      <c r="AT359" s="72">
        <v>3.462535211267606</v>
      </c>
      <c r="AU359" s="60">
        <v>0.92272727272727273</v>
      </c>
      <c r="AV359" s="71">
        <v>3.5120779220779221</v>
      </c>
      <c r="AW359" s="60">
        <v>0.90961038961038965</v>
      </c>
      <c r="AX359" s="71">
        <v>3.3967532467532466</v>
      </c>
      <c r="AY359" s="72">
        <v>3.4544155844155844</v>
      </c>
      <c r="AZ359" s="60">
        <v>0.85</v>
      </c>
      <c r="BA359" s="71">
        <v>3.47</v>
      </c>
      <c r="BB359" s="60">
        <v>0.78</v>
      </c>
      <c r="BC359" s="71">
        <v>3.23</v>
      </c>
      <c r="BD359" s="72">
        <v>3.35</v>
      </c>
      <c r="BE359" s="87">
        <v>5102007</v>
      </c>
      <c r="BF359" s="87">
        <v>5102000</v>
      </c>
    </row>
    <row r="360" spans="1:58" x14ac:dyDescent="0.2">
      <c r="A360" s="4">
        <v>351</v>
      </c>
      <c r="B360" s="55" t="s">
        <v>541</v>
      </c>
      <c r="C360" s="56" t="s">
        <v>29</v>
      </c>
      <c r="D360" s="57" t="s">
        <v>515</v>
      </c>
      <c r="E360" s="131">
        <v>0.30691176470588233</v>
      </c>
      <c r="F360" s="59">
        <v>0.85720588235294137</v>
      </c>
      <c r="G360" s="133">
        <v>0.22088235294117653</v>
      </c>
      <c r="H360" s="59">
        <v>0.56808823529411789</v>
      </c>
      <c r="I360" s="61">
        <v>0.71264705882352963</v>
      </c>
      <c r="J360" s="60">
        <v>0.64</v>
      </c>
      <c r="K360" s="238">
        <v>1</v>
      </c>
      <c r="L360" s="193">
        <v>0.54</v>
      </c>
      <c r="M360" s="71">
        <v>2.37</v>
      </c>
      <c r="N360" s="60">
        <v>0.66999999999999993</v>
      </c>
      <c r="O360" s="71">
        <v>2.71</v>
      </c>
      <c r="P360" s="72">
        <v>2.54</v>
      </c>
      <c r="Q360" s="60">
        <v>0.84691176470588236</v>
      </c>
      <c r="R360" s="71">
        <v>3.2272058823529415</v>
      </c>
      <c r="S360" s="60">
        <v>0.89088235294117646</v>
      </c>
      <c r="T360" s="71">
        <v>3.2780882352941179</v>
      </c>
      <c r="U360" s="190">
        <v>3.2526470588235297</v>
      </c>
      <c r="V360" s="62">
        <v>0.5</v>
      </c>
      <c r="W360" s="63">
        <v>2.25</v>
      </c>
      <c r="X360" s="62">
        <v>0.65999999999999992</v>
      </c>
      <c r="Y360" s="63">
        <v>2.6399999999999997</v>
      </c>
      <c r="Z360" s="64">
        <v>2.4449999999999998</v>
      </c>
      <c r="AA360" s="62">
        <v>0.57999999999999996</v>
      </c>
      <c r="AB360" s="63">
        <v>2.4899999999999998</v>
      </c>
      <c r="AC360" s="62">
        <v>0.67999999999999994</v>
      </c>
      <c r="AD360" s="63">
        <v>2.78</v>
      </c>
      <c r="AE360" s="64">
        <v>2.6349999999999998</v>
      </c>
      <c r="AF360" s="60">
        <v>0.57474999999999998</v>
      </c>
      <c r="AG360" s="65">
        <v>2.4722499999999998</v>
      </c>
      <c r="AH360" s="60">
        <v>0.67225000000000001</v>
      </c>
      <c r="AI360" s="65">
        <v>2.8432500000000003</v>
      </c>
      <c r="AJ360" s="64">
        <v>2.6577500000000001</v>
      </c>
      <c r="AK360" s="60">
        <v>0.73162162162162159</v>
      </c>
      <c r="AL360" s="65">
        <v>2.7978378378378377</v>
      </c>
      <c r="AM360" s="60">
        <v>0.70513513513513515</v>
      </c>
      <c r="AN360" s="65">
        <v>3.0378378378378379</v>
      </c>
      <c r="AO360" s="64">
        <v>2.9178378378378378</v>
      </c>
      <c r="AP360" s="60">
        <v>0.83171428571428585</v>
      </c>
      <c r="AQ360" s="71">
        <v>3.1842857142857146</v>
      </c>
      <c r="AR360" s="60">
        <v>0.88685714285714279</v>
      </c>
      <c r="AS360" s="71">
        <v>3.3260000000000001</v>
      </c>
      <c r="AT360" s="72">
        <v>3.2551428571428573</v>
      </c>
      <c r="AU360" s="60">
        <v>0.82382352941176484</v>
      </c>
      <c r="AV360" s="71">
        <v>3.1544117647058827</v>
      </c>
      <c r="AW360" s="60">
        <v>0.91176470588235303</v>
      </c>
      <c r="AX360" s="71">
        <v>3.2361764705882354</v>
      </c>
      <c r="AY360" s="72">
        <v>3.1952941176470588</v>
      </c>
      <c r="AZ360" s="60">
        <v>0.87</v>
      </c>
      <c r="BA360" s="71">
        <v>3.3</v>
      </c>
      <c r="BB360" s="60">
        <v>0.87</v>
      </c>
      <c r="BC360" s="71">
        <v>3.32</v>
      </c>
      <c r="BD360" s="72">
        <v>3.31</v>
      </c>
      <c r="BE360" s="87">
        <v>5102008</v>
      </c>
      <c r="BF360" s="87">
        <v>5102000</v>
      </c>
    </row>
    <row r="361" spans="1:58" x14ac:dyDescent="0.2">
      <c r="A361" s="4">
        <v>352</v>
      </c>
      <c r="B361" s="55" t="s">
        <v>542</v>
      </c>
      <c r="C361" s="56" t="s">
        <v>53</v>
      </c>
      <c r="D361" s="57" t="s">
        <v>543</v>
      </c>
      <c r="E361" s="131">
        <v>8.8093945949216712E-2</v>
      </c>
      <c r="F361" s="59">
        <v>0.21554835903758462</v>
      </c>
      <c r="G361" s="133">
        <v>0.14715519367062768</v>
      </c>
      <c r="H361" s="59">
        <v>0.31132273521469811</v>
      </c>
      <c r="I361" s="61">
        <v>0.26343554712614115</v>
      </c>
      <c r="J361" s="60">
        <v>0.91</v>
      </c>
      <c r="K361" s="238">
        <v>5</v>
      </c>
      <c r="L361" s="193">
        <v>0.52652790279027906</v>
      </c>
      <c r="M361" s="71">
        <v>2.4736323132313229</v>
      </c>
      <c r="N361" s="60">
        <v>0.60160531053105304</v>
      </c>
      <c r="O361" s="71">
        <v>2.7023537353735372</v>
      </c>
      <c r="P361" s="72">
        <v>2.5879930243024303</v>
      </c>
      <c r="Q361" s="60">
        <v>0.61462184873949577</v>
      </c>
      <c r="R361" s="71">
        <v>2.6891806722689076</v>
      </c>
      <c r="S361" s="60">
        <v>0.74876050420168072</v>
      </c>
      <c r="T361" s="71">
        <v>3.0136764705882353</v>
      </c>
      <c r="U361" s="190">
        <v>2.8514285714285714</v>
      </c>
      <c r="V361" s="62">
        <v>0.40623762376237627</v>
      </c>
      <c r="W361" s="63">
        <v>2.2049009900990097</v>
      </c>
      <c r="X361" s="62">
        <v>0.55257425742574262</v>
      </c>
      <c r="Y361" s="63">
        <v>2.5969801980198017</v>
      </c>
      <c r="Z361" s="64">
        <v>2.4009405940594055</v>
      </c>
      <c r="AA361" s="62">
        <v>0.64681818181818185</v>
      </c>
      <c r="AB361" s="63">
        <v>2.7423636363636366</v>
      </c>
      <c r="AC361" s="62">
        <v>0.65063636363636357</v>
      </c>
      <c r="AD361" s="63">
        <v>2.8077272727272726</v>
      </c>
      <c r="AE361" s="64">
        <v>2.7750454545454546</v>
      </c>
      <c r="AF361" s="60">
        <v>0.70399999999999996</v>
      </c>
      <c r="AG361" s="65">
        <v>2.9816923076923074</v>
      </c>
      <c r="AH361" s="60">
        <v>0.65615384615384609</v>
      </c>
      <c r="AI361" s="65">
        <v>2.823230769230769</v>
      </c>
      <c r="AJ361" s="64">
        <v>2.9024615384615382</v>
      </c>
      <c r="AK361" s="60">
        <v>0.73769230769230765</v>
      </c>
      <c r="AL361" s="65">
        <v>3.0422222222222226</v>
      </c>
      <c r="AM361" s="60">
        <v>0.70123931623931623</v>
      </c>
      <c r="AN361" s="65">
        <v>2.8964957264957265</v>
      </c>
      <c r="AO361" s="64">
        <v>2.9693589743589746</v>
      </c>
      <c r="AP361" s="60">
        <v>0.71079365079365076</v>
      </c>
      <c r="AQ361" s="71">
        <v>2.8815873015873015</v>
      </c>
      <c r="AR361" s="60">
        <v>0.74349206349206354</v>
      </c>
      <c r="AS361" s="71">
        <v>3.0392063492063492</v>
      </c>
      <c r="AT361" s="72">
        <v>2.9603968253968254</v>
      </c>
      <c r="AU361" s="60">
        <v>0.62924369747899156</v>
      </c>
      <c r="AV361" s="71">
        <v>2.6983613445378154</v>
      </c>
      <c r="AW361" s="60">
        <v>0.72752100840336142</v>
      </c>
      <c r="AX361" s="71">
        <v>3.0273529411764706</v>
      </c>
      <c r="AY361" s="72">
        <v>2.862857142857143</v>
      </c>
      <c r="AZ361" s="60">
        <v>0.6</v>
      </c>
      <c r="BA361" s="71">
        <v>2.68</v>
      </c>
      <c r="BB361" s="60">
        <v>0.77</v>
      </c>
      <c r="BC361" s="71">
        <v>3</v>
      </c>
      <c r="BD361" s="72">
        <v>2.84</v>
      </c>
      <c r="BE361" s="87">
        <v>5440702</v>
      </c>
      <c r="BF361" s="87">
        <v>5440000</v>
      </c>
    </row>
    <row r="362" spans="1:58" x14ac:dyDescent="0.2">
      <c r="A362" s="4">
        <v>353</v>
      </c>
      <c r="B362" s="55" t="s">
        <v>544</v>
      </c>
      <c r="C362" s="56" t="s">
        <v>21</v>
      </c>
      <c r="D362" s="57" t="s">
        <v>545</v>
      </c>
      <c r="E362" s="131">
        <v>0.14748080016259479</v>
      </c>
      <c r="F362" s="59">
        <v>0.3443897658619397</v>
      </c>
      <c r="G362" s="133">
        <v>0.27495812061496117</v>
      </c>
      <c r="H362" s="59">
        <v>0.57989896137625774</v>
      </c>
      <c r="I362" s="61">
        <v>0.46214436361909872</v>
      </c>
      <c r="J362" s="60">
        <v>0.71</v>
      </c>
      <c r="K362" s="238">
        <v>4</v>
      </c>
      <c r="L362" s="193">
        <v>0.66740108960118483</v>
      </c>
      <c r="M362" s="71">
        <v>2.8569094467364859</v>
      </c>
      <c r="N362" s="60">
        <v>0.58161668253464516</v>
      </c>
      <c r="O362" s="71">
        <v>2.6886443457103564</v>
      </c>
      <c r="P362" s="72">
        <v>2.7727768962234212</v>
      </c>
      <c r="Q362" s="60">
        <v>0.81488188976377962</v>
      </c>
      <c r="R362" s="71">
        <v>3.2012992125984256</v>
      </c>
      <c r="S362" s="60">
        <v>0.85657480314960632</v>
      </c>
      <c r="T362" s="71">
        <v>3.2685433070866141</v>
      </c>
      <c r="U362" s="190">
        <v>3.2349212598425199</v>
      </c>
      <c r="V362" s="62">
        <v>0.66270072992700735</v>
      </c>
      <c r="W362" s="63">
        <v>2.817007299270073</v>
      </c>
      <c r="X362" s="62">
        <v>0.57620437956204384</v>
      </c>
      <c r="Y362" s="63">
        <v>2.6558394160583942</v>
      </c>
      <c r="Z362" s="64">
        <v>2.7364233576642336</v>
      </c>
      <c r="AA362" s="62">
        <v>0.67210144927536231</v>
      </c>
      <c r="AB362" s="63">
        <v>2.8968115942028989</v>
      </c>
      <c r="AC362" s="62">
        <v>0.58702898550724636</v>
      </c>
      <c r="AD362" s="63">
        <v>2.7214492753623185</v>
      </c>
      <c r="AE362" s="64">
        <v>2.8091304347826087</v>
      </c>
      <c r="AF362" s="60">
        <v>0.72101910828025484</v>
      </c>
      <c r="AG362" s="65">
        <v>2.97859872611465</v>
      </c>
      <c r="AH362" s="60">
        <v>0.66681528662420386</v>
      </c>
      <c r="AI362" s="65">
        <v>2.8492356687898091</v>
      </c>
      <c r="AJ362" s="64">
        <v>2.9139171974522293</v>
      </c>
      <c r="AK362" s="60">
        <v>0.78720779220779225</v>
      </c>
      <c r="AL362" s="65">
        <v>3.0862987012987011</v>
      </c>
      <c r="AM362" s="60">
        <v>0.79571428571428571</v>
      </c>
      <c r="AN362" s="65">
        <v>3.089025974025974</v>
      </c>
      <c r="AO362" s="64">
        <v>3.0876623376623376</v>
      </c>
      <c r="AP362" s="60">
        <v>0.77216783216783202</v>
      </c>
      <c r="AQ362" s="71">
        <v>3.0693006993006988</v>
      </c>
      <c r="AR362" s="60">
        <v>0.80398601398601399</v>
      </c>
      <c r="AS362" s="71">
        <v>3.1201398601398607</v>
      </c>
      <c r="AT362" s="72">
        <v>3.0947202797202795</v>
      </c>
      <c r="AU362" s="60">
        <v>0.81976377952755919</v>
      </c>
      <c r="AV362" s="71">
        <v>3.2325984251968509</v>
      </c>
      <c r="AW362" s="60">
        <v>0.83314960629921253</v>
      </c>
      <c r="AX362" s="71">
        <v>3.1870866141732286</v>
      </c>
      <c r="AY362" s="72">
        <v>3.20984251968504</v>
      </c>
      <c r="AZ362" s="60">
        <v>0.81</v>
      </c>
      <c r="BA362" s="71">
        <v>3.17</v>
      </c>
      <c r="BB362" s="60">
        <v>0.88</v>
      </c>
      <c r="BC362" s="71">
        <v>3.35</v>
      </c>
      <c r="BD362" s="72">
        <v>3.26</v>
      </c>
      <c r="BE362" s="87">
        <v>5503010</v>
      </c>
      <c r="BF362" s="87">
        <v>5503000</v>
      </c>
    </row>
    <row r="363" spans="1:58" x14ac:dyDescent="0.2">
      <c r="A363" s="4">
        <v>354</v>
      </c>
      <c r="B363" s="55" t="s">
        <v>546</v>
      </c>
      <c r="C363" s="56" t="s">
        <v>29</v>
      </c>
      <c r="D363" s="57" t="s">
        <v>545</v>
      </c>
      <c r="E363" s="131">
        <v>0.2612810502283105</v>
      </c>
      <c r="F363" s="59">
        <v>0.62086461187214592</v>
      </c>
      <c r="G363" s="133">
        <v>0.14564086757990868</v>
      </c>
      <c r="H363" s="59">
        <v>0.31521841704718412</v>
      </c>
      <c r="I363" s="61">
        <v>0.46554151445966507</v>
      </c>
      <c r="J363" s="60">
        <v>0.65</v>
      </c>
      <c r="K363" s="238">
        <v>4</v>
      </c>
      <c r="L363" s="193">
        <v>0.36163561643835618</v>
      </c>
      <c r="M363" s="71">
        <v>2.0053853881278538</v>
      </c>
      <c r="N363" s="60">
        <v>0.50227579908675801</v>
      </c>
      <c r="O363" s="71">
        <v>2.4967260273972602</v>
      </c>
      <c r="P363" s="72">
        <v>2.251055707762557</v>
      </c>
      <c r="Q363" s="60">
        <v>0.62291666666666667</v>
      </c>
      <c r="R363" s="71">
        <v>2.6262499999999998</v>
      </c>
      <c r="S363" s="60">
        <v>0.6479166666666667</v>
      </c>
      <c r="T363" s="71">
        <v>2.8119444444444444</v>
      </c>
      <c r="U363" s="190">
        <v>2.7165972222222221</v>
      </c>
      <c r="V363" s="62">
        <v>0.3276712328767124</v>
      </c>
      <c r="W363" s="63">
        <v>1.9789041095890412</v>
      </c>
      <c r="X363" s="62">
        <v>0.47068493150684931</v>
      </c>
      <c r="Y363" s="63">
        <v>2.4194520547945202</v>
      </c>
      <c r="Z363" s="64">
        <v>2.1991780821917808</v>
      </c>
      <c r="AA363" s="62">
        <v>0.39560000000000001</v>
      </c>
      <c r="AB363" s="63">
        <v>2.0318666666666667</v>
      </c>
      <c r="AC363" s="62">
        <v>0.53386666666666671</v>
      </c>
      <c r="AD363" s="63">
        <v>2.5739999999999998</v>
      </c>
      <c r="AE363" s="64">
        <v>2.3029333333333333</v>
      </c>
      <c r="AF363" s="60">
        <v>0.40810810810810816</v>
      </c>
      <c r="AG363" s="65">
        <v>2.212972972972973</v>
      </c>
      <c r="AH363" s="60">
        <v>0.65</v>
      </c>
      <c r="AI363" s="65">
        <v>2.672972972972973</v>
      </c>
      <c r="AJ363" s="64">
        <v>2.442972972972973</v>
      </c>
      <c r="AK363" s="60">
        <v>0.42799999999999999</v>
      </c>
      <c r="AL363" s="65">
        <v>2.1576923076923076</v>
      </c>
      <c r="AM363" s="60">
        <v>0.5381538461538462</v>
      </c>
      <c r="AN363" s="65">
        <v>2.5673846153846154</v>
      </c>
      <c r="AO363" s="64">
        <v>2.3625384615384615</v>
      </c>
      <c r="AP363" s="60">
        <v>0.49882352941176472</v>
      </c>
      <c r="AQ363" s="71">
        <v>2.29</v>
      </c>
      <c r="AR363" s="60">
        <v>0.57882352941176485</v>
      </c>
      <c r="AS363" s="71">
        <v>2.5600000000000005</v>
      </c>
      <c r="AT363" s="72">
        <v>2.4250000000000003</v>
      </c>
      <c r="AU363" s="60">
        <v>0.47583333333333339</v>
      </c>
      <c r="AV363" s="71">
        <v>2.3125</v>
      </c>
      <c r="AW363" s="60">
        <v>0.48583333333333334</v>
      </c>
      <c r="AX363" s="71">
        <v>2.5538888888888889</v>
      </c>
      <c r="AY363" s="72">
        <v>2.4331944444444442</v>
      </c>
      <c r="AZ363" s="60">
        <v>0.77</v>
      </c>
      <c r="BA363" s="71">
        <v>2.94</v>
      </c>
      <c r="BB363" s="60">
        <v>0.81</v>
      </c>
      <c r="BC363" s="71">
        <v>3.07</v>
      </c>
      <c r="BD363" s="72">
        <v>3</v>
      </c>
      <c r="BE363" s="87">
        <v>5503011</v>
      </c>
      <c r="BF363" s="87">
        <v>5503000</v>
      </c>
    </row>
    <row r="364" spans="1:58" x14ac:dyDescent="0.2">
      <c r="A364" s="4">
        <v>355</v>
      </c>
      <c r="B364" s="68" t="s">
        <v>547</v>
      </c>
      <c r="C364" s="69" t="s">
        <v>40</v>
      </c>
      <c r="D364" s="57" t="s">
        <v>120</v>
      </c>
      <c r="E364" s="131">
        <v>0.14751787368835778</v>
      </c>
      <c r="F364" s="59">
        <v>0.36345924952508835</v>
      </c>
      <c r="G364" s="133">
        <v>0.22993387502065521</v>
      </c>
      <c r="H364" s="59">
        <v>0.56743815965996625</v>
      </c>
      <c r="I364" s="61">
        <v>0.46794870459252724</v>
      </c>
      <c r="J364" s="60">
        <v>0.54</v>
      </c>
      <c r="K364" s="238">
        <v>1</v>
      </c>
      <c r="L364" s="193">
        <v>0.67938795590805467</v>
      </c>
      <c r="M364" s="71">
        <v>2.8679308850040597</v>
      </c>
      <c r="N364" s="60">
        <v>0.64975222363405338</v>
      </c>
      <c r="O364" s="71">
        <v>2.8137053380978814</v>
      </c>
      <c r="P364" s="72">
        <v>2.8408181115509707</v>
      </c>
      <c r="Q364" s="60">
        <v>0.82690582959641246</v>
      </c>
      <c r="R364" s="71">
        <v>3.231390134529148</v>
      </c>
      <c r="S364" s="60">
        <v>0.87968609865470859</v>
      </c>
      <c r="T364" s="71">
        <v>3.3811434977578476</v>
      </c>
      <c r="U364" s="190">
        <v>3.308766816143498</v>
      </c>
      <c r="V364" s="62">
        <v>0.62801778907242689</v>
      </c>
      <c r="W364" s="63">
        <v>2.7220711562897075</v>
      </c>
      <c r="X364" s="62">
        <v>0.64950444726810685</v>
      </c>
      <c r="Y364" s="63">
        <v>2.7917789072426942</v>
      </c>
      <c r="Z364" s="64">
        <v>2.7569250317662011</v>
      </c>
      <c r="AA364" s="62">
        <v>0.73075812274368235</v>
      </c>
      <c r="AB364" s="63">
        <v>3.0137906137184114</v>
      </c>
      <c r="AC364" s="62">
        <v>0.65</v>
      </c>
      <c r="AD364" s="63">
        <v>2.8356317689530686</v>
      </c>
      <c r="AE364" s="64">
        <v>2.92471119133574</v>
      </c>
      <c r="AF364" s="60">
        <v>0.71650112866817151</v>
      </c>
      <c r="AG364" s="65">
        <v>3.0047178329571103</v>
      </c>
      <c r="AH364" s="60">
        <v>0.66521444695259591</v>
      </c>
      <c r="AI364" s="65">
        <v>2.9260722347629793</v>
      </c>
      <c r="AJ364" s="64">
        <v>2.9653950338600445</v>
      </c>
      <c r="AK364" s="60">
        <v>0.77200486026731485</v>
      </c>
      <c r="AL364" s="65">
        <v>3.1066950182260031</v>
      </c>
      <c r="AM364" s="60">
        <v>0.79312272174969622</v>
      </c>
      <c r="AN364" s="65">
        <v>3.143620899149453</v>
      </c>
      <c r="AO364" s="64">
        <v>3.1251579586877281</v>
      </c>
      <c r="AP364" s="60">
        <v>0.82345679012345685</v>
      </c>
      <c r="AQ364" s="71">
        <v>3.2213580246913582</v>
      </c>
      <c r="AR364" s="60">
        <v>0.8364870931537598</v>
      </c>
      <c r="AS364" s="71">
        <v>3.2858024691358025</v>
      </c>
      <c r="AT364" s="72">
        <v>3.2535802469135806</v>
      </c>
      <c r="AU364" s="60">
        <v>0.83381165919282507</v>
      </c>
      <c r="AV364" s="71">
        <v>3.2427802690582963</v>
      </c>
      <c r="AW364" s="60">
        <v>0.87937219730941707</v>
      </c>
      <c r="AX364" s="71">
        <v>3.3522869955156951</v>
      </c>
      <c r="AY364" s="72">
        <v>3.2975336322869957</v>
      </c>
      <c r="AZ364" s="60">
        <v>0.82</v>
      </c>
      <c r="BA364" s="71">
        <v>3.22</v>
      </c>
      <c r="BB364" s="60">
        <v>0.88</v>
      </c>
      <c r="BC364" s="71">
        <v>3.41</v>
      </c>
      <c r="BD364" s="72">
        <v>3.32</v>
      </c>
      <c r="BE364" s="87">
        <v>405045</v>
      </c>
      <c r="BF364" s="87">
        <v>405000</v>
      </c>
    </row>
    <row r="365" spans="1:58" x14ac:dyDescent="0.2">
      <c r="A365" s="4">
        <v>356</v>
      </c>
      <c r="B365" s="55" t="s">
        <v>548</v>
      </c>
      <c r="C365" s="56" t="s">
        <v>112</v>
      </c>
      <c r="D365" s="57" t="s">
        <v>249</v>
      </c>
      <c r="E365" s="131">
        <v>0.21293141825438811</v>
      </c>
      <c r="F365" s="59">
        <v>0.56905577746301317</v>
      </c>
      <c r="G365" s="133">
        <v>0.16248983800523342</v>
      </c>
      <c r="H365" s="59">
        <v>0.37237091614306594</v>
      </c>
      <c r="I365" s="61">
        <v>0.46821334680303917</v>
      </c>
      <c r="J365" s="60">
        <v>0.71</v>
      </c>
      <c r="K365" s="238">
        <v>1</v>
      </c>
      <c r="L365" s="193">
        <v>0.64937121332455916</v>
      </c>
      <c r="M365" s="71">
        <v>2.7708784330633023</v>
      </c>
      <c r="N365" s="60">
        <v>0.72481279357371398</v>
      </c>
      <c r="O365" s="71">
        <v>2.9419711891200921</v>
      </c>
      <c r="P365" s="72">
        <v>2.8564248110916974</v>
      </c>
      <c r="Q365" s="60">
        <v>0.86230263157894727</v>
      </c>
      <c r="R365" s="71">
        <v>3.3399342105263155</v>
      </c>
      <c r="S365" s="60">
        <v>0.8873026315789474</v>
      </c>
      <c r="T365" s="71">
        <v>3.3143421052631581</v>
      </c>
      <c r="U365" s="190">
        <v>3.3246381578947366</v>
      </c>
      <c r="V365" s="62">
        <v>0.61590778097982701</v>
      </c>
      <c r="W365" s="63">
        <v>2.6923342939481265</v>
      </c>
      <c r="X365" s="62">
        <v>0.73521613832853028</v>
      </c>
      <c r="Y365" s="63">
        <v>2.9556484149855908</v>
      </c>
      <c r="Z365" s="64">
        <v>2.8239913544668589</v>
      </c>
      <c r="AA365" s="62">
        <v>0.68283464566929131</v>
      </c>
      <c r="AB365" s="63">
        <v>2.8494225721784776</v>
      </c>
      <c r="AC365" s="62">
        <v>0.71440944881889767</v>
      </c>
      <c r="AD365" s="63">
        <v>2.9282939632545935</v>
      </c>
      <c r="AE365" s="64">
        <v>2.8888582677165355</v>
      </c>
      <c r="AF365" s="60">
        <v>0.73683544303797466</v>
      </c>
      <c r="AG365" s="65">
        <v>3.0239240506329113</v>
      </c>
      <c r="AH365" s="60">
        <v>0.77</v>
      </c>
      <c r="AI365" s="65">
        <v>3.0455696202531648</v>
      </c>
      <c r="AJ365" s="64">
        <v>3.034746835443038</v>
      </c>
      <c r="AK365" s="60">
        <v>0.85571801566579631</v>
      </c>
      <c r="AL365" s="65">
        <v>3.3084595300261097</v>
      </c>
      <c r="AM365" s="60">
        <v>0.79532637075718027</v>
      </c>
      <c r="AN365" s="65">
        <v>3.0716971279373371</v>
      </c>
      <c r="AO365" s="64">
        <v>3.1900783289817234</v>
      </c>
      <c r="AP365" s="60">
        <v>0.81331550802139041</v>
      </c>
      <c r="AQ365" s="71">
        <v>3.2484491978609631</v>
      </c>
      <c r="AR365" s="60">
        <v>0.84481283422459885</v>
      </c>
      <c r="AS365" s="71">
        <v>3.267754010695187</v>
      </c>
      <c r="AT365" s="72">
        <v>3.258101604278075</v>
      </c>
      <c r="AU365" s="60">
        <v>0.88460526315789467</v>
      </c>
      <c r="AV365" s="71">
        <v>3.3798684210526311</v>
      </c>
      <c r="AW365" s="60">
        <v>0.86460526315789477</v>
      </c>
      <c r="AX365" s="71">
        <v>3.218684210526316</v>
      </c>
      <c r="AY365" s="72">
        <v>3.2992763157894736</v>
      </c>
      <c r="AZ365" s="60">
        <v>0.84</v>
      </c>
      <c r="BA365" s="71">
        <v>3.3</v>
      </c>
      <c r="BB365" s="60">
        <v>0.91</v>
      </c>
      <c r="BC365" s="71">
        <v>3.41</v>
      </c>
      <c r="BD365" s="72">
        <v>3.35</v>
      </c>
      <c r="BE365" s="87">
        <v>3601002</v>
      </c>
      <c r="BF365" s="87">
        <v>3601000</v>
      </c>
    </row>
    <row r="366" spans="1:58" x14ac:dyDescent="0.2">
      <c r="A366" s="4">
        <v>357</v>
      </c>
      <c r="B366" s="55" t="s">
        <v>549</v>
      </c>
      <c r="C366" s="56" t="s">
        <v>58</v>
      </c>
      <c r="D366" s="57" t="s">
        <v>35</v>
      </c>
      <c r="E366" s="131">
        <v>0.16648334379256802</v>
      </c>
      <c r="F366" s="59">
        <v>0.50464938203767717</v>
      </c>
      <c r="G366" s="133">
        <v>0.15542695240701199</v>
      </c>
      <c r="H366" s="59">
        <v>0.42350466650407803</v>
      </c>
      <c r="I366" s="61">
        <v>0.46407702427087738</v>
      </c>
      <c r="J366" s="60">
        <v>0.41</v>
      </c>
      <c r="K366" s="238">
        <v>1</v>
      </c>
      <c r="L366" s="193">
        <v>0.64556599207080956</v>
      </c>
      <c r="M366" s="71">
        <v>2.675417031624562</v>
      </c>
      <c r="N366" s="60">
        <v>0.72788424303890831</v>
      </c>
      <c r="O366" s="71">
        <v>2.9332979900424117</v>
      </c>
      <c r="P366" s="72">
        <v>2.8043575108334871</v>
      </c>
      <c r="Q366" s="60">
        <v>0.81204933586337757</v>
      </c>
      <c r="R366" s="71">
        <v>3.1800664136622392</v>
      </c>
      <c r="S366" s="60">
        <v>0.88331119544592029</v>
      </c>
      <c r="T366" s="71">
        <v>3.3568026565464897</v>
      </c>
      <c r="U366" s="190">
        <v>3.2684345351043644</v>
      </c>
      <c r="V366" s="62">
        <v>0.62034090909090911</v>
      </c>
      <c r="W366" s="63">
        <v>2.5959659090909093</v>
      </c>
      <c r="X366" s="62">
        <v>0.73931818181818176</v>
      </c>
      <c r="Y366" s="63">
        <v>2.959090909090909</v>
      </c>
      <c r="Z366" s="64">
        <v>2.7775284090909089</v>
      </c>
      <c r="AA366" s="62">
        <v>0.67079107505071001</v>
      </c>
      <c r="AB366" s="63">
        <v>2.7548681541582152</v>
      </c>
      <c r="AC366" s="62">
        <v>0.71645030425963485</v>
      </c>
      <c r="AD366" s="63">
        <v>2.9075050709939143</v>
      </c>
      <c r="AE366" s="64">
        <v>2.8311866125760647</v>
      </c>
      <c r="AF366" s="60">
        <v>0.7</v>
      </c>
      <c r="AG366" s="65">
        <v>2.9249999999999998</v>
      </c>
      <c r="AH366" s="60">
        <v>0.75</v>
      </c>
      <c r="AI366" s="65">
        <v>3.0050000000000003</v>
      </c>
      <c r="AJ366" s="64">
        <v>2.9649999999999999</v>
      </c>
      <c r="AK366" s="60">
        <v>0.80069815195071881</v>
      </c>
      <c r="AL366" s="65">
        <v>3.1697125256673511</v>
      </c>
      <c r="AM366" s="60">
        <v>0.82342915811088302</v>
      </c>
      <c r="AN366" s="65">
        <v>3.1609856262833675</v>
      </c>
      <c r="AO366" s="64">
        <v>3.1653490759753593</v>
      </c>
      <c r="AP366" s="60">
        <v>0.84117187500000001</v>
      </c>
      <c r="AQ366" s="71">
        <v>3.2344921874999999</v>
      </c>
      <c r="AR366" s="60">
        <v>0.84412109375</v>
      </c>
      <c r="AS366" s="71">
        <v>3.2433398437500003</v>
      </c>
      <c r="AT366" s="72">
        <v>3.2389160156250001</v>
      </c>
      <c r="AU366" s="60">
        <v>0.81409867172675521</v>
      </c>
      <c r="AV366" s="71">
        <v>3.1901328273244784</v>
      </c>
      <c r="AW366" s="60">
        <v>0.84662239089184066</v>
      </c>
      <c r="AX366" s="71">
        <v>3.2236053130929792</v>
      </c>
      <c r="AY366" s="72">
        <v>3.2068690702087288</v>
      </c>
      <c r="AZ366" s="60">
        <v>0.81</v>
      </c>
      <c r="BA366" s="71">
        <v>3.17</v>
      </c>
      <c r="BB366" s="60">
        <v>0.92</v>
      </c>
      <c r="BC366" s="71">
        <v>3.49</v>
      </c>
      <c r="BD366" s="72">
        <v>3.33</v>
      </c>
      <c r="BE366" s="87">
        <v>6601020</v>
      </c>
      <c r="BF366" s="87">
        <v>6601000</v>
      </c>
    </row>
    <row r="367" spans="1:58" x14ac:dyDescent="0.2">
      <c r="A367" s="4">
        <v>358</v>
      </c>
      <c r="B367" s="55" t="s">
        <v>550</v>
      </c>
      <c r="C367" s="56" t="s">
        <v>200</v>
      </c>
      <c r="D367" s="57" t="s">
        <v>74</v>
      </c>
      <c r="E367" s="131">
        <v>0.2750625014454543</v>
      </c>
      <c r="F367" s="59">
        <v>0.76015939557490109</v>
      </c>
      <c r="G367" s="133">
        <v>0.32296226846864601</v>
      </c>
      <c r="H367" s="59">
        <v>0.69912262747689979</v>
      </c>
      <c r="I367" s="61">
        <v>0.72964101152590066</v>
      </c>
      <c r="J367" s="60">
        <v>0.63</v>
      </c>
      <c r="K367" s="238">
        <v>4</v>
      </c>
      <c r="L367" s="193">
        <v>0.54458538587848937</v>
      </c>
      <c r="M367" s="71">
        <v>2.475990839166883</v>
      </c>
      <c r="N367" s="60">
        <v>0.45633350617924123</v>
      </c>
      <c r="O367" s="71">
        <v>2.4089994382507998</v>
      </c>
      <c r="P367" s="72">
        <v>2.4424951387088414</v>
      </c>
      <c r="Q367" s="60">
        <v>0.81964788732394367</v>
      </c>
      <c r="R367" s="71">
        <v>3.2361502347417841</v>
      </c>
      <c r="S367" s="60">
        <v>0.77929577464788724</v>
      </c>
      <c r="T367" s="71">
        <v>3.1081220657276996</v>
      </c>
      <c r="U367" s="190">
        <v>3.172136150234742</v>
      </c>
      <c r="V367" s="62">
        <v>0.50988505747126445</v>
      </c>
      <c r="W367" s="63">
        <v>2.3594252873563217</v>
      </c>
      <c r="X367" s="62">
        <v>0.4598850574712644</v>
      </c>
      <c r="Y367" s="63">
        <v>2.4295402298850575</v>
      </c>
      <c r="Z367" s="64">
        <v>2.3944827586206898</v>
      </c>
      <c r="AA367" s="62">
        <v>0.57928571428571429</v>
      </c>
      <c r="AB367" s="63">
        <v>2.5925563909774438</v>
      </c>
      <c r="AC367" s="62">
        <v>0.45278195488721806</v>
      </c>
      <c r="AD367" s="63">
        <v>2.3884586466165416</v>
      </c>
      <c r="AE367" s="64">
        <v>2.4905075187969929</v>
      </c>
      <c r="AF367" s="60">
        <v>0.68991967871485937</v>
      </c>
      <c r="AG367" s="65">
        <v>2.8345381526104418</v>
      </c>
      <c r="AH367" s="60">
        <v>0.48971887550200804</v>
      </c>
      <c r="AI367" s="65">
        <v>2.4744578313253012</v>
      </c>
      <c r="AJ367" s="64">
        <v>2.6544979919678715</v>
      </c>
      <c r="AK367" s="60">
        <v>0.70525423728813563</v>
      </c>
      <c r="AL367" s="65">
        <v>2.8992796610169491</v>
      </c>
      <c r="AM367" s="60">
        <v>0.5294067796610169</v>
      </c>
      <c r="AN367" s="65">
        <v>2.55114406779661</v>
      </c>
      <c r="AO367" s="64">
        <v>2.7252118644067798</v>
      </c>
      <c r="AP367" s="60">
        <v>0.67138888888888892</v>
      </c>
      <c r="AQ367" s="71">
        <v>2.8495833333333334</v>
      </c>
      <c r="AR367" s="60">
        <v>0.5988888888888888</v>
      </c>
      <c r="AS367" s="71">
        <v>2.6986111111111111</v>
      </c>
      <c r="AT367" s="72">
        <v>2.7740972222222222</v>
      </c>
      <c r="AU367" s="60">
        <v>0.81929577464788728</v>
      </c>
      <c r="AV367" s="71">
        <v>3.232300469483568</v>
      </c>
      <c r="AW367" s="60">
        <v>0.73859154929577464</v>
      </c>
      <c r="AX367" s="71">
        <v>3.0162441314553994</v>
      </c>
      <c r="AY367" s="72">
        <v>3.1242723004694835</v>
      </c>
      <c r="AZ367" s="60">
        <v>0.82</v>
      </c>
      <c r="BA367" s="71">
        <v>3.24</v>
      </c>
      <c r="BB367" s="60">
        <v>0.82</v>
      </c>
      <c r="BC367" s="71">
        <v>3.2</v>
      </c>
      <c r="BD367" s="72">
        <v>3.22</v>
      </c>
      <c r="BE367" s="87">
        <v>4101001</v>
      </c>
      <c r="BF367" s="87">
        <v>4101000</v>
      </c>
    </row>
    <row r="368" spans="1:58" x14ac:dyDescent="0.2">
      <c r="A368" s="4">
        <v>359</v>
      </c>
      <c r="B368" s="55" t="s">
        <v>551</v>
      </c>
      <c r="C368" s="56" t="s">
        <v>184</v>
      </c>
      <c r="D368" s="57" t="s">
        <v>255</v>
      </c>
      <c r="E368" s="131">
        <v>0.21499999999999997</v>
      </c>
      <c r="F368" s="59">
        <v>0.5649999999999995</v>
      </c>
      <c r="G368" s="133">
        <v>0.24000000000000005</v>
      </c>
      <c r="H368" s="59">
        <v>0.55000000000000027</v>
      </c>
      <c r="I368" s="61">
        <v>0.55750000000000011</v>
      </c>
      <c r="J368" s="60">
        <v>0.76</v>
      </c>
      <c r="K368" s="238">
        <v>3</v>
      </c>
      <c r="L368" s="193">
        <v>0.56000000000000005</v>
      </c>
      <c r="M368" s="71">
        <v>2.6100000000000003</v>
      </c>
      <c r="N368" s="60">
        <v>0.44</v>
      </c>
      <c r="O368" s="71">
        <v>2.3199999999999998</v>
      </c>
      <c r="P368" s="72">
        <v>2.4649999999999999</v>
      </c>
      <c r="Q368" s="60">
        <v>0.77500000000000002</v>
      </c>
      <c r="R368" s="71">
        <v>3.1749999999999998</v>
      </c>
      <c r="S368" s="60">
        <v>0.68</v>
      </c>
      <c r="T368" s="71">
        <v>2.87</v>
      </c>
      <c r="U368" s="190">
        <v>3.0225</v>
      </c>
      <c r="V368" s="62">
        <v>0.48</v>
      </c>
      <c r="W368" s="63">
        <v>2.4300000000000002</v>
      </c>
      <c r="X368" s="62">
        <v>0.38</v>
      </c>
      <c r="Y368" s="63">
        <v>2.14</v>
      </c>
      <c r="Z368" s="64">
        <v>2.2850000000000001</v>
      </c>
      <c r="AA368" s="62">
        <v>0.64</v>
      </c>
      <c r="AB368" s="63">
        <v>2.79</v>
      </c>
      <c r="AC368" s="62">
        <v>0.5</v>
      </c>
      <c r="AD368" s="63">
        <v>2.4999999999999996</v>
      </c>
      <c r="AE368" s="64">
        <v>2.6449999999999996</v>
      </c>
      <c r="AF368" s="60">
        <v>0.67999999999999994</v>
      </c>
      <c r="AG368" s="65">
        <v>2.88</v>
      </c>
      <c r="AH368" s="60">
        <v>0.62</v>
      </c>
      <c r="AI368" s="65">
        <v>2.69</v>
      </c>
      <c r="AJ368" s="64">
        <v>2.7850000000000001</v>
      </c>
      <c r="AK368" s="60">
        <v>0.76</v>
      </c>
      <c r="AL368" s="65">
        <v>3.07</v>
      </c>
      <c r="AM368" s="60">
        <v>0.58000000000000007</v>
      </c>
      <c r="AN368" s="65">
        <v>2.58</v>
      </c>
      <c r="AO368" s="64">
        <v>2.8250000000000002</v>
      </c>
      <c r="AP368" s="60">
        <v>0.76</v>
      </c>
      <c r="AQ368" s="71">
        <v>3.07</v>
      </c>
      <c r="AR368" s="60">
        <v>0.61</v>
      </c>
      <c r="AS368" s="71">
        <v>2.73</v>
      </c>
      <c r="AT368" s="72">
        <v>2.9</v>
      </c>
      <c r="AU368" s="60">
        <v>0.76</v>
      </c>
      <c r="AV368" s="71">
        <v>3.1</v>
      </c>
      <c r="AW368" s="60">
        <v>0.59000000000000008</v>
      </c>
      <c r="AX368" s="71">
        <v>2.6100000000000003</v>
      </c>
      <c r="AY368" s="72">
        <v>2.8550000000000004</v>
      </c>
      <c r="AZ368" s="60">
        <v>0.79</v>
      </c>
      <c r="BA368" s="71">
        <v>3.25</v>
      </c>
      <c r="BB368" s="60">
        <v>0.77</v>
      </c>
      <c r="BC368" s="71">
        <v>3.13</v>
      </c>
      <c r="BD368" s="72">
        <v>3.19</v>
      </c>
      <c r="BE368" s="87">
        <v>3509064</v>
      </c>
      <c r="BF368" s="87">
        <v>3509000</v>
      </c>
    </row>
    <row r="369" spans="1:58" x14ac:dyDescent="0.2">
      <c r="A369" s="4">
        <v>360</v>
      </c>
      <c r="B369" s="55" t="s">
        <v>552</v>
      </c>
      <c r="C369" s="56" t="s">
        <v>21</v>
      </c>
      <c r="D369" s="57" t="s">
        <v>553</v>
      </c>
      <c r="E369" s="131">
        <v>0.2449966722518967</v>
      </c>
      <c r="F369" s="59">
        <v>0.64971255202485878</v>
      </c>
      <c r="G369" s="133">
        <v>0.27716552056045096</v>
      </c>
      <c r="H369" s="59">
        <v>0.64604956253756596</v>
      </c>
      <c r="I369" s="61">
        <v>0.64538105728121264</v>
      </c>
      <c r="J369" s="60">
        <v>0.87</v>
      </c>
      <c r="K369" s="238">
        <v>4</v>
      </c>
      <c r="L369" s="193">
        <v>0.51905310150375938</v>
      </c>
      <c r="M369" s="71">
        <v>2.4966901629072682</v>
      </c>
      <c r="N369" s="60">
        <v>0.41104714912280704</v>
      </c>
      <c r="O369" s="71">
        <v>2.2705341478696739</v>
      </c>
      <c r="P369" s="72">
        <v>2.3836121553884708</v>
      </c>
      <c r="Q369" s="60">
        <v>0.76404977375565608</v>
      </c>
      <c r="R369" s="71">
        <v>3.146402714932127</v>
      </c>
      <c r="S369" s="60">
        <v>0.688212669683258</v>
      </c>
      <c r="T369" s="71">
        <v>2.9165837104072398</v>
      </c>
      <c r="U369" s="190">
        <v>3.0289932126696835</v>
      </c>
      <c r="V369" s="62">
        <v>0.50062499999999988</v>
      </c>
      <c r="W369" s="63">
        <v>2.4395833333333332</v>
      </c>
      <c r="X369" s="62">
        <v>0.37604166666666672</v>
      </c>
      <c r="Y369" s="63">
        <v>2.1920833333333332</v>
      </c>
      <c r="Z369" s="64">
        <v>2.315833333333333</v>
      </c>
      <c r="AA369" s="62">
        <v>0.53748120300751878</v>
      </c>
      <c r="AB369" s="63">
        <v>2.5537969924812027</v>
      </c>
      <c r="AC369" s="62">
        <v>0.44605263157894737</v>
      </c>
      <c r="AD369" s="63">
        <v>2.3489849624060146</v>
      </c>
      <c r="AE369" s="64">
        <v>2.4513909774436087</v>
      </c>
      <c r="AF369" s="60">
        <v>0.56398550724637686</v>
      </c>
      <c r="AG369" s="65">
        <v>2.6287681159420293</v>
      </c>
      <c r="AH369" s="60">
        <v>0.48884057971014494</v>
      </c>
      <c r="AI369" s="65">
        <v>2.4289130434782606</v>
      </c>
      <c r="AJ369" s="64">
        <v>2.528840579710145</v>
      </c>
      <c r="AK369" s="60">
        <v>0.65675889328063242</v>
      </c>
      <c r="AL369" s="65">
        <v>2.8323715415019763</v>
      </c>
      <c r="AM369" s="60">
        <v>0.4981422924901186</v>
      </c>
      <c r="AN369" s="65">
        <v>2.4884584980237152</v>
      </c>
      <c r="AO369" s="64">
        <v>2.660415019762846</v>
      </c>
      <c r="AP369" s="60">
        <v>0.73635964912280705</v>
      </c>
      <c r="AQ369" s="71">
        <v>3.0324999999999998</v>
      </c>
      <c r="AR369" s="60">
        <v>0.60118421052631577</v>
      </c>
      <c r="AS369" s="71">
        <v>2.6921052631578943</v>
      </c>
      <c r="AT369" s="72">
        <v>2.862302631578947</v>
      </c>
      <c r="AU369" s="60">
        <v>0.78809954751131217</v>
      </c>
      <c r="AV369" s="71">
        <v>3.1928054298642534</v>
      </c>
      <c r="AW369" s="60">
        <v>0.60642533936651588</v>
      </c>
      <c r="AX369" s="71">
        <v>2.7231674208144798</v>
      </c>
      <c r="AY369" s="72">
        <v>2.9579864253393664</v>
      </c>
      <c r="AZ369" s="60">
        <v>0.74</v>
      </c>
      <c r="BA369" s="71">
        <v>3.1</v>
      </c>
      <c r="BB369" s="60">
        <v>0.77</v>
      </c>
      <c r="BC369" s="71">
        <v>3.11</v>
      </c>
      <c r="BD369" s="72">
        <v>3.1</v>
      </c>
      <c r="BE369" s="87">
        <v>3704007</v>
      </c>
      <c r="BF369" s="87">
        <v>3704000</v>
      </c>
    </row>
    <row r="370" spans="1:58" x14ac:dyDescent="0.2">
      <c r="A370" s="4">
        <v>361</v>
      </c>
      <c r="B370" s="55" t="s">
        <v>554</v>
      </c>
      <c r="C370" s="56" t="s">
        <v>184</v>
      </c>
      <c r="D370" s="57" t="s">
        <v>555</v>
      </c>
      <c r="E370" s="131">
        <v>0.1349999999999999</v>
      </c>
      <c r="F370" s="59">
        <v>0.54499999999999993</v>
      </c>
      <c r="G370" s="133">
        <v>0.19499999999999995</v>
      </c>
      <c r="H370" s="59">
        <v>0.54499999999999948</v>
      </c>
      <c r="I370" s="61">
        <v>0.54749999999999988</v>
      </c>
      <c r="J370" s="60">
        <v>0.61</v>
      </c>
      <c r="K370" s="238">
        <v>3</v>
      </c>
      <c r="L370" s="193">
        <v>0.79500000000000004</v>
      </c>
      <c r="M370" s="71">
        <v>3.145</v>
      </c>
      <c r="N370" s="60">
        <v>0.64500000000000002</v>
      </c>
      <c r="O370" s="71">
        <v>2.7600000000000002</v>
      </c>
      <c r="P370" s="72">
        <v>2.9525000000000001</v>
      </c>
      <c r="Q370" s="60">
        <v>0.92999999999999994</v>
      </c>
      <c r="R370" s="71">
        <v>3.69</v>
      </c>
      <c r="S370" s="60">
        <v>0.84</v>
      </c>
      <c r="T370" s="71">
        <v>3.3049999999999997</v>
      </c>
      <c r="U370" s="190">
        <v>3.5</v>
      </c>
      <c r="V370" s="62">
        <v>0.73</v>
      </c>
      <c r="W370" s="63">
        <v>2.92</v>
      </c>
      <c r="X370" s="62">
        <v>0.61</v>
      </c>
      <c r="Y370" s="63">
        <v>2.7</v>
      </c>
      <c r="Z370" s="64">
        <v>2.81</v>
      </c>
      <c r="AA370" s="62">
        <v>0.8600000000000001</v>
      </c>
      <c r="AB370" s="63">
        <v>3.37</v>
      </c>
      <c r="AC370" s="62">
        <v>0.68</v>
      </c>
      <c r="AD370" s="63">
        <v>2.8200000000000003</v>
      </c>
      <c r="AE370" s="64">
        <v>3.0950000000000002</v>
      </c>
      <c r="AF370" s="60">
        <v>0.87999999999999989</v>
      </c>
      <c r="AG370" s="65">
        <v>3.4099999999999997</v>
      </c>
      <c r="AH370" s="60">
        <v>0.76</v>
      </c>
      <c r="AI370" s="65">
        <v>3.06</v>
      </c>
      <c r="AJ370" s="64">
        <v>3.2349999999999999</v>
      </c>
      <c r="AK370" s="60">
        <v>0.89</v>
      </c>
      <c r="AL370" s="65">
        <v>3.4699999999999998</v>
      </c>
      <c r="AM370" s="60">
        <v>0.75</v>
      </c>
      <c r="AN370" s="65">
        <v>3.06</v>
      </c>
      <c r="AO370" s="64">
        <v>3.2649999999999997</v>
      </c>
      <c r="AP370" s="60">
        <v>0.94</v>
      </c>
      <c r="AQ370" s="71">
        <v>3.65</v>
      </c>
      <c r="AR370" s="60">
        <v>0.82000000000000006</v>
      </c>
      <c r="AS370" s="71">
        <v>3.21</v>
      </c>
      <c r="AT370" s="72">
        <v>3.4299999999999997</v>
      </c>
      <c r="AU370" s="60">
        <v>0.92999999999999994</v>
      </c>
      <c r="AV370" s="71">
        <v>3.65</v>
      </c>
      <c r="AW370" s="60">
        <v>0.84</v>
      </c>
      <c r="AX370" s="71">
        <v>3.25</v>
      </c>
      <c r="AY370" s="72">
        <v>3.45</v>
      </c>
      <c r="AZ370" s="60">
        <v>0.93</v>
      </c>
      <c r="BA370" s="71">
        <v>3.73</v>
      </c>
      <c r="BB370" s="60">
        <v>0.84</v>
      </c>
      <c r="BC370" s="71">
        <v>3.36</v>
      </c>
      <c r="BD370" s="72">
        <v>3.55</v>
      </c>
      <c r="BE370" s="87">
        <v>2605033</v>
      </c>
      <c r="BF370" s="87">
        <v>2605000</v>
      </c>
    </row>
    <row r="371" spans="1:58" x14ac:dyDescent="0.2">
      <c r="A371" s="4">
        <v>362</v>
      </c>
      <c r="B371" s="55" t="s">
        <v>556</v>
      </c>
      <c r="C371" s="56" t="s">
        <v>200</v>
      </c>
      <c r="D371" s="57" t="s">
        <v>555</v>
      </c>
      <c r="E371" s="131">
        <v>0.20353791816258615</v>
      </c>
      <c r="F371" s="59">
        <v>0.53811101281759743</v>
      </c>
      <c r="G371" s="133">
        <v>0.23337685013375209</v>
      </c>
      <c r="H371" s="59">
        <v>0.57158291451716758</v>
      </c>
      <c r="I371" s="61">
        <v>0.55734696366738312</v>
      </c>
      <c r="J371" s="60">
        <v>0.6</v>
      </c>
      <c r="K371" s="238">
        <v>3</v>
      </c>
      <c r="L371" s="193">
        <v>0.70159497220286238</v>
      </c>
      <c r="M371" s="71">
        <v>2.9290567612687815</v>
      </c>
      <c r="N371" s="60">
        <v>0.66122447876990242</v>
      </c>
      <c r="O371" s="71">
        <v>2.8200532981074171</v>
      </c>
      <c r="P371" s="72">
        <v>2.8745550296880991</v>
      </c>
      <c r="Q371" s="60">
        <v>0.90513289036544853</v>
      </c>
      <c r="R371" s="71">
        <v>3.4671677740863789</v>
      </c>
      <c r="S371" s="60">
        <v>0.89460132890365451</v>
      </c>
      <c r="T371" s="71">
        <v>3.3916362126245847</v>
      </c>
      <c r="U371" s="190">
        <v>3.4319019933554822</v>
      </c>
      <c r="V371" s="62">
        <v>0.68270450751252088</v>
      </c>
      <c r="W371" s="63">
        <v>2.8681135225375627</v>
      </c>
      <c r="X371" s="62">
        <v>0.70228714524207014</v>
      </c>
      <c r="Y371" s="63">
        <v>2.8997829716193655</v>
      </c>
      <c r="Z371" s="64">
        <v>2.8839482470784641</v>
      </c>
      <c r="AA371" s="62">
        <v>0.72048543689320388</v>
      </c>
      <c r="AB371" s="63">
        <v>2.99</v>
      </c>
      <c r="AC371" s="62">
        <v>0.62016181229773459</v>
      </c>
      <c r="AD371" s="63">
        <v>2.7403236245954687</v>
      </c>
      <c r="AE371" s="64">
        <v>2.8651618122977345</v>
      </c>
      <c r="AF371" s="60">
        <v>0.78019354838709687</v>
      </c>
      <c r="AG371" s="65">
        <v>3.100677419354839</v>
      </c>
      <c r="AH371" s="60">
        <v>0.7300322580645161</v>
      </c>
      <c r="AI371" s="65">
        <v>2.9852419354838711</v>
      </c>
      <c r="AJ371" s="64">
        <v>3.042959677419355</v>
      </c>
      <c r="AK371" s="60">
        <v>0.89470491803278707</v>
      </c>
      <c r="AL371" s="65">
        <v>3.4229344262295087</v>
      </c>
      <c r="AM371" s="60">
        <v>0.78999999999999992</v>
      </c>
      <c r="AN371" s="65">
        <v>3.0794098360655733</v>
      </c>
      <c r="AO371" s="64">
        <v>3.2511721311475412</v>
      </c>
      <c r="AP371" s="60">
        <v>0.88965058236272876</v>
      </c>
      <c r="AQ371" s="71">
        <v>3.4920299500831948</v>
      </c>
      <c r="AR371" s="60">
        <v>0.86377703826955066</v>
      </c>
      <c r="AS371" s="71">
        <v>3.2265058236272877</v>
      </c>
      <c r="AT371" s="72">
        <v>3.3592678868552412</v>
      </c>
      <c r="AU371" s="60">
        <v>0.91026578073089703</v>
      </c>
      <c r="AV371" s="71">
        <v>3.5043355481727576</v>
      </c>
      <c r="AW371" s="60">
        <v>0.86920265780730899</v>
      </c>
      <c r="AX371" s="71">
        <v>3.2832724252491694</v>
      </c>
      <c r="AY371" s="72">
        <v>3.3938039867109637</v>
      </c>
      <c r="AZ371" s="60">
        <v>0.9</v>
      </c>
      <c r="BA371" s="71">
        <v>3.43</v>
      </c>
      <c r="BB371" s="60">
        <v>0.92</v>
      </c>
      <c r="BC371" s="71">
        <v>3.5</v>
      </c>
      <c r="BD371" s="72">
        <v>3.47</v>
      </c>
      <c r="BE371" s="87">
        <v>2605036</v>
      </c>
      <c r="BF371" s="87">
        <v>2605000</v>
      </c>
    </row>
    <row r="372" spans="1:58" x14ac:dyDescent="0.2">
      <c r="A372" s="4">
        <v>363</v>
      </c>
      <c r="B372" s="55" t="s">
        <v>557</v>
      </c>
      <c r="C372" s="56" t="s">
        <v>126</v>
      </c>
      <c r="D372" s="57" t="s">
        <v>555</v>
      </c>
      <c r="E372" s="131">
        <v>6.9999999999999951E-2</v>
      </c>
      <c r="F372" s="59">
        <v>0.26499999999999968</v>
      </c>
      <c r="G372" s="133">
        <v>7.5000000000000067E-2</v>
      </c>
      <c r="H372" s="59">
        <v>0.20500000000000007</v>
      </c>
      <c r="I372" s="61">
        <v>0.23749999999999982</v>
      </c>
      <c r="J372" s="60">
        <v>0.56000000000000005</v>
      </c>
      <c r="K372" s="238">
        <v>3</v>
      </c>
      <c r="L372" s="193">
        <v>0.68500000000000005</v>
      </c>
      <c r="M372" s="71">
        <v>2.74</v>
      </c>
      <c r="N372" s="60">
        <v>0.77500000000000002</v>
      </c>
      <c r="O372" s="71">
        <v>3</v>
      </c>
      <c r="P372" s="72">
        <v>2.87</v>
      </c>
      <c r="Q372" s="60">
        <v>0.755</v>
      </c>
      <c r="R372" s="71">
        <v>3.0049999999999999</v>
      </c>
      <c r="S372" s="60">
        <v>0.85000000000000009</v>
      </c>
      <c r="T372" s="71">
        <v>3.2050000000000001</v>
      </c>
      <c r="U372" s="190">
        <v>3.1074999999999999</v>
      </c>
      <c r="V372" s="62">
        <v>0.67</v>
      </c>
      <c r="W372" s="63">
        <v>2.7</v>
      </c>
      <c r="X372" s="62">
        <v>0.77</v>
      </c>
      <c r="Y372" s="63">
        <v>2.97</v>
      </c>
      <c r="Z372" s="64">
        <v>2.835</v>
      </c>
      <c r="AA372" s="62">
        <v>0.7</v>
      </c>
      <c r="AB372" s="63">
        <v>2.78</v>
      </c>
      <c r="AC372" s="62">
        <v>0.78</v>
      </c>
      <c r="AD372" s="63">
        <v>3.0300000000000002</v>
      </c>
      <c r="AE372" s="64">
        <v>2.9050000000000002</v>
      </c>
      <c r="AF372" s="60">
        <v>0.68</v>
      </c>
      <c r="AG372" s="65">
        <v>2.8100000000000005</v>
      </c>
      <c r="AH372" s="60">
        <v>0.82000000000000006</v>
      </c>
      <c r="AI372" s="65">
        <v>3.14</v>
      </c>
      <c r="AJ372" s="64">
        <v>2.9750000000000005</v>
      </c>
      <c r="AK372" s="60">
        <v>0.73</v>
      </c>
      <c r="AL372" s="65">
        <v>2.92</v>
      </c>
      <c r="AM372" s="60">
        <v>0.77</v>
      </c>
      <c r="AN372" s="65">
        <v>2.99</v>
      </c>
      <c r="AO372" s="64">
        <v>2.9550000000000001</v>
      </c>
      <c r="AP372" s="60">
        <v>0.79</v>
      </c>
      <c r="AQ372" s="71">
        <v>3.02</v>
      </c>
      <c r="AR372" s="60">
        <v>0.84000000000000008</v>
      </c>
      <c r="AS372" s="71">
        <v>3.1900000000000004</v>
      </c>
      <c r="AT372" s="72">
        <v>3.1050000000000004</v>
      </c>
      <c r="AU372" s="60">
        <v>0.73</v>
      </c>
      <c r="AV372" s="71">
        <v>2.95</v>
      </c>
      <c r="AW372" s="60">
        <v>0.83000000000000007</v>
      </c>
      <c r="AX372" s="71">
        <v>3.12</v>
      </c>
      <c r="AY372" s="72">
        <v>3.0350000000000001</v>
      </c>
      <c r="AZ372" s="60">
        <v>0.78</v>
      </c>
      <c r="BA372" s="71">
        <v>3.06</v>
      </c>
      <c r="BB372" s="60">
        <v>0.87</v>
      </c>
      <c r="BC372" s="71">
        <v>3.29</v>
      </c>
      <c r="BD372" s="72">
        <v>3.18</v>
      </c>
      <c r="BE372" s="87">
        <v>2605035</v>
      </c>
      <c r="BF372" s="87">
        <v>2605000</v>
      </c>
    </row>
    <row r="373" spans="1:58" x14ac:dyDescent="0.2">
      <c r="A373" s="4">
        <v>364</v>
      </c>
      <c r="B373" s="55" t="s">
        <v>558</v>
      </c>
      <c r="C373" s="56" t="s">
        <v>116</v>
      </c>
      <c r="D373" s="57" t="s">
        <v>555</v>
      </c>
      <c r="E373" s="131">
        <v>0.12189464918185222</v>
      </c>
      <c r="F373" s="59">
        <v>0.35260018338446963</v>
      </c>
      <c r="G373" s="133">
        <v>0.10504753698738167</v>
      </c>
      <c r="H373" s="59">
        <v>0.27514723492856374</v>
      </c>
      <c r="I373" s="61">
        <v>0.3113737091565163</v>
      </c>
      <c r="J373" s="60">
        <v>0.61</v>
      </c>
      <c r="K373" s="238">
        <v>3</v>
      </c>
      <c r="L373" s="193">
        <v>0.72789670700294651</v>
      </c>
      <c r="M373" s="71">
        <v>2.9440913218316256</v>
      </c>
      <c r="N373" s="60">
        <v>0.68490030205881802</v>
      </c>
      <c r="O373" s="71">
        <v>2.869800604117636</v>
      </c>
      <c r="P373" s="72">
        <v>2.906945962974631</v>
      </c>
      <c r="Q373" s="60">
        <v>0.84979135618479873</v>
      </c>
      <c r="R373" s="71">
        <v>3.2966915052160952</v>
      </c>
      <c r="S373" s="60">
        <v>0.7899478390461997</v>
      </c>
      <c r="T373" s="71">
        <v>3.1449478390461998</v>
      </c>
      <c r="U373" s="190">
        <v>3.2183196721311473</v>
      </c>
      <c r="V373" s="62">
        <v>0.72546374367622268</v>
      </c>
      <c r="W373" s="63">
        <v>2.9266441821247895</v>
      </c>
      <c r="X373" s="62">
        <v>0.69529510961214169</v>
      </c>
      <c r="Y373" s="63">
        <v>2.9005902192242834</v>
      </c>
      <c r="Z373" s="64">
        <v>2.9136172006745364</v>
      </c>
      <c r="AA373" s="62">
        <v>0.73032967032967033</v>
      </c>
      <c r="AB373" s="63">
        <v>2.9615384615384617</v>
      </c>
      <c r="AC373" s="62">
        <v>0.67450549450549446</v>
      </c>
      <c r="AD373" s="63">
        <v>2.8390109890109887</v>
      </c>
      <c r="AE373" s="64">
        <v>2.9002747252747252</v>
      </c>
      <c r="AF373" s="60">
        <v>0.81413589364844907</v>
      </c>
      <c r="AG373" s="65">
        <v>3.1916395864106351</v>
      </c>
      <c r="AH373" s="60">
        <v>0.75451994091580499</v>
      </c>
      <c r="AI373" s="65">
        <v>3.0384638109305762</v>
      </c>
      <c r="AJ373" s="64">
        <v>3.1150516986706056</v>
      </c>
      <c r="AK373" s="60">
        <v>0.81884437596302007</v>
      </c>
      <c r="AL373" s="65">
        <v>3.2660708782742685</v>
      </c>
      <c r="AM373" s="60">
        <v>0.77023112480739608</v>
      </c>
      <c r="AN373" s="65">
        <v>3.041386748844376</v>
      </c>
      <c r="AO373" s="64">
        <v>3.1537288135593222</v>
      </c>
      <c r="AP373" s="60">
        <v>0.84914728682170548</v>
      </c>
      <c r="AQ373" s="71">
        <v>3.3367596899224807</v>
      </c>
      <c r="AR373" s="60">
        <v>0.80965891472868223</v>
      </c>
      <c r="AS373" s="71">
        <v>3.1240620155038759</v>
      </c>
      <c r="AT373" s="72">
        <v>3.2304108527131783</v>
      </c>
      <c r="AU373" s="60">
        <v>0.83958271236959758</v>
      </c>
      <c r="AV373" s="71">
        <v>3.2733830104321906</v>
      </c>
      <c r="AW373" s="60">
        <v>0.74989567809239943</v>
      </c>
      <c r="AX373" s="71">
        <v>3.0198956780923991</v>
      </c>
      <c r="AY373" s="72">
        <v>3.1466393442622946</v>
      </c>
      <c r="AZ373" s="60">
        <v>0.86</v>
      </c>
      <c r="BA373" s="71">
        <v>3.32</v>
      </c>
      <c r="BB373" s="60">
        <v>0.83</v>
      </c>
      <c r="BC373" s="71">
        <v>3.27</v>
      </c>
      <c r="BD373" s="72">
        <v>3.29</v>
      </c>
      <c r="BE373" s="87">
        <v>2605037</v>
      </c>
      <c r="BF373" s="87">
        <v>2605000</v>
      </c>
    </row>
    <row r="374" spans="1:58" x14ac:dyDescent="0.2">
      <c r="A374" s="4">
        <v>365</v>
      </c>
      <c r="B374" s="55" t="s">
        <v>559</v>
      </c>
      <c r="C374" s="56" t="s">
        <v>24</v>
      </c>
      <c r="D374" s="57" t="s">
        <v>560</v>
      </c>
      <c r="E374" s="131">
        <v>0.12609686012242116</v>
      </c>
      <c r="F374" s="59">
        <v>0.37431965454384342</v>
      </c>
      <c r="G374" s="133">
        <v>0.21295643678068321</v>
      </c>
      <c r="H374" s="59">
        <v>0.5812533666410804</v>
      </c>
      <c r="I374" s="61">
        <v>0.48028651059246252</v>
      </c>
      <c r="J374" s="60">
        <v>0.47</v>
      </c>
      <c r="K374" s="238">
        <v>3</v>
      </c>
      <c r="L374" s="193">
        <v>0.81647132169576064</v>
      </c>
      <c r="M374" s="71">
        <v>3.2374303454561564</v>
      </c>
      <c r="N374" s="60">
        <v>0.70731629049204403</v>
      </c>
      <c r="O374" s="71">
        <v>2.9624057242680104</v>
      </c>
      <c r="P374" s="72">
        <v>3.0999180348620832</v>
      </c>
      <c r="Q374" s="60">
        <v>0.94256818181818181</v>
      </c>
      <c r="R374" s="71">
        <v>3.6117499999999998</v>
      </c>
      <c r="S374" s="60">
        <v>0.92027272727272724</v>
      </c>
      <c r="T374" s="71">
        <v>3.5436590909090908</v>
      </c>
      <c r="U374" s="190">
        <v>3.5802045454545457</v>
      </c>
      <c r="V374" s="62">
        <v>0.83000000000000007</v>
      </c>
      <c r="W374" s="63">
        <v>3.2241624365482231</v>
      </c>
      <c r="X374" s="62">
        <v>0.7253807106598984</v>
      </c>
      <c r="Y374" s="63">
        <v>3.0070558375634513</v>
      </c>
      <c r="Z374" s="64">
        <v>3.115609137055837</v>
      </c>
      <c r="AA374" s="62">
        <v>0.80294264339152122</v>
      </c>
      <c r="AB374" s="63">
        <v>3.2506982543640897</v>
      </c>
      <c r="AC374" s="62">
        <v>0.68925187032418966</v>
      </c>
      <c r="AD374" s="63">
        <v>2.9177556109725691</v>
      </c>
      <c r="AE374" s="64">
        <v>3.0842269326683294</v>
      </c>
      <c r="AF374" s="60">
        <v>0.940074812967581</v>
      </c>
      <c r="AG374" s="65">
        <v>3.5802992518703238</v>
      </c>
      <c r="AH374" s="60">
        <v>0.85007481296758103</v>
      </c>
      <c r="AI374" s="65">
        <v>3.3154862842892769</v>
      </c>
      <c r="AJ374" s="64">
        <v>3.4478927680798002</v>
      </c>
      <c r="AK374" s="60">
        <v>0.93999999999999984</v>
      </c>
      <c r="AL374" s="65">
        <v>3.632307692307692</v>
      </c>
      <c r="AM374" s="60">
        <v>0.8567307692307693</v>
      </c>
      <c r="AN374" s="65">
        <v>3.355576923076923</v>
      </c>
      <c r="AO374" s="64">
        <v>3.4939423076923077</v>
      </c>
      <c r="AP374" s="60">
        <v>0.9455058823529412</v>
      </c>
      <c r="AQ374" s="71">
        <v>3.66</v>
      </c>
      <c r="AR374" s="60">
        <v>0.87145882352941184</v>
      </c>
      <c r="AS374" s="71">
        <v>3.3524705882352945</v>
      </c>
      <c r="AT374" s="72">
        <v>3.5062352941176473</v>
      </c>
      <c r="AU374" s="60">
        <v>0.93513636363636365</v>
      </c>
      <c r="AV374" s="71">
        <v>3.6234999999999999</v>
      </c>
      <c r="AW374" s="60">
        <v>0.90054545454545454</v>
      </c>
      <c r="AX374" s="71">
        <v>3.4573181818181817</v>
      </c>
      <c r="AY374" s="72">
        <v>3.5404090909090908</v>
      </c>
      <c r="AZ374" s="60">
        <v>0.95</v>
      </c>
      <c r="BA374" s="71">
        <v>3.6</v>
      </c>
      <c r="BB374" s="60">
        <v>0.94</v>
      </c>
      <c r="BC374" s="71">
        <v>3.63</v>
      </c>
      <c r="BD374" s="72">
        <v>3.62</v>
      </c>
      <c r="BE374" s="87">
        <v>2606042</v>
      </c>
      <c r="BF374" s="87">
        <v>2606000</v>
      </c>
    </row>
    <row r="375" spans="1:58" x14ac:dyDescent="0.2">
      <c r="A375" s="4">
        <v>366</v>
      </c>
      <c r="B375" s="68" t="s">
        <v>561</v>
      </c>
      <c r="C375" s="69" t="s">
        <v>40</v>
      </c>
      <c r="D375" s="57" t="s">
        <v>560</v>
      </c>
      <c r="E375" s="131">
        <v>0.17042651906370043</v>
      </c>
      <c r="F375" s="59">
        <v>0.47509025790135251</v>
      </c>
      <c r="G375" s="133">
        <v>0.23149304135810889</v>
      </c>
      <c r="H375" s="59">
        <v>0.41727905239299545</v>
      </c>
      <c r="I375" s="61">
        <v>0.83469038333298684</v>
      </c>
      <c r="J375" s="60">
        <v>0.85</v>
      </c>
      <c r="K375" s="238">
        <v>5</v>
      </c>
      <c r="L375" s="193">
        <v>0.36709199945481807</v>
      </c>
      <c r="M375" s="71">
        <v>2.0390208532097587</v>
      </c>
      <c r="N375" s="60">
        <v>0.4507291808641134</v>
      </c>
      <c r="O375" s="71">
        <v>2.4140913179773751</v>
      </c>
      <c r="P375" s="72">
        <v>2.2265560855935664</v>
      </c>
      <c r="Q375" s="60">
        <v>0.53751851851851851</v>
      </c>
      <c r="R375" s="71">
        <v>2.5141111111111112</v>
      </c>
      <c r="S375" s="60">
        <v>0.68222222222222229</v>
      </c>
      <c r="T375" s="71">
        <v>2.8313703703703705</v>
      </c>
      <c r="U375" s="190">
        <v>3.0612464689265533</v>
      </c>
      <c r="V375" s="62">
        <v>0.37443478260869567</v>
      </c>
      <c r="W375" s="63">
        <v>2.0355652173913041</v>
      </c>
      <c r="X375" s="62">
        <v>0.48826086956521741</v>
      </c>
      <c r="Y375" s="63">
        <v>2.4919130434782608</v>
      </c>
      <c r="Z375" s="64">
        <v>2.2637391304347823</v>
      </c>
      <c r="AA375" s="62">
        <v>0.35974921630094042</v>
      </c>
      <c r="AB375" s="63">
        <v>2.0424764890282132</v>
      </c>
      <c r="AC375" s="62">
        <v>0.41319749216300938</v>
      </c>
      <c r="AD375" s="63">
        <v>2.3362695924764889</v>
      </c>
      <c r="AE375" s="64">
        <v>2.1893730407523511</v>
      </c>
      <c r="AF375" s="60">
        <v>0.4576237623762377</v>
      </c>
      <c r="AG375" s="65">
        <v>2.348745874587459</v>
      </c>
      <c r="AH375" s="60">
        <v>0.43910891089108917</v>
      </c>
      <c r="AI375" s="65">
        <v>2.41</v>
      </c>
      <c r="AJ375" s="64">
        <v>2.3793729372937298</v>
      </c>
      <c r="AK375" s="60">
        <v>0.53669421487603308</v>
      </c>
      <c r="AL375" s="65">
        <v>2.5623140495867771</v>
      </c>
      <c r="AM375" s="60">
        <v>0.55049586776859505</v>
      </c>
      <c r="AN375" s="65">
        <v>2.5867768595041323</v>
      </c>
      <c r="AO375" s="64">
        <v>2.5745454545454547</v>
      </c>
      <c r="AP375" s="60">
        <v>0.57411149825783969</v>
      </c>
      <c r="AQ375" s="71">
        <v>2.5492682926829269</v>
      </c>
      <c r="AR375" s="60">
        <v>0.58651567944250882</v>
      </c>
      <c r="AS375" s="71">
        <v>2.6833449477351916</v>
      </c>
      <c r="AT375" s="72">
        <v>2.616306620209059</v>
      </c>
      <c r="AU375" s="60">
        <v>0.52503703703703708</v>
      </c>
      <c r="AV375" s="71">
        <v>2.4882222222222223</v>
      </c>
      <c r="AW375" s="60">
        <v>0.63444444444444448</v>
      </c>
      <c r="AX375" s="71">
        <v>2.7427407407407411</v>
      </c>
      <c r="AY375" s="72">
        <v>3.392492937853107</v>
      </c>
      <c r="AZ375" s="60">
        <v>0.55000000000000004</v>
      </c>
      <c r="BA375" s="71">
        <v>2.54</v>
      </c>
      <c r="BB375" s="60">
        <v>0.73</v>
      </c>
      <c r="BC375" s="71">
        <v>2.92</v>
      </c>
      <c r="BD375" s="72">
        <v>2.73</v>
      </c>
      <c r="BE375" s="87">
        <v>903017</v>
      </c>
      <c r="BF375" s="87">
        <v>903000</v>
      </c>
    </row>
    <row r="376" spans="1:58" x14ac:dyDescent="0.2">
      <c r="A376" s="4">
        <v>367</v>
      </c>
      <c r="B376" s="55" t="s">
        <v>561</v>
      </c>
      <c r="C376" s="56" t="s">
        <v>478</v>
      </c>
      <c r="D376" s="57" t="s">
        <v>560</v>
      </c>
      <c r="E376" s="131">
        <v>0.11179963516342184</v>
      </c>
      <c r="F376" s="59">
        <v>0.31834097455986665</v>
      </c>
      <c r="G376" s="133">
        <v>0.10598164826079248</v>
      </c>
      <c r="H376" s="59">
        <v>0.22371893967728962</v>
      </c>
      <c r="I376" s="61">
        <v>-0.11747577106723428</v>
      </c>
      <c r="J376" s="60">
        <v>0.38</v>
      </c>
      <c r="K376" s="238">
        <v>3</v>
      </c>
      <c r="L376" s="193">
        <v>0.79948567557104155</v>
      </c>
      <c r="M376" s="71">
        <v>3.1622946186604723</v>
      </c>
      <c r="N376" s="60">
        <v>0.78289547038327534</v>
      </c>
      <c r="O376" s="71">
        <v>3.1481384049554784</v>
      </c>
      <c r="P376" s="72">
        <v>3.1552165118079754</v>
      </c>
      <c r="Q376" s="60">
        <v>0.91128531073446339</v>
      </c>
      <c r="R376" s="71">
        <v>3.480635593220339</v>
      </c>
      <c r="S376" s="60">
        <v>0.88887711864406782</v>
      </c>
      <c r="T376" s="71">
        <v>3.371857344632768</v>
      </c>
      <c r="U376" s="190">
        <v>3.0377407407407411</v>
      </c>
      <c r="V376" s="62">
        <v>0.74289198606271778</v>
      </c>
      <c r="W376" s="63">
        <v>3.0077003484320559</v>
      </c>
      <c r="X376" s="62">
        <v>0.78407665505226487</v>
      </c>
      <c r="Y376" s="63">
        <v>3.1425783972125436</v>
      </c>
      <c r="Z376" s="64">
        <v>3.0751393728222998</v>
      </c>
      <c r="AA376" s="62">
        <v>0.85607936507936522</v>
      </c>
      <c r="AB376" s="63">
        <v>3.3168888888888892</v>
      </c>
      <c r="AC376" s="62">
        <v>0.78171428571428581</v>
      </c>
      <c r="AD376" s="63">
        <v>3.1536984126984127</v>
      </c>
      <c r="AE376" s="64">
        <v>3.2352936507936509</v>
      </c>
      <c r="AF376" s="60">
        <v>0.81771653543307088</v>
      </c>
      <c r="AG376" s="65">
        <v>3.2101259842519685</v>
      </c>
      <c r="AH376" s="60">
        <v>0.78699212598425194</v>
      </c>
      <c r="AI376" s="65">
        <v>3.1443779527559057</v>
      </c>
      <c r="AJ376" s="64">
        <v>3.1772519685039371</v>
      </c>
      <c r="AK376" s="60">
        <v>0.85343657817109153</v>
      </c>
      <c r="AL376" s="65">
        <v>3.2948082595870209</v>
      </c>
      <c r="AM376" s="60">
        <v>0.81290560471976403</v>
      </c>
      <c r="AN376" s="65">
        <v>3.1455014749262538</v>
      </c>
      <c r="AO376" s="64">
        <v>3.2201548672566371</v>
      </c>
      <c r="AP376" s="60">
        <v>0.88093663911845721</v>
      </c>
      <c r="AQ376" s="71">
        <v>3.4133884297520658</v>
      </c>
      <c r="AR376" s="60">
        <v>0.81466942148760335</v>
      </c>
      <c r="AS376" s="71">
        <v>3.1937878787878793</v>
      </c>
      <c r="AT376" s="72">
        <v>3.3035881542699723</v>
      </c>
      <c r="AU376" s="60">
        <v>0.91257062146892665</v>
      </c>
      <c r="AV376" s="71">
        <v>3.481271186440678</v>
      </c>
      <c r="AW376" s="60">
        <v>0.8677542372881355</v>
      </c>
      <c r="AX376" s="71">
        <v>3.3037146892655365</v>
      </c>
      <c r="AY376" s="72">
        <v>2.6154814814814817</v>
      </c>
      <c r="AZ376" s="60">
        <v>0.91</v>
      </c>
      <c r="BA376" s="71">
        <v>3.48</v>
      </c>
      <c r="BB376" s="60">
        <v>0.91</v>
      </c>
      <c r="BC376" s="71">
        <v>3.44</v>
      </c>
      <c r="BD376" s="72">
        <v>3.46</v>
      </c>
      <c r="BE376" s="87">
        <v>2606043</v>
      </c>
      <c r="BF376" s="87">
        <v>2606000</v>
      </c>
    </row>
    <row r="377" spans="1:58" x14ac:dyDescent="0.2">
      <c r="A377" s="4">
        <v>368</v>
      </c>
      <c r="B377" s="68" t="s">
        <v>562</v>
      </c>
      <c r="C377" s="69" t="s">
        <v>37</v>
      </c>
      <c r="D377" s="57" t="s">
        <v>560</v>
      </c>
      <c r="E377" s="131">
        <v>0.27030524564941283</v>
      </c>
      <c r="F377" s="59">
        <v>0.66313926829779168</v>
      </c>
      <c r="G377" s="133">
        <v>0.37342459140945883</v>
      </c>
      <c r="H377" s="59">
        <v>0.73687474174488088</v>
      </c>
      <c r="I377" s="61">
        <v>0.70250700502133645</v>
      </c>
      <c r="J377" s="60">
        <v>0.87</v>
      </c>
      <c r="K377" s="238">
        <v>5</v>
      </c>
      <c r="L377" s="193">
        <v>0.41488799106556307</v>
      </c>
      <c r="M377" s="71">
        <v>2.232319668900276</v>
      </c>
      <c r="N377" s="60">
        <v>0.33345946656155567</v>
      </c>
      <c r="O377" s="71">
        <v>2.2064344369990803</v>
      </c>
      <c r="P377" s="72">
        <v>2.2193770529496781</v>
      </c>
      <c r="Q377" s="60">
        <v>0.6851932367149759</v>
      </c>
      <c r="R377" s="71">
        <v>2.8954589371980677</v>
      </c>
      <c r="S377" s="60">
        <v>0.7068840579710145</v>
      </c>
      <c r="T377" s="71">
        <v>2.9433091787439611</v>
      </c>
      <c r="U377" s="190">
        <v>2.9218840579710146</v>
      </c>
      <c r="V377" s="62">
        <v>0.32903954802259888</v>
      </c>
      <c r="W377" s="63">
        <v>2.0110734463276834</v>
      </c>
      <c r="X377" s="62">
        <v>0.31598870056497175</v>
      </c>
      <c r="Y377" s="63">
        <v>2.1919774011299435</v>
      </c>
      <c r="Z377" s="64">
        <v>2.1015254237288135</v>
      </c>
      <c r="AA377" s="62">
        <v>0.5007364341085272</v>
      </c>
      <c r="AB377" s="63">
        <v>2.4535658914728682</v>
      </c>
      <c r="AC377" s="62">
        <v>0.35093023255813954</v>
      </c>
      <c r="AD377" s="63">
        <v>2.220891472868217</v>
      </c>
      <c r="AE377" s="64">
        <v>2.3372286821705428</v>
      </c>
      <c r="AF377" s="60">
        <v>0.52559055118110232</v>
      </c>
      <c r="AG377" s="65">
        <v>2.5431889763779525</v>
      </c>
      <c r="AH377" s="60">
        <v>0.39578740157480319</v>
      </c>
      <c r="AI377" s="65">
        <v>2.3603937007874016</v>
      </c>
      <c r="AJ377" s="64">
        <v>2.4517913385826771</v>
      </c>
      <c r="AK377" s="60">
        <v>0.58797520661157021</v>
      </c>
      <c r="AL377" s="65">
        <v>2.6321074380165288</v>
      </c>
      <c r="AM377" s="60">
        <v>0.4475619834710744</v>
      </c>
      <c r="AN377" s="65">
        <v>2.4118181818181821</v>
      </c>
      <c r="AO377" s="64">
        <v>2.5219628099173557</v>
      </c>
      <c r="AP377" s="60">
        <v>0.70316742081447958</v>
      </c>
      <c r="AQ377" s="71">
        <v>2.9231674208144796</v>
      </c>
      <c r="AR377" s="60">
        <v>0.58656108597285073</v>
      </c>
      <c r="AS377" s="71">
        <v>2.6244343891402715</v>
      </c>
      <c r="AT377" s="72">
        <v>2.7738009049773753</v>
      </c>
      <c r="AU377" s="60">
        <v>0.69038647342995174</v>
      </c>
      <c r="AV377" s="71">
        <v>2.8909178743961355</v>
      </c>
      <c r="AW377" s="60">
        <v>0.61376811594202896</v>
      </c>
      <c r="AX377" s="71">
        <v>2.7566183574879228</v>
      </c>
      <c r="AY377" s="72">
        <v>2.8237681159420291</v>
      </c>
      <c r="AZ377" s="60">
        <v>0.68</v>
      </c>
      <c r="BA377" s="71">
        <v>2.9</v>
      </c>
      <c r="BB377" s="60">
        <v>0.8</v>
      </c>
      <c r="BC377" s="71">
        <v>3.13</v>
      </c>
      <c r="BD377" s="72">
        <v>3.02</v>
      </c>
      <c r="BE377" s="87">
        <v>903016</v>
      </c>
      <c r="BF377" s="87">
        <v>903000</v>
      </c>
    </row>
    <row r="378" spans="1:58" x14ac:dyDescent="0.2">
      <c r="A378" s="4">
        <v>369</v>
      </c>
      <c r="B378" s="55" t="s">
        <v>563</v>
      </c>
      <c r="C378" s="56" t="s">
        <v>48</v>
      </c>
      <c r="D378" s="57" t="s">
        <v>49</v>
      </c>
      <c r="E378" s="131">
        <v>8.6224776447542784E-2</v>
      </c>
      <c r="F378" s="59">
        <v>0.26641671058439798</v>
      </c>
      <c r="G378" s="133">
        <v>0.14142928307922187</v>
      </c>
      <c r="H378" s="59">
        <v>0.42473941113965585</v>
      </c>
      <c r="I378" s="61">
        <v>0.34557806086202625</v>
      </c>
      <c r="J378" s="60">
        <v>0.44</v>
      </c>
      <c r="K378" s="238">
        <v>3</v>
      </c>
      <c r="L378" s="193">
        <v>0.77867952977255295</v>
      </c>
      <c r="M378" s="71">
        <v>3.1981765908510091</v>
      </c>
      <c r="N378" s="60">
        <v>0.74469511883465378</v>
      </c>
      <c r="O378" s="71">
        <v>3.0839447993866598</v>
      </c>
      <c r="P378" s="72">
        <v>3.1410606951188349</v>
      </c>
      <c r="Q378" s="60">
        <v>0.86490430622009573</v>
      </c>
      <c r="R378" s="71">
        <v>3.4645933014354071</v>
      </c>
      <c r="S378" s="60">
        <v>0.88612440191387565</v>
      </c>
      <c r="T378" s="71">
        <v>3.5086842105263156</v>
      </c>
      <c r="U378" s="190">
        <v>3.4866387559808611</v>
      </c>
      <c r="V378" s="62">
        <v>0.74582417582417571</v>
      </c>
      <c r="W378" s="63">
        <v>3.0647252747252747</v>
      </c>
      <c r="X378" s="62">
        <v>0.73208791208791202</v>
      </c>
      <c r="Y378" s="63">
        <v>3.0410989010989011</v>
      </c>
      <c r="Z378" s="64">
        <v>3.0529120879120879</v>
      </c>
      <c r="AA378" s="62">
        <v>0.81153488372093019</v>
      </c>
      <c r="AB378" s="63">
        <v>3.331627906976744</v>
      </c>
      <c r="AC378" s="62">
        <v>0.75730232558139543</v>
      </c>
      <c r="AD378" s="63">
        <v>3.1267906976744189</v>
      </c>
      <c r="AE378" s="64">
        <v>3.2292093023255815</v>
      </c>
      <c r="AF378" s="60">
        <v>0.79378854625550654</v>
      </c>
      <c r="AG378" s="65">
        <v>3.2338766519823787</v>
      </c>
      <c r="AH378" s="60">
        <v>0.81110132158590309</v>
      </c>
      <c r="AI378" s="65">
        <v>3.1818942731277531</v>
      </c>
      <c r="AJ378" s="64">
        <v>3.2078854625550659</v>
      </c>
      <c r="AK378" s="60">
        <v>0.86488789237668162</v>
      </c>
      <c r="AL378" s="65">
        <v>3.4226457399103145</v>
      </c>
      <c r="AM378" s="60">
        <v>0.82825112107623311</v>
      </c>
      <c r="AN378" s="65">
        <v>3.2165470852017934</v>
      </c>
      <c r="AO378" s="64">
        <v>3.319596412556054</v>
      </c>
      <c r="AP378" s="60">
        <v>0.90184079601990041</v>
      </c>
      <c r="AQ378" s="71">
        <v>3.4814925373134327</v>
      </c>
      <c r="AR378" s="60">
        <v>0.90641791044776121</v>
      </c>
      <c r="AS378" s="71">
        <v>3.3818905472636818</v>
      </c>
      <c r="AT378" s="72">
        <v>3.431691542288557</v>
      </c>
      <c r="AU378" s="60">
        <v>0.86980861244019148</v>
      </c>
      <c r="AV378" s="71">
        <v>3.4891866028708138</v>
      </c>
      <c r="AW378" s="60">
        <v>0.88224880382775117</v>
      </c>
      <c r="AX378" s="71">
        <v>3.4773684210526312</v>
      </c>
      <c r="AY378" s="72">
        <v>3.4832775119617225</v>
      </c>
      <c r="AZ378" s="60">
        <v>0.86</v>
      </c>
      <c r="BA378" s="71">
        <v>3.44</v>
      </c>
      <c r="BB378" s="60">
        <v>0.89</v>
      </c>
      <c r="BC378" s="71">
        <v>3.54</v>
      </c>
      <c r="BD378" s="72">
        <v>3.49</v>
      </c>
      <c r="BE378" s="87">
        <v>6002058</v>
      </c>
      <c r="BF378" s="87">
        <v>6002000</v>
      </c>
    </row>
    <row r="379" spans="1:58" x14ac:dyDescent="0.2">
      <c r="A379" s="4">
        <v>370</v>
      </c>
      <c r="B379" s="55" t="s">
        <v>564</v>
      </c>
      <c r="C379" s="56" t="s">
        <v>31</v>
      </c>
      <c r="D379" s="57" t="s">
        <v>49</v>
      </c>
      <c r="E379" s="131">
        <v>0.18759267543514901</v>
      </c>
      <c r="F379" s="59">
        <v>0.55698319923779804</v>
      </c>
      <c r="G379" s="133">
        <v>0.20740789186247477</v>
      </c>
      <c r="H379" s="59">
        <v>0.51897741382950757</v>
      </c>
      <c r="I379" s="61">
        <v>0.53548030653365331</v>
      </c>
      <c r="J379" s="60">
        <v>0.46</v>
      </c>
      <c r="K379" s="238">
        <v>3</v>
      </c>
      <c r="L379" s="193">
        <v>0.51454596763269755</v>
      </c>
      <c r="M379" s="71">
        <v>2.3875743228860955</v>
      </c>
      <c r="N379" s="60">
        <v>0.60002573645610935</v>
      </c>
      <c r="O379" s="71">
        <v>2.6808898428076606</v>
      </c>
      <c r="P379" s="72">
        <v>2.5342320828468776</v>
      </c>
      <c r="Q379" s="60">
        <v>0.70213864306784657</v>
      </c>
      <c r="R379" s="71">
        <v>2.9445575221238935</v>
      </c>
      <c r="S379" s="60">
        <v>0.80743362831858412</v>
      </c>
      <c r="T379" s="71">
        <v>3.1998672566371682</v>
      </c>
      <c r="U379" s="190">
        <v>3.0697123893805309</v>
      </c>
      <c r="V379" s="62">
        <v>0.46947598253275108</v>
      </c>
      <c r="W379" s="63">
        <v>2.2704366812227077</v>
      </c>
      <c r="X379" s="62">
        <v>0.61851528384279475</v>
      </c>
      <c r="Y379" s="63">
        <v>2.678515283842795</v>
      </c>
      <c r="Z379" s="64">
        <v>2.4744759825327511</v>
      </c>
      <c r="AA379" s="62">
        <v>0.55961595273264397</v>
      </c>
      <c r="AB379" s="63">
        <v>2.5047119645494829</v>
      </c>
      <c r="AC379" s="62">
        <v>0.58153618906942395</v>
      </c>
      <c r="AD379" s="63">
        <v>2.6832644017725258</v>
      </c>
      <c r="AE379" s="64">
        <v>2.5939881831610041</v>
      </c>
      <c r="AF379" s="60">
        <v>0.60405446293494702</v>
      </c>
      <c r="AG379" s="65">
        <v>2.6710287443267777</v>
      </c>
      <c r="AH379" s="60">
        <v>0.56264750378214823</v>
      </c>
      <c r="AI379" s="65">
        <v>2.6641603630862329</v>
      </c>
      <c r="AJ379" s="64">
        <v>2.6675945537065053</v>
      </c>
      <c r="AK379" s="60">
        <v>0.69138686131386862</v>
      </c>
      <c r="AL379" s="65">
        <v>2.8941605839416056</v>
      </c>
      <c r="AM379" s="60">
        <v>0.70319708029197081</v>
      </c>
      <c r="AN379" s="65">
        <v>2.8729197080291971</v>
      </c>
      <c r="AO379" s="64">
        <v>2.8835401459854015</v>
      </c>
      <c r="AP379" s="60">
        <v>0.68375176304654439</v>
      </c>
      <c r="AQ379" s="71">
        <v>2.860846262341326</v>
      </c>
      <c r="AR379" s="60">
        <v>0.78499294781382223</v>
      </c>
      <c r="AS379" s="71">
        <v>3.1274894217207336</v>
      </c>
      <c r="AT379" s="72">
        <v>2.9941678420310298</v>
      </c>
      <c r="AU379" s="60">
        <v>0.71427728613569319</v>
      </c>
      <c r="AV379" s="71">
        <v>2.9691150442477872</v>
      </c>
      <c r="AW379" s="60">
        <v>0.76486725663716815</v>
      </c>
      <c r="AX379" s="71">
        <v>3.1097345132743364</v>
      </c>
      <c r="AY379" s="72">
        <v>3.0394247787610618</v>
      </c>
      <c r="AZ379" s="60">
        <v>0.69</v>
      </c>
      <c r="BA379" s="71">
        <v>2.92</v>
      </c>
      <c r="BB379" s="60">
        <v>0.85</v>
      </c>
      <c r="BC379" s="71">
        <v>3.29</v>
      </c>
      <c r="BD379" s="72">
        <v>3.1</v>
      </c>
      <c r="BE379" s="87">
        <v>6002070</v>
      </c>
      <c r="BF379" s="87">
        <v>6002000</v>
      </c>
    </row>
    <row r="380" spans="1:58" x14ac:dyDescent="0.2">
      <c r="A380" s="4">
        <v>371</v>
      </c>
      <c r="B380" s="55" t="s">
        <v>565</v>
      </c>
      <c r="C380" s="56" t="s">
        <v>61</v>
      </c>
      <c r="D380" s="57" t="s">
        <v>566</v>
      </c>
      <c r="E380" s="131">
        <v>0.27070407235041394</v>
      </c>
      <c r="F380" s="59">
        <v>0.69798016008381847</v>
      </c>
      <c r="G380" s="133">
        <v>0.23451985006863052</v>
      </c>
      <c r="H380" s="59">
        <v>0.62905664457493682</v>
      </c>
      <c r="I380" s="61">
        <v>0.66351840232937764</v>
      </c>
      <c r="J380" s="60">
        <v>0.66</v>
      </c>
      <c r="K380" s="238">
        <v>1</v>
      </c>
      <c r="L380" s="193">
        <v>0.64447885447885445</v>
      </c>
      <c r="M380" s="71">
        <v>2.7305869130869134</v>
      </c>
      <c r="N380" s="60">
        <v>0.64554112554112564</v>
      </c>
      <c r="O380" s="71">
        <v>2.7737787212787213</v>
      </c>
      <c r="P380" s="72">
        <v>2.7521828171828173</v>
      </c>
      <c r="Q380" s="60">
        <v>0.91518292682926838</v>
      </c>
      <c r="R380" s="71">
        <v>3.4285670731707318</v>
      </c>
      <c r="S380" s="60">
        <v>0.88006097560975616</v>
      </c>
      <c r="T380" s="71">
        <v>3.4028353658536581</v>
      </c>
      <c r="U380" s="190">
        <v>3.415701219512195</v>
      </c>
      <c r="V380" s="62">
        <v>0.60870129870129874</v>
      </c>
      <c r="W380" s="63">
        <v>2.6865584415584416</v>
      </c>
      <c r="X380" s="62">
        <v>0.67441558441558447</v>
      </c>
      <c r="Y380" s="63">
        <v>2.8744805194805196</v>
      </c>
      <c r="Z380" s="64">
        <v>2.7805194805194806</v>
      </c>
      <c r="AA380" s="62">
        <v>0.68025641025641026</v>
      </c>
      <c r="AB380" s="63">
        <v>2.7746153846153847</v>
      </c>
      <c r="AC380" s="62">
        <v>0.6166666666666667</v>
      </c>
      <c r="AD380" s="63">
        <v>2.6730769230769234</v>
      </c>
      <c r="AE380" s="64">
        <v>2.723846153846154</v>
      </c>
      <c r="AF380" s="60">
        <v>0.73</v>
      </c>
      <c r="AG380" s="65">
        <v>3.0647826086956522</v>
      </c>
      <c r="AH380" s="60">
        <v>0.69376811594202903</v>
      </c>
      <c r="AI380" s="65">
        <v>2.8468115942028991</v>
      </c>
      <c r="AJ380" s="64">
        <v>2.9557971014492757</v>
      </c>
      <c r="AK380" s="60">
        <v>0.80506410256410255</v>
      </c>
      <c r="AL380" s="65">
        <v>3.1941666666666664</v>
      </c>
      <c r="AM380" s="60">
        <v>0.72974358974358977</v>
      </c>
      <c r="AN380" s="65">
        <v>2.943653846153846</v>
      </c>
      <c r="AO380" s="64">
        <v>3.0689102564102564</v>
      </c>
      <c r="AP380" s="60">
        <v>0.84</v>
      </c>
      <c r="AQ380" s="71">
        <v>3.3062025316455692</v>
      </c>
      <c r="AR380" s="60">
        <v>0.78430379746835444</v>
      </c>
      <c r="AS380" s="71">
        <v>3.0832911392405062</v>
      </c>
      <c r="AT380" s="72">
        <v>3.1947468354430377</v>
      </c>
      <c r="AU380" s="60">
        <v>0.91036585365853662</v>
      </c>
      <c r="AV380" s="71">
        <v>3.4571341463414633</v>
      </c>
      <c r="AW380" s="60">
        <v>0.83012195121951216</v>
      </c>
      <c r="AX380" s="71">
        <v>3.2256707317073166</v>
      </c>
      <c r="AY380" s="72">
        <v>3.3414024390243897</v>
      </c>
      <c r="AZ380" s="60">
        <v>0.92</v>
      </c>
      <c r="BA380" s="71">
        <v>3.4</v>
      </c>
      <c r="BB380" s="60">
        <v>0.93</v>
      </c>
      <c r="BC380" s="71">
        <v>3.58</v>
      </c>
      <c r="BD380" s="72">
        <v>3.49</v>
      </c>
      <c r="BE380" s="87">
        <v>3604018</v>
      </c>
      <c r="BF380" s="87">
        <v>3604000</v>
      </c>
    </row>
    <row r="381" spans="1:58" x14ac:dyDescent="0.2">
      <c r="A381" s="4">
        <v>372</v>
      </c>
      <c r="B381" s="55" t="s">
        <v>567</v>
      </c>
      <c r="C381" s="56" t="s">
        <v>53</v>
      </c>
      <c r="D381" s="57" t="s">
        <v>566</v>
      </c>
      <c r="E381" s="131">
        <v>0.23078228500194786</v>
      </c>
      <c r="F381" s="59">
        <v>0.53891803236178815</v>
      </c>
      <c r="G381" s="133">
        <v>0.13473191017698816</v>
      </c>
      <c r="H381" s="59">
        <v>0.35458086455435511</v>
      </c>
      <c r="I381" s="61">
        <v>0.44424944845807168</v>
      </c>
      <c r="J381" s="60">
        <v>0.68</v>
      </c>
      <c r="K381" s="238">
        <v>1</v>
      </c>
      <c r="L381" s="193">
        <v>0.50333347062506184</v>
      </c>
      <c r="M381" s="71">
        <v>2.4089919354838711</v>
      </c>
      <c r="N381" s="60">
        <v>0.66168288081979632</v>
      </c>
      <c r="O381" s="71">
        <v>2.8205477528089888</v>
      </c>
      <c r="P381" s="72">
        <v>2.61476984414643</v>
      </c>
      <c r="Q381" s="60">
        <v>0.7341157556270097</v>
      </c>
      <c r="R381" s="71">
        <v>2.9479099678456593</v>
      </c>
      <c r="S381" s="60">
        <v>0.79641479099678447</v>
      </c>
      <c r="T381" s="71">
        <v>3.175128617363344</v>
      </c>
      <c r="U381" s="190">
        <v>3.0590192926045017</v>
      </c>
      <c r="V381" s="62">
        <v>0.48443820224719103</v>
      </c>
      <c r="W381" s="63">
        <v>2.3624999999999998</v>
      </c>
      <c r="X381" s="62">
        <v>0.6461516853932584</v>
      </c>
      <c r="Y381" s="63">
        <v>2.8110955056179776</v>
      </c>
      <c r="Z381" s="64">
        <v>2.5867977528089887</v>
      </c>
      <c r="AA381" s="62">
        <v>0.52222873900293254</v>
      </c>
      <c r="AB381" s="63">
        <v>2.455483870967742</v>
      </c>
      <c r="AC381" s="62">
        <v>0.67721407624633434</v>
      </c>
      <c r="AD381" s="63">
        <v>2.83</v>
      </c>
      <c r="AE381" s="64">
        <v>2.6427419354838708</v>
      </c>
      <c r="AF381" s="60">
        <v>0.67609467455621297</v>
      </c>
      <c r="AG381" s="65">
        <v>2.7857396449704139</v>
      </c>
      <c r="AH381" s="60">
        <v>0.66210059171597635</v>
      </c>
      <c r="AI381" s="65">
        <v>2.8966863905325444</v>
      </c>
      <c r="AJ381" s="64">
        <v>2.8412130177514792</v>
      </c>
      <c r="AK381" s="60">
        <v>0.70349834983498349</v>
      </c>
      <c r="AL381" s="65">
        <v>2.852013201320132</v>
      </c>
      <c r="AM381" s="60">
        <v>0.69079207920792074</v>
      </c>
      <c r="AN381" s="65">
        <v>2.8563366336633664</v>
      </c>
      <c r="AO381" s="64">
        <v>2.8541749174917492</v>
      </c>
      <c r="AP381" s="60">
        <v>0.68890675241157551</v>
      </c>
      <c r="AQ381" s="71">
        <v>2.8544694533762058</v>
      </c>
      <c r="AR381" s="60">
        <v>0.71347266881028937</v>
      </c>
      <c r="AS381" s="71">
        <v>2.8890353697749198</v>
      </c>
      <c r="AT381" s="72">
        <v>2.8717524115755628</v>
      </c>
      <c r="AU381" s="60">
        <v>0.71823151125401941</v>
      </c>
      <c r="AV381" s="71">
        <v>2.9158199356913186</v>
      </c>
      <c r="AW381" s="60">
        <v>0.74282958199356908</v>
      </c>
      <c r="AX381" s="71">
        <v>3.0202572347266878</v>
      </c>
      <c r="AY381" s="72">
        <v>2.968038585209003</v>
      </c>
      <c r="AZ381" s="60">
        <v>0.75</v>
      </c>
      <c r="BA381" s="71">
        <v>2.98</v>
      </c>
      <c r="BB381" s="60">
        <v>0.85</v>
      </c>
      <c r="BC381" s="71">
        <v>3.33</v>
      </c>
      <c r="BD381" s="72">
        <v>3.15</v>
      </c>
      <c r="BE381" s="87">
        <v>3604020</v>
      </c>
      <c r="BF381" s="87">
        <v>3604000</v>
      </c>
    </row>
    <row r="382" spans="1:58" x14ac:dyDescent="0.2">
      <c r="A382" s="4">
        <v>373</v>
      </c>
      <c r="B382" s="55" t="s">
        <v>568</v>
      </c>
      <c r="C382" s="56" t="s">
        <v>67</v>
      </c>
      <c r="D382" s="57" t="s">
        <v>68</v>
      </c>
      <c r="E382" s="131">
        <v>0.32824198073389932</v>
      </c>
      <c r="F382" s="59">
        <v>0.83522049257659248</v>
      </c>
      <c r="G382" s="133">
        <v>0.34403170465266397</v>
      </c>
      <c r="H382" s="59">
        <v>0.78109619395203378</v>
      </c>
      <c r="I382" s="61">
        <v>0.80815834326431313</v>
      </c>
      <c r="J382" s="60">
        <v>0.77</v>
      </c>
      <c r="K382" s="238">
        <v>3</v>
      </c>
      <c r="L382" s="193">
        <v>0.44927502606882175</v>
      </c>
      <c r="M382" s="71">
        <v>2.3650516162669448</v>
      </c>
      <c r="N382" s="60">
        <v>0.41722679874869661</v>
      </c>
      <c r="O382" s="71">
        <v>2.2981895203336808</v>
      </c>
      <c r="P382" s="72">
        <v>2.3316205683003126</v>
      </c>
      <c r="Q382" s="60">
        <v>0.77751700680272107</v>
      </c>
      <c r="R382" s="71">
        <v>3.2002721088435373</v>
      </c>
      <c r="S382" s="60">
        <v>0.76125850340136059</v>
      </c>
      <c r="T382" s="71">
        <v>3.0792857142857146</v>
      </c>
      <c r="U382" s="190">
        <v>3.1397789115646257</v>
      </c>
      <c r="V382" s="62">
        <v>0.41621428571428576</v>
      </c>
      <c r="W382" s="63">
        <v>2.2552857142857143</v>
      </c>
      <c r="X382" s="62">
        <v>0.41328571428571431</v>
      </c>
      <c r="Y382" s="63">
        <v>2.2853571428571429</v>
      </c>
      <c r="Z382" s="64">
        <v>2.2703214285714286</v>
      </c>
      <c r="AA382" s="62">
        <v>0.48233576642335768</v>
      </c>
      <c r="AB382" s="63">
        <v>2.4748175182481753</v>
      </c>
      <c r="AC382" s="62">
        <v>0.42116788321167886</v>
      </c>
      <c r="AD382" s="63">
        <v>2.3110218978102193</v>
      </c>
      <c r="AE382" s="64">
        <v>2.3929197080291971</v>
      </c>
      <c r="AF382" s="60">
        <v>0.53691176470588231</v>
      </c>
      <c r="AG382" s="65">
        <v>2.5046323529411767</v>
      </c>
      <c r="AH382" s="60">
        <v>0.42647058823529416</v>
      </c>
      <c r="AI382" s="65">
        <v>2.3198529411764706</v>
      </c>
      <c r="AJ382" s="64">
        <v>2.4122426470588234</v>
      </c>
      <c r="AK382" s="60">
        <v>0.63960526315789468</v>
      </c>
      <c r="AL382" s="65">
        <v>2.7859210526315787</v>
      </c>
      <c r="AM382" s="60">
        <v>0.52197368421052637</v>
      </c>
      <c r="AN382" s="65">
        <v>2.5351315789473685</v>
      </c>
      <c r="AO382" s="64">
        <v>2.6605263157894736</v>
      </c>
      <c r="AP382" s="60">
        <v>0.77882758620689674</v>
      </c>
      <c r="AQ382" s="71">
        <v>3.1380689655172418</v>
      </c>
      <c r="AR382" s="60">
        <v>0.65427586206896549</v>
      </c>
      <c r="AS382" s="71">
        <v>2.7984137931034478</v>
      </c>
      <c r="AT382" s="72">
        <v>2.9682413793103448</v>
      </c>
      <c r="AU382" s="60">
        <v>0.79503401360544212</v>
      </c>
      <c r="AV382" s="71">
        <v>3.2005442176870744</v>
      </c>
      <c r="AW382" s="60">
        <v>0.73251700680272114</v>
      </c>
      <c r="AX382" s="71">
        <v>2.9385714285714286</v>
      </c>
      <c r="AY382" s="72">
        <v>3.0695578231292515</v>
      </c>
      <c r="AZ382" s="60">
        <v>0.76</v>
      </c>
      <c r="BA382" s="71">
        <v>3.2</v>
      </c>
      <c r="BB382" s="60">
        <v>0.79</v>
      </c>
      <c r="BC382" s="71">
        <v>3.22</v>
      </c>
      <c r="BD382" s="72">
        <v>3.21</v>
      </c>
      <c r="BE382" s="87">
        <v>6003104</v>
      </c>
      <c r="BF382" s="87">
        <v>6003000</v>
      </c>
    </row>
    <row r="383" spans="1:58" x14ac:dyDescent="0.2">
      <c r="A383" s="4">
        <v>374</v>
      </c>
      <c r="B383" s="55" t="s">
        <v>569</v>
      </c>
      <c r="C383" s="56" t="s">
        <v>276</v>
      </c>
      <c r="D383" s="57" t="s">
        <v>382</v>
      </c>
      <c r="E383" s="131">
        <v>0.18435599768205524</v>
      </c>
      <c r="F383" s="59">
        <v>0.40368736720108211</v>
      </c>
      <c r="G383" s="133">
        <v>0.26622189491983783</v>
      </c>
      <c r="H383" s="59">
        <v>0.46632861695962902</v>
      </c>
      <c r="I383" s="61">
        <v>0.43500799208035534</v>
      </c>
      <c r="J383" s="60">
        <v>0.96</v>
      </c>
      <c r="K383" s="238">
        <v>3</v>
      </c>
      <c r="L383" s="193">
        <v>0.53964400231794474</v>
      </c>
      <c r="M383" s="71">
        <v>2.5668126327989182</v>
      </c>
      <c r="N383" s="60">
        <v>0.37952810508016221</v>
      </c>
      <c r="O383" s="71">
        <v>2.2679213830403708</v>
      </c>
      <c r="P383" s="72">
        <v>2.4173670079196445</v>
      </c>
      <c r="Q383" s="60">
        <v>0.72399999999999998</v>
      </c>
      <c r="R383" s="71">
        <v>2.9705000000000004</v>
      </c>
      <c r="S383" s="60">
        <v>0.64575000000000005</v>
      </c>
      <c r="T383" s="71">
        <v>2.7342499999999998</v>
      </c>
      <c r="U383" s="190">
        <v>2.8523749999999999</v>
      </c>
      <c r="V383" s="62">
        <v>0.44502994011976044</v>
      </c>
      <c r="W383" s="63">
        <v>2.363173652694611</v>
      </c>
      <c r="X383" s="62">
        <v>0.33802395209580832</v>
      </c>
      <c r="Y383" s="63">
        <v>2.1011976047904191</v>
      </c>
      <c r="Z383" s="64">
        <v>2.2321856287425152</v>
      </c>
      <c r="AA383" s="62">
        <v>0.63425806451612898</v>
      </c>
      <c r="AB383" s="63">
        <v>2.7704516129032255</v>
      </c>
      <c r="AC383" s="62">
        <v>0.42103225806451616</v>
      </c>
      <c r="AD383" s="63">
        <v>2.4346451612903226</v>
      </c>
      <c r="AE383" s="64">
        <v>2.6025483870967738</v>
      </c>
      <c r="AF383" s="60">
        <v>0.69641025641025633</v>
      </c>
      <c r="AG383" s="65">
        <v>2.8667948717948715</v>
      </c>
      <c r="AH383" s="60">
        <v>0.51666666666666661</v>
      </c>
      <c r="AI383" s="65">
        <v>2.4844871794871795</v>
      </c>
      <c r="AJ383" s="64">
        <v>2.6756410256410255</v>
      </c>
      <c r="AK383" s="60">
        <v>0.55715151515151518</v>
      </c>
      <c r="AL383" s="65">
        <v>2.6334545454545455</v>
      </c>
      <c r="AM383" s="60">
        <v>0.47436363636363643</v>
      </c>
      <c r="AN383" s="65">
        <v>2.3512727272727272</v>
      </c>
      <c r="AO383" s="64">
        <v>2.4923636363636366</v>
      </c>
      <c r="AP383" s="60">
        <v>0.67936842105263162</v>
      </c>
      <c r="AQ383" s="71">
        <v>2.8882105263157891</v>
      </c>
      <c r="AR383" s="60">
        <v>0.49505263157894741</v>
      </c>
      <c r="AS383" s="71">
        <v>2.4653684210526317</v>
      </c>
      <c r="AT383" s="72">
        <v>2.6767894736842104</v>
      </c>
      <c r="AU383" s="60">
        <v>0.69800000000000006</v>
      </c>
      <c r="AV383" s="71">
        <v>2.9510000000000001</v>
      </c>
      <c r="AW383" s="60">
        <v>0.66149999999999998</v>
      </c>
      <c r="AX383" s="71">
        <v>2.6984999999999997</v>
      </c>
      <c r="AY383" s="72">
        <v>2.8247499999999999</v>
      </c>
      <c r="AZ383" s="60">
        <v>0.75</v>
      </c>
      <c r="BA383" s="71">
        <v>2.99</v>
      </c>
      <c r="BB383" s="60">
        <v>0.63</v>
      </c>
      <c r="BC383" s="71">
        <v>2.77</v>
      </c>
      <c r="BD383" s="72">
        <v>2.88</v>
      </c>
      <c r="BE383" s="87">
        <v>2603023</v>
      </c>
      <c r="BF383" s="87">
        <v>2603000</v>
      </c>
    </row>
    <row r="384" spans="1:58" x14ac:dyDescent="0.2">
      <c r="A384" s="4">
        <v>375</v>
      </c>
      <c r="B384" s="55" t="s">
        <v>570</v>
      </c>
      <c r="C384" s="56" t="s">
        <v>61</v>
      </c>
      <c r="D384" s="57" t="s">
        <v>571</v>
      </c>
      <c r="E384" s="131">
        <v>0.22923470292115711</v>
      </c>
      <c r="F384" s="59">
        <v>0.57138285238230324</v>
      </c>
      <c r="G384" s="133">
        <v>0.24751410651824546</v>
      </c>
      <c r="H384" s="59">
        <v>0.69203107274532094</v>
      </c>
      <c r="I384" s="61">
        <v>0.63420696256381204</v>
      </c>
      <c r="J384" s="60">
        <v>0.5</v>
      </c>
      <c r="K384" s="238">
        <v>1</v>
      </c>
      <c r="L384" s="193">
        <v>0.65621245155038765</v>
      </c>
      <c r="M384" s="71">
        <v>2.9304057655038758</v>
      </c>
      <c r="N384" s="60">
        <v>0.58525012112403096</v>
      </c>
      <c r="O384" s="71">
        <v>2.6385380329457364</v>
      </c>
      <c r="P384" s="72">
        <v>2.7844718992248061</v>
      </c>
      <c r="Q384" s="60">
        <v>0.88544715447154476</v>
      </c>
      <c r="R384" s="71">
        <v>3.501788617886179</v>
      </c>
      <c r="S384" s="60">
        <v>0.83276422764227642</v>
      </c>
      <c r="T384" s="71">
        <v>3.3305691056910574</v>
      </c>
      <c r="U384" s="190">
        <v>3.4186788617886181</v>
      </c>
      <c r="V384" s="62">
        <v>0.63961240310077527</v>
      </c>
      <c r="W384" s="63">
        <v>2.9061240310077521</v>
      </c>
      <c r="X384" s="62">
        <v>0.56596899224806196</v>
      </c>
      <c r="Y384" s="63">
        <v>2.6142635658914726</v>
      </c>
      <c r="Z384" s="64">
        <v>2.7601937984496123</v>
      </c>
      <c r="AA384" s="62">
        <v>0.67281250000000004</v>
      </c>
      <c r="AB384" s="63">
        <v>2.9546874999999999</v>
      </c>
      <c r="AC384" s="62">
        <v>0.60453124999999996</v>
      </c>
      <c r="AD384" s="63">
        <v>2.6628125000000002</v>
      </c>
      <c r="AE384" s="64">
        <v>2.8087499999999999</v>
      </c>
      <c r="AF384" s="60">
        <v>0.84079365079365076</v>
      </c>
      <c r="AG384" s="65">
        <v>3.3230158730158728</v>
      </c>
      <c r="AH384" s="60">
        <v>0.74539682539682539</v>
      </c>
      <c r="AI384" s="65">
        <v>2.9992063492063492</v>
      </c>
      <c r="AJ384" s="64">
        <v>3.161111111111111</v>
      </c>
      <c r="AK384" s="60">
        <v>0.80543859649122806</v>
      </c>
      <c r="AL384" s="65">
        <v>3.2517543859649125</v>
      </c>
      <c r="AM384" s="60">
        <v>0.67526315789473679</v>
      </c>
      <c r="AN384" s="65">
        <v>2.9010526315789473</v>
      </c>
      <c r="AO384" s="64">
        <v>3.0764035087719299</v>
      </c>
      <c r="AP384" s="60">
        <v>0.90495726495726503</v>
      </c>
      <c r="AQ384" s="71">
        <v>3.4400000000000004</v>
      </c>
      <c r="AR384" s="60">
        <v>0.84982905982905987</v>
      </c>
      <c r="AS384" s="71">
        <v>3.154957264957265</v>
      </c>
      <c r="AT384" s="72">
        <v>3.2974786324786329</v>
      </c>
      <c r="AU384" s="60">
        <v>0.89089430894308941</v>
      </c>
      <c r="AV384" s="71">
        <v>3.5535772357723578</v>
      </c>
      <c r="AW384" s="60">
        <v>0.78552845528455295</v>
      </c>
      <c r="AX384" s="71">
        <v>3.2211382113821143</v>
      </c>
      <c r="AY384" s="72">
        <v>3.3873577235772361</v>
      </c>
      <c r="AZ384" s="60">
        <v>0.88</v>
      </c>
      <c r="BA384" s="71">
        <v>3.45</v>
      </c>
      <c r="BB384" s="60">
        <v>0.88</v>
      </c>
      <c r="BC384" s="71">
        <v>3.44</v>
      </c>
      <c r="BD384" s="72">
        <v>3.45</v>
      </c>
      <c r="BE384" s="87">
        <v>6605056</v>
      </c>
      <c r="BF384" s="87">
        <v>6605000</v>
      </c>
    </row>
    <row r="385" spans="1:58" x14ac:dyDescent="0.2">
      <c r="A385" s="4">
        <v>376</v>
      </c>
      <c r="B385" s="55" t="s">
        <v>572</v>
      </c>
      <c r="C385" s="56" t="s">
        <v>53</v>
      </c>
      <c r="D385" s="57" t="s">
        <v>571</v>
      </c>
      <c r="E385" s="131">
        <v>0.26123543227849111</v>
      </c>
      <c r="F385" s="59">
        <v>0.66436398023960708</v>
      </c>
      <c r="G385" s="133">
        <v>0.17801076320939335</v>
      </c>
      <c r="H385" s="59">
        <v>0.42941648171129465</v>
      </c>
      <c r="I385" s="61">
        <v>0.5443902309754507</v>
      </c>
      <c r="J385" s="60">
        <v>0.53</v>
      </c>
      <c r="K385" s="238">
        <v>1</v>
      </c>
      <c r="L385" s="193">
        <v>0.49636619373776902</v>
      </c>
      <c r="M385" s="71">
        <v>2.3938067514677104</v>
      </c>
      <c r="N385" s="60">
        <v>0.55198923679060663</v>
      </c>
      <c r="O385" s="71">
        <v>2.5863965264187865</v>
      </c>
      <c r="P385" s="72">
        <v>2.4901016389432487</v>
      </c>
      <c r="Q385" s="60">
        <v>0.75760162601626013</v>
      </c>
      <c r="R385" s="71">
        <v>3.0581707317073175</v>
      </c>
      <c r="S385" s="60">
        <v>0.73</v>
      </c>
      <c r="T385" s="71">
        <v>3.0158130081300811</v>
      </c>
      <c r="U385" s="190">
        <v>3.0344918699186993</v>
      </c>
      <c r="V385" s="62">
        <v>0.49291095890410952</v>
      </c>
      <c r="W385" s="63">
        <v>2.3381849315068495</v>
      </c>
      <c r="X385" s="62">
        <v>0.51133561643835612</v>
      </c>
      <c r="Y385" s="63">
        <v>2.5098287671232877</v>
      </c>
      <c r="Z385" s="64">
        <v>2.4240068493150684</v>
      </c>
      <c r="AA385" s="62">
        <v>0.49982142857142853</v>
      </c>
      <c r="AB385" s="63">
        <v>2.4494285714285713</v>
      </c>
      <c r="AC385" s="62">
        <v>0.59264285714285714</v>
      </c>
      <c r="AD385" s="63">
        <v>2.6629642857142857</v>
      </c>
      <c r="AE385" s="64">
        <v>2.5561964285714285</v>
      </c>
      <c r="AF385" s="60">
        <v>0.64455223880597012</v>
      </c>
      <c r="AG385" s="65">
        <v>2.8165298507462686</v>
      </c>
      <c r="AH385" s="60">
        <v>0.56466417910447775</v>
      </c>
      <c r="AI385" s="65">
        <v>2.6258955223880602</v>
      </c>
      <c r="AJ385" s="64">
        <v>2.7212126865671644</v>
      </c>
      <c r="AK385" s="60">
        <v>0.75722007722007723</v>
      </c>
      <c r="AL385" s="65">
        <v>3.1096138996139002</v>
      </c>
      <c r="AM385" s="60">
        <v>0.63297297297297295</v>
      </c>
      <c r="AN385" s="65">
        <v>2.6877606177606177</v>
      </c>
      <c r="AO385" s="64">
        <v>2.898687258687259</v>
      </c>
      <c r="AP385" s="60">
        <v>0.78468879668049796</v>
      </c>
      <c r="AQ385" s="71">
        <v>3.1271369294605806</v>
      </c>
      <c r="AR385" s="60">
        <v>0.68701244813278017</v>
      </c>
      <c r="AS385" s="71">
        <v>2.9065145228215767</v>
      </c>
      <c r="AT385" s="72">
        <v>3.0168257261410787</v>
      </c>
      <c r="AU385" s="60">
        <v>0.78520325203252039</v>
      </c>
      <c r="AV385" s="71">
        <v>3.1263414634146343</v>
      </c>
      <c r="AW385" s="60">
        <v>0.69</v>
      </c>
      <c r="AX385" s="71">
        <v>2.9316260162601626</v>
      </c>
      <c r="AY385" s="72">
        <v>3.0289837398373987</v>
      </c>
      <c r="AZ385" s="60">
        <v>0.73</v>
      </c>
      <c r="BA385" s="71">
        <v>2.99</v>
      </c>
      <c r="BB385" s="60">
        <v>0.77</v>
      </c>
      <c r="BC385" s="71">
        <v>3.1</v>
      </c>
      <c r="BD385" s="72">
        <v>3.04</v>
      </c>
      <c r="BE385" s="87">
        <v>6605058</v>
      </c>
      <c r="BF385" s="87">
        <v>6605000</v>
      </c>
    </row>
    <row r="386" spans="1:58" x14ac:dyDescent="0.2">
      <c r="A386" s="4">
        <v>377</v>
      </c>
      <c r="B386" s="55" t="s">
        <v>573</v>
      </c>
      <c r="C386" s="56" t="s">
        <v>48</v>
      </c>
      <c r="D386" s="57" t="s">
        <v>68</v>
      </c>
      <c r="E386" s="131">
        <v>0.2349481629888821</v>
      </c>
      <c r="F386" s="59">
        <v>0.59719978554094499</v>
      </c>
      <c r="G386" s="133">
        <v>0.27578064036721406</v>
      </c>
      <c r="H386" s="59">
        <v>0.65007697951351684</v>
      </c>
      <c r="I386" s="61">
        <v>0.62613838252723131</v>
      </c>
      <c r="J386" s="60">
        <v>0.69</v>
      </c>
      <c r="K386" s="238">
        <v>3</v>
      </c>
      <c r="L386" s="193">
        <v>0.53846563011456627</v>
      </c>
      <c r="M386" s="71">
        <v>2.5158346972176755</v>
      </c>
      <c r="N386" s="60">
        <v>0.53328832515002733</v>
      </c>
      <c r="O386" s="71">
        <v>2.5814402618657937</v>
      </c>
      <c r="P386" s="72">
        <v>2.5486374795417346</v>
      </c>
      <c r="Q386" s="60">
        <v>0.77341379310344838</v>
      </c>
      <c r="R386" s="71">
        <v>3.1130344827586205</v>
      </c>
      <c r="S386" s="60">
        <v>0.80906896551724139</v>
      </c>
      <c r="T386" s="71">
        <v>3.2315172413793105</v>
      </c>
      <c r="U386" s="190">
        <v>3.1747758620689659</v>
      </c>
      <c r="V386" s="62">
        <v>0.49884615384615383</v>
      </c>
      <c r="W386" s="63">
        <v>2.3923076923076922</v>
      </c>
      <c r="X386" s="62">
        <v>0.53884615384615386</v>
      </c>
      <c r="Y386" s="63">
        <v>2.6069230769230769</v>
      </c>
      <c r="Z386" s="64">
        <v>2.4996153846153844</v>
      </c>
      <c r="AA386" s="62">
        <v>0.57808510638297861</v>
      </c>
      <c r="AB386" s="63">
        <v>2.6393617021276592</v>
      </c>
      <c r="AC386" s="62">
        <v>0.52773049645390069</v>
      </c>
      <c r="AD386" s="63">
        <v>2.5559574468085109</v>
      </c>
      <c r="AE386" s="64">
        <v>2.5976595744680848</v>
      </c>
      <c r="AF386" s="60">
        <v>0.66481707317073169</v>
      </c>
      <c r="AG386" s="65">
        <v>2.8668292682926828</v>
      </c>
      <c r="AH386" s="60">
        <v>0.59451219512195119</v>
      </c>
      <c r="AI386" s="65">
        <v>2.7046951219512194</v>
      </c>
      <c r="AJ386" s="64">
        <v>2.7857621951219511</v>
      </c>
      <c r="AK386" s="60">
        <v>0.70034482758620675</v>
      </c>
      <c r="AL386" s="65">
        <v>2.9712413793103445</v>
      </c>
      <c r="AM386" s="60">
        <v>0.6461379310344828</v>
      </c>
      <c r="AN386" s="65">
        <v>2.7343448275862068</v>
      </c>
      <c r="AO386" s="64">
        <v>2.8527931034482759</v>
      </c>
      <c r="AP386" s="60">
        <v>0.72815789473684212</v>
      </c>
      <c r="AQ386" s="71">
        <v>3.0173026315789473</v>
      </c>
      <c r="AR386" s="60">
        <v>0.69986842105263158</v>
      </c>
      <c r="AS386" s="71">
        <v>2.8913157894736843</v>
      </c>
      <c r="AT386" s="72">
        <v>2.9543092105263158</v>
      </c>
      <c r="AU386" s="60">
        <v>0.80682758620689665</v>
      </c>
      <c r="AV386" s="71">
        <v>3.2160689655172416</v>
      </c>
      <c r="AW386" s="60">
        <v>0.75813793103448279</v>
      </c>
      <c r="AX386" s="71">
        <v>3.1230344827586212</v>
      </c>
      <c r="AY386" s="72">
        <v>3.1695517241379312</v>
      </c>
      <c r="AZ386" s="60">
        <v>0.74</v>
      </c>
      <c r="BA386" s="71">
        <v>3.01</v>
      </c>
      <c r="BB386" s="60">
        <v>0.86</v>
      </c>
      <c r="BC386" s="71">
        <v>3.34</v>
      </c>
      <c r="BD386" s="72">
        <v>3.18</v>
      </c>
      <c r="BE386" s="87">
        <v>6003105</v>
      </c>
      <c r="BF386" s="87">
        <v>6003000</v>
      </c>
    </row>
    <row r="387" spans="1:58" x14ac:dyDescent="0.2">
      <c r="A387" s="4">
        <v>378</v>
      </c>
      <c r="B387" s="68" t="s">
        <v>574</v>
      </c>
      <c r="C387" s="69" t="s">
        <v>21</v>
      </c>
      <c r="D387" s="57" t="s">
        <v>575</v>
      </c>
      <c r="E387" s="131">
        <v>0.15494926995188329</v>
      </c>
      <c r="F387" s="59">
        <v>0.38006900199103999</v>
      </c>
      <c r="G387" s="133">
        <v>0.12441977766716439</v>
      </c>
      <c r="H387" s="59">
        <v>0.38213771362203452</v>
      </c>
      <c r="I387" s="61">
        <v>0.3836033578065372</v>
      </c>
      <c r="J387" s="60">
        <v>0.78</v>
      </c>
      <c r="K387" s="238">
        <v>1</v>
      </c>
      <c r="L387" s="193">
        <v>0.62857113821138211</v>
      </c>
      <c r="M387" s="71">
        <v>2.7761554878048784</v>
      </c>
      <c r="N387" s="60">
        <v>0.60384552845528461</v>
      </c>
      <c r="O387" s="71">
        <v>2.6967398373983738</v>
      </c>
      <c r="P387" s="72">
        <v>2.7364476626016261</v>
      </c>
      <c r="Q387" s="60">
        <v>0.7835204081632654</v>
      </c>
      <c r="R387" s="71">
        <v>3.1562244897959184</v>
      </c>
      <c r="S387" s="60">
        <v>0.728265306122449</v>
      </c>
      <c r="T387" s="71">
        <v>3.0788775510204083</v>
      </c>
      <c r="U387" s="190">
        <v>3.1200510204081633</v>
      </c>
      <c r="V387" s="62">
        <v>0.61616666666666675</v>
      </c>
      <c r="W387" s="63">
        <v>2.7247500000000002</v>
      </c>
      <c r="X387" s="62">
        <v>0.62200000000000011</v>
      </c>
      <c r="Y387" s="63">
        <v>2.7326666666666668</v>
      </c>
      <c r="Z387" s="64">
        <v>2.7287083333333335</v>
      </c>
      <c r="AA387" s="62">
        <v>0.64097560975609758</v>
      </c>
      <c r="AB387" s="63">
        <v>2.8275609756097562</v>
      </c>
      <c r="AC387" s="62">
        <v>0.58569105691056911</v>
      </c>
      <c r="AD387" s="63">
        <v>2.6608130081300811</v>
      </c>
      <c r="AE387" s="64">
        <v>2.7441869918699187</v>
      </c>
      <c r="AF387" s="60">
        <v>0.58116071428571425</v>
      </c>
      <c r="AG387" s="65">
        <v>2.6872321428571428</v>
      </c>
      <c r="AH387" s="60">
        <v>0.56392857142857145</v>
      </c>
      <c r="AI387" s="65">
        <v>2.6691071428571429</v>
      </c>
      <c r="AJ387" s="64">
        <v>2.6781696428571431</v>
      </c>
      <c r="AK387" s="60">
        <v>0.69377551020408168</v>
      </c>
      <c r="AL387" s="65">
        <v>2.8571428571428572</v>
      </c>
      <c r="AM387" s="60">
        <v>0.64775510204081632</v>
      </c>
      <c r="AN387" s="65">
        <v>2.7702040816326532</v>
      </c>
      <c r="AO387" s="64">
        <v>2.813673469387755</v>
      </c>
      <c r="AP387" s="60">
        <v>0.69469387755102041</v>
      </c>
      <c r="AQ387" s="71">
        <v>2.9926530612244897</v>
      </c>
      <c r="AR387" s="60">
        <v>0.68408163265306121</v>
      </c>
      <c r="AS387" s="71">
        <v>2.8926530612244896</v>
      </c>
      <c r="AT387" s="72">
        <v>2.9426530612244894</v>
      </c>
      <c r="AU387" s="60">
        <v>0.79704081632653068</v>
      </c>
      <c r="AV387" s="71">
        <v>3.1924489795918367</v>
      </c>
      <c r="AW387" s="60">
        <v>0.70653061224489799</v>
      </c>
      <c r="AX387" s="71">
        <v>2.9677551020408162</v>
      </c>
      <c r="AY387" s="72">
        <v>3.0801020408163264</v>
      </c>
      <c r="AZ387" s="60">
        <v>0.77</v>
      </c>
      <c r="BA387" s="71">
        <v>3.12</v>
      </c>
      <c r="BB387" s="60">
        <v>0.75</v>
      </c>
      <c r="BC387" s="71">
        <v>3.19</v>
      </c>
      <c r="BD387" s="72">
        <v>3.16</v>
      </c>
      <c r="BE387" s="87">
        <v>506031</v>
      </c>
      <c r="BF387" s="87">
        <v>506000</v>
      </c>
    </row>
    <row r="388" spans="1:58" x14ac:dyDescent="0.2">
      <c r="A388" s="4">
        <v>379</v>
      </c>
      <c r="B388" s="68" t="s">
        <v>576</v>
      </c>
      <c r="C388" s="69" t="s">
        <v>29</v>
      </c>
      <c r="D388" s="57" t="s">
        <v>575</v>
      </c>
      <c r="E388" s="131">
        <v>9.7324817998833746E-2</v>
      </c>
      <c r="F388" s="59">
        <v>0.26298858142553483</v>
      </c>
      <c r="G388" s="133">
        <v>9.112144697981539E-2</v>
      </c>
      <c r="H388" s="59">
        <v>0.31459574107865063</v>
      </c>
      <c r="I388" s="61">
        <v>0.28879216125209295</v>
      </c>
      <c r="J388" s="60">
        <v>0.75</v>
      </c>
      <c r="K388" s="238">
        <v>1</v>
      </c>
      <c r="L388" s="193">
        <v>0.51296929964822513</v>
      </c>
      <c r="M388" s="71">
        <v>2.3517173009274064</v>
      </c>
      <c r="N388" s="60">
        <v>0.56211384713783175</v>
      </c>
      <c r="O388" s="71">
        <v>2.5545219059801729</v>
      </c>
      <c r="P388" s="72">
        <v>2.4531196034537897</v>
      </c>
      <c r="Q388" s="60">
        <v>0.61029411764705888</v>
      </c>
      <c r="R388" s="71">
        <v>2.6147058823529412</v>
      </c>
      <c r="S388" s="60">
        <v>0.65323529411764714</v>
      </c>
      <c r="T388" s="71">
        <v>2.8691176470588236</v>
      </c>
      <c r="U388" s="190">
        <v>2.7419117647058826</v>
      </c>
      <c r="V388" s="62">
        <v>0.58339622641509437</v>
      </c>
      <c r="W388" s="63">
        <v>2.4037735849056605</v>
      </c>
      <c r="X388" s="62">
        <v>0.58490566037735847</v>
      </c>
      <c r="Y388" s="63">
        <v>2.5622641509433963</v>
      </c>
      <c r="Z388" s="64">
        <v>2.4830188679245282</v>
      </c>
      <c r="AA388" s="62">
        <v>0.44254237288135589</v>
      </c>
      <c r="AB388" s="63">
        <v>2.2996610169491527</v>
      </c>
      <c r="AC388" s="62">
        <v>0.53932203389830513</v>
      </c>
      <c r="AD388" s="63">
        <v>2.5467796610169491</v>
      </c>
      <c r="AE388" s="64">
        <v>2.4232203389830511</v>
      </c>
      <c r="AF388" s="60">
        <v>0.45290322580645159</v>
      </c>
      <c r="AG388" s="65">
        <v>2.2990322580645159</v>
      </c>
      <c r="AH388" s="60">
        <v>0.6138709677419355</v>
      </c>
      <c r="AI388" s="65">
        <v>2.6074193548387097</v>
      </c>
      <c r="AJ388" s="64">
        <v>2.4532258064516128</v>
      </c>
      <c r="AK388" s="60">
        <v>0.55555555555555558</v>
      </c>
      <c r="AL388" s="65">
        <v>2.6474074074074077</v>
      </c>
      <c r="AM388" s="60">
        <v>0.72074074074074068</v>
      </c>
      <c r="AN388" s="65">
        <v>2.88037037037037</v>
      </c>
      <c r="AO388" s="64">
        <v>2.7638888888888888</v>
      </c>
      <c r="AP388" s="60">
        <v>0.71000000000000008</v>
      </c>
      <c r="AQ388" s="71">
        <v>2.6761818181818184</v>
      </c>
      <c r="AR388" s="60">
        <v>0.6870909090909092</v>
      </c>
      <c r="AS388" s="71">
        <v>2.9038181818181821</v>
      </c>
      <c r="AT388" s="72">
        <v>2.79</v>
      </c>
      <c r="AU388" s="60">
        <v>0.55058823529411771</v>
      </c>
      <c r="AV388" s="71">
        <v>2.5394117647058825</v>
      </c>
      <c r="AW388" s="60">
        <v>0.68647058823529417</v>
      </c>
      <c r="AX388" s="71">
        <v>2.8482352941176474</v>
      </c>
      <c r="AY388" s="72">
        <v>2.6938235294117652</v>
      </c>
      <c r="AZ388" s="60">
        <v>0.67</v>
      </c>
      <c r="BA388" s="71">
        <v>2.69</v>
      </c>
      <c r="BB388" s="60">
        <v>0.62</v>
      </c>
      <c r="BC388" s="71">
        <v>2.89</v>
      </c>
      <c r="BD388" s="72">
        <v>2.79</v>
      </c>
      <c r="BE388" s="87">
        <v>506032</v>
      </c>
      <c r="BF388" s="87">
        <v>506000</v>
      </c>
    </row>
    <row r="389" spans="1:58" x14ac:dyDescent="0.2">
      <c r="A389" s="4">
        <v>380</v>
      </c>
      <c r="B389" s="55" t="s">
        <v>577</v>
      </c>
      <c r="C389" s="56" t="s">
        <v>61</v>
      </c>
      <c r="D389" s="57" t="s">
        <v>325</v>
      </c>
      <c r="E389" s="131">
        <v>0.16198228328663122</v>
      </c>
      <c r="F389" s="59">
        <v>0.41672210672210674</v>
      </c>
      <c r="G389" s="133">
        <v>0.43280363976016162</v>
      </c>
      <c r="H389" s="59">
        <v>1.0081664105577151</v>
      </c>
      <c r="I389" s="61">
        <v>0.70994425863991095</v>
      </c>
      <c r="J389" s="60">
        <v>0.84</v>
      </c>
      <c r="K389" s="238">
        <v>2</v>
      </c>
      <c r="L389" s="193">
        <v>0.62627858627858624</v>
      </c>
      <c r="M389" s="71">
        <v>2.8216112266112265</v>
      </c>
      <c r="N389" s="60">
        <v>0.38292099792099793</v>
      </c>
      <c r="O389" s="71">
        <v>2.2103118503118502</v>
      </c>
      <c r="P389" s="72">
        <v>2.5159615384615384</v>
      </c>
      <c r="Q389" s="60">
        <v>0.78826086956521746</v>
      </c>
      <c r="R389" s="71">
        <v>3.2383333333333333</v>
      </c>
      <c r="S389" s="60">
        <v>0.81572463768115955</v>
      </c>
      <c r="T389" s="71">
        <v>3.2184782608695652</v>
      </c>
      <c r="U389" s="190">
        <v>3.2259057971014493</v>
      </c>
      <c r="V389" s="62">
        <v>0.56769230769230772</v>
      </c>
      <c r="W389" s="63">
        <v>2.7553846153846155</v>
      </c>
      <c r="X389" s="62">
        <v>0.41692307692307695</v>
      </c>
      <c r="Y389" s="63">
        <v>2.2484615384615383</v>
      </c>
      <c r="Z389" s="64">
        <v>2.5019230769230769</v>
      </c>
      <c r="AA389" s="62">
        <v>0.68486486486486486</v>
      </c>
      <c r="AB389" s="63">
        <v>2.887837837837838</v>
      </c>
      <c r="AC389" s="62">
        <v>0.34891891891891891</v>
      </c>
      <c r="AD389" s="63">
        <v>2.1721621621621621</v>
      </c>
      <c r="AE389" s="64">
        <v>2.5300000000000002</v>
      </c>
      <c r="AF389" s="60">
        <v>0.65460526315789469</v>
      </c>
      <c r="AG389" s="65">
        <v>2.8553947368421051</v>
      </c>
      <c r="AH389" s="60">
        <v>0.49815789473684213</v>
      </c>
      <c r="AI389" s="65">
        <v>2.4439473684210529</v>
      </c>
      <c r="AJ389" s="64">
        <v>2.6496710526315788</v>
      </c>
      <c r="AK389" s="60">
        <v>0.86</v>
      </c>
      <c r="AL389" s="65">
        <v>3.3899999999999997</v>
      </c>
      <c r="AM389" s="60">
        <v>0.62225352112676058</v>
      </c>
      <c r="AN389" s="65">
        <v>2.7536619718309856</v>
      </c>
      <c r="AO389" s="64">
        <v>3.0718309859154926</v>
      </c>
      <c r="AP389" s="60">
        <v>0.77130434782608703</v>
      </c>
      <c r="AQ389" s="71">
        <v>3.3081159420289854</v>
      </c>
      <c r="AR389" s="60">
        <v>0.70028985507246377</v>
      </c>
      <c r="AS389" s="71">
        <v>2.8710144927536234</v>
      </c>
      <c r="AT389" s="72">
        <v>3.0895652173913044</v>
      </c>
      <c r="AU389" s="60">
        <v>0.79652173913043489</v>
      </c>
      <c r="AV389" s="71">
        <v>3.3666666666666671</v>
      </c>
      <c r="AW389" s="60">
        <v>0.74144927536231897</v>
      </c>
      <c r="AX389" s="71">
        <v>2.9769565217391305</v>
      </c>
      <c r="AY389" s="72">
        <v>3.1718115942028988</v>
      </c>
      <c r="AZ389" s="60">
        <v>0.78</v>
      </c>
      <c r="BA389" s="71">
        <v>3.11</v>
      </c>
      <c r="BB389" s="60">
        <v>0.89</v>
      </c>
      <c r="BC389" s="71">
        <v>3.46</v>
      </c>
      <c r="BD389" s="72">
        <v>3.28</v>
      </c>
      <c r="BE389" s="87">
        <v>5608034</v>
      </c>
      <c r="BF389" s="87">
        <v>5608000</v>
      </c>
    </row>
    <row r="390" spans="1:58" x14ac:dyDescent="0.2">
      <c r="A390" s="4">
        <v>381</v>
      </c>
      <c r="B390" s="55" t="s">
        <v>578</v>
      </c>
      <c r="C390" s="56" t="s">
        <v>21</v>
      </c>
      <c r="D390" s="57" t="s">
        <v>579</v>
      </c>
      <c r="E390" s="131">
        <v>0.13886868686868681</v>
      </c>
      <c r="F390" s="59">
        <v>0.41947005772005763</v>
      </c>
      <c r="G390" s="133">
        <v>0.11143734968734975</v>
      </c>
      <c r="H390" s="59">
        <v>0.32244745069745084</v>
      </c>
      <c r="I390" s="61">
        <v>0.36845875420875407</v>
      </c>
      <c r="J390" s="60">
        <v>0.81</v>
      </c>
      <c r="K390" s="238">
        <v>1</v>
      </c>
      <c r="L390" s="193">
        <v>0.77863131313131317</v>
      </c>
      <c r="M390" s="71">
        <v>3.1035656565656566</v>
      </c>
      <c r="N390" s="60">
        <v>0.708026936026936</v>
      </c>
      <c r="O390" s="71">
        <v>2.942016835016835</v>
      </c>
      <c r="P390" s="72">
        <v>3.0227912457912458</v>
      </c>
      <c r="Q390" s="60">
        <v>0.91749999999999998</v>
      </c>
      <c r="R390" s="71">
        <v>3.5230357142857143</v>
      </c>
      <c r="S390" s="60">
        <v>0.81946428571428576</v>
      </c>
      <c r="T390" s="71">
        <v>3.2644642857142858</v>
      </c>
      <c r="U390" s="190">
        <v>3.3912499999999999</v>
      </c>
      <c r="V390" s="62">
        <v>0.73944444444444446</v>
      </c>
      <c r="W390" s="63">
        <v>2.9922222222222223</v>
      </c>
      <c r="X390" s="62">
        <v>0.70296296296296301</v>
      </c>
      <c r="Y390" s="63">
        <v>2.8518518518518516</v>
      </c>
      <c r="Z390" s="64">
        <v>2.922037037037037</v>
      </c>
      <c r="AA390" s="62">
        <v>0.81781818181818178</v>
      </c>
      <c r="AB390" s="63">
        <v>3.2149090909090905</v>
      </c>
      <c r="AC390" s="62">
        <v>0.71309090909090911</v>
      </c>
      <c r="AD390" s="63">
        <v>3.0321818181818183</v>
      </c>
      <c r="AE390" s="64">
        <v>3.1235454545454546</v>
      </c>
      <c r="AF390" s="60">
        <v>0.82975609756097568</v>
      </c>
      <c r="AG390" s="65">
        <v>3.2574390243902442</v>
      </c>
      <c r="AH390" s="60">
        <v>0.63560975609756099</v>
      </c>
      <c r="AI390" s="65">
        <v>2.8751219512195121</v>
      </c>
      <c r="AJ390" s="64">
        <v>3.0662804878048782</v>
      </c>
      <c r="AK390" s="60">
        <v>0.91463768115942023</v>
      </c>
      <c r="AL390" s="65">
        <v>3.4105797101449271</v>
      </c>
      <c r="AM390" s="60">
        <v>0.85913043478260875</v>
      </c>
      <c r="AN390" s="65">
        <v>3.2242028985507245</v>
      </c>
      <c r="AO390" s="64">
        <v>3.3173913043478258</v>
      </c>
      <c r="AP390" s="60">
        <v>0.89719298245614021</v>
      </c>
      <c r="AQ390" s="71">
        <v>3.4814035087719297</v>
      </c>
      <c r="AR390" s="60">
        <v>0.85789473684210515</v>
      </c>
      <c r="AS390" s="71">
        <v>3.2221052631578946</v>
      </c>
      <c r="AT390" s="72">
        <v>3.3517543859649122</v>
      </c>
      <c r="AU390" s="60">
        <v>0.89499999999999991</v>
      </c>
      <c r="AV390" s="71">
        <v>3.3960714285714282</v>
      </c>
      <c r="AW390" s="60">
        <v>0.72892857142857137</v>
      </c>
      <c r="AX390" s="71">
        <v>2.9889285714285716</v>
      </c>
      <c r="AY390" s="72">
        <v>3.1924999999999999</v>
      </c>
      <c r="AZ390" s="60">
        <v>0.94</v>
      </c>
      <c r="BA390" s="71">
        <v>3.65</v>
      </c>
      <c r="BB390" s="60">
        <v>0.91</v>
      </c>
      <c r="BC390" s="71">
        <v>3.54</v>
      </c>
      <c r="BD390" s="72">
        <v>3.59</v>
      </c>
      <c r="BE390" s="87">
        <v>6502001</v>
      </c>
      <c r="BF390" s="87">
        <v>6502000</v>
      </c>
    </row>
    <row r="391" spans="1:58" x14ac:dyDescent="0.2">
      <c r="A391" s="4">
        <v>382</v>
      </c>
      <c r="B391" s="55" t="s">
        <v>580</v>
      </c>
      <c r="C391" s="56" t="s">
        <v>48</v>
      </c>
      <c r="D391" s="57" t="s">
        <v>72</v>
      </c>
      <c r="E391" s="131">
        <v>0.14851551915645866</v>
      </c>
      <c r="F391" s="59">
        <v>0.39609915364277803</v>
      </c>
      <c r="G391" s="133">
        <v>0.26985500070399404</v>
      </c>
      <c r="H391" s="59">
        <v>0.64873403889175707</v>
      </c>
      <c r="I391" s="61">
        <v>0.52491659626726772</v>
      </c>
      <c r="J391" s="60">
        <v>0.6</v>
      </c>
      <c r="K391" s="238">
        <v>1</v>
      </c>
      <c r="L391" s="193">
        <v>0.68487842023748069</v>
      </c>
      <c r="M391" s="71">
        <v>2.9462947857511614</v>
      </c>
      <c r="N391" s="60">
        <v>0.59678136293236961</v>
      </c>
      <c r="O391" s="71">
        <v>2.7489326277749098</v>
      </c>
      <c r="P391" s="72">
        <v>2.8476137067630356</v>
      </c>
      <c r="Q391" s="60">
        <v>0.83339393939393935</v>
      </c>
      <c r="R391" s="71">
        <v>3.3423939393939395</v>
      </c>
      <c r="S391" s="60">
        <v>0.86663636363636365</v>
      </c>
      <c r="T391" s="71">
        <v>3.3976666666666668</v>
      </c>
      <c r="U391" s="190">
        <v>3.3725303030303033</v>
      </c>
      <c r="V391" s="62">
        <v>0.72429530201342285</v>
      </c>
      <c r="W391" s="63">
        <v>3.0322818791946307</v>
      </c>
      <c r="X391" s="62">
        <v>0.67825503355704697</v>
      </c>
      <c r="Y391" s="63">
        <v>2.8767114093959734</v>
      </c>
      <c r="Z391" s="64">
        <v>2.9544966442953022</v>
      </c>
      <c r="AA391" s="62">
        <v>0.64546153846153853</v>
      </c>
      <c r="AB391" s="63">
        <v>2.8603076923076922</v>
      </c>
      <c r="AC391" s="62">
        <v>0.51530769230769224</v>
      </c>
      <c r="AD391" s="63">
        <v>2.6211538461538462</v>
      </c>
      <c r="AE391" s="64">
        <v>2.740730769230769</v>
      </c>
      <c r="AF391" s="60">
        <v>0.78410852713178292</v>
      </c>
      <c r="AG391" s="65">
        <v>3.1132558139534883</v>
      </c>
      <c r="AH391" s="60">
        <v>0.65798449612403109</v>
      </c>
      <c r="AI391" s="65">
        <v>2.9540310077519383</v>
      </c>
      <c r="AJ391" s="64">
        <v>3.0336434108527133</v>
      </c>
      <c r="AK391" s="60">
        <v>0.82555555555555549</v>
      </c>
      <c r="AL391" s="65">
        <v>3.2402962962962962</v>
      </c>
      <c r="AM391" s="60">
        <v>0.70829629629629631</v>
      </c>
      <c r="AN391" s="65">
        <v>3.0148148148148151</v>
      </c>
      <c r="AO391" s="64">
        <v>3.1275555555555554</v>
      </c>
      <c r="AP391" s="60">
        <v>0.87545454545454549</v>
      </c>
      <c r="AQ391" s="71">
        <v>3.3897202797202794</v>
      </c>
      <c r="AR391" s="60">
        <v>0.81552447552447549</v>
      </c>
      <c r="AS391" s="71">
        <v>3.2313986013986011</v>
      </c>
      <c r="AT391" s="72">
        <v>3.3105594405594401</v>
      </c>
      <c r="AU391" s="60">
        <v>0.84678787878787887</v>
      </c>
      <c r="AV391" s="71">
        <v>3.3747878787878789</v>
      </c>
      <c r="AW391" s="60">
        <v>0.86327272727272719</v>
      </c>
      <c r="AX391" s="71">
        <v>3.3353333333333333</v>
      </c>
      <c r="AY391" s="72">
        <v>3.3550606060606061</v>
      </c>
      <c r="AZ391" s="60">
        <v>0.82</v>
      </c>
      <c r="BA391" s="71">
        <v>3.31</v>
      </c>
      <c r="BB391" s="60">
        <v>0.87</v>
      </c>
      <c r="BC391" s="71">
        <v>3.46</v>
      </c>
      <c r="BD391" s="72">
        <v>3.39</v>
      </c>
      <c r="BE391" s="87">
        <v>7203015</v>
      </c>
      <c r="BF391" s="87">
        <v>7203000</v>
      </c>
    </row>
    <row r="392" spans="1:58" x14ac:dyDescent="0.2">
      <c r="A392" s="4">
        <v>383</v>
      </c>
      <c r="B392" s="55" t="s">
        <v>581</v>
      </c>
      <c r="C392" s="56" t="s">
        <v>67</v>
      </c>
      <c r="D392" s="57" t="s">
        <v>582</v>
      </c>
      <c r="E392" s="131">
        <v>0.24280039429995892</v>
      </c>
      <c r="F392" s="59">
        <v>0.65205557490227495</v>
      </c>
      <c r="G392" s="133">
        <v>0.29827703645295034</v>
      </c>
      <c r="H392" s="59">
        <v>0.78569582044530861</v>
      </c>
      <c r="I392" s="61">
        <v>0.71637569767379183</v>
      </c>
      <c r="J392" s="60">
        <v>0.76</v>
      </c>
      <c r="K392" s="238">
        <v>1</v>
      </c>
      <c r="L392" s="193">
        <v>0.56210666889706706</v>
      </c>
      <c r="M392" s="71">
        <v>2.5984648711943792</v>
      </c>
      <c r="N392" s="60">
        <v>0.52228058436489355</v>
      </c>
      <c r="O392" s="71">
        <v>2.491069978811197</v>
      </c>
      <c r="P392" s="72">
        <v>2.5447674250027879</v>
      </c>
      <c r="Q392" s="60">
        <v>0.80490706319702598</v>
      </c>
      <c r="R392" s="71">
        <v>3.2505204460966541</v>
      </c>
      <c r="S392" s="60">
        <v>0.82055762081784389</v>
      </c>
      <c r="T392" s="71">
        <v>3.2767657992565056</v>
      </c>
      <c r="U392" s="190">
        <v>3.2611431226765797</v>
      </c>
      <c r="V392" s="62">
        <v>0.55227891156462583</v>
      </c>
      <c r="W392" s="63">
        <v>2.5921428571428571</v>
      </c>
      <c r="X392" s="62">
        <v>0.53374149659863956</v>
      </c>
      <c r="Y392" s="63">
        <v>2.4675170068027215</v>
      </c>
      <c r="Z392" s="64">
        <v>2.529829931972789</v>
      </c>
      <c r="AA392" s="62">
        <v>0.5719344262295083</v>
      </c>
      <c r="AB392" s="63">
        <v>2.6047868852459013</v>
      </c>
      <c r="AC392" s="62">
        <v>0.51081967213114754</v>
      </c>
      <c r="AD392" s="63">
        <v>2.5146229508196725</v>
      </c>
      <c r="AE392" s="64">
        <v>2.5597049180327867</v>
      </c>
      <c r="AF392" s="60">
        <v>0.68940594059405935</v>
      </c>
      <c r="AG392" s="65">
        <v>2.9477887788778876</v>
      </c>
      <c r="AH392" s="60">
        <v>0.59290429042904291</v>
      </c>
      <c r="AI392" s="65">
        <v>2.6454455445544554</v>
      </c>
      <c r="AJ392" s="64">
        <v>2.7966171617161715</v>
      </c>
      <c r="AK392" s="60">
        <v>0.73583870967741938</v>
      </c>
      <c r="AL392" s="65">
        <v>3.0868064516129032</v>
      </c>
      <c r="AM392" s="60">
        <v>0.58167741935483863</v>
      </c>
      <c r="AN392" s="65">
        <v>2.7085806451612902</v>
      </c>
      <c r="AO392" s="64">
        <v>2.8976935483870969</v>
      </c>
      <c r="AP392" s="60">
        <v>0.75723404255319138</v>
      </c>
      <c r="AQ392" s="71">
        <v>3.135709219858156</v>
      </c>
      <c r="AR392" s="60">
        <v>0.66099290780141851</v>
      </c>
      <c r="AS392" s="71">
        <v>2.8510638297872344</v>
      </c>
      <c r="AT392" s="72">
        <v>2.9933865248226952</v>
      </c>
      <c r="AU392" s="60">
        <v>0.80981412639405193</v>
      </c>
      <c r="AV392" s="71">
        <v>3.2510408921933083</v>
      </c>
      <c r="AW392" s="60">
        <v>0.7811152416356878</v>
      </c>
      <c r="AX392" s="71">
        <v>3.1335315985130112</v>
      </c>
      <c r="AY392" s="72">
        <v>3.1922862453531597</v>
      </c>
      <c r="AZ392" s="60">
        <v>0.8</v>
      </c>
      <c r="BA392" s="71">
        <v>3.25</v>
      </c>
      <c r="BB392" s="60">
        <v>0.86</v>
      </c>
      <c r="BC392" s="71">
        <v>3.42</v>
      </c>
      <c r="BD392" s="72">
        <v>3.33</v>
      </c>
      <c r="BE392" s="87">
        <v>7205031</v>
      </c>
      <c r="BF392" s="87">
        <v>7205000</v>
      </c>
    </row>
    <row r="393" spans="1:58" x14ac:dyDescent="0.2">
      <c r="A393" s="4">
        <v>384</v>
      </c>
      <c r="B393" s="68" t="s">
        <v>583</v>
      </c>
      <c r="C393" s="69" t="s">
        <v>31</v>
      </c>
      <c r="D393" s="57" t="s">
        <v>62</v>
      </c>
      <c r="E393" s="131">
        <v>0.16800761700489475</v>
      </c>
      <c r="F393" s="59">
        <v>0.54872301068990659</v>
      </c>
      <c r="G393" s="133">
        <v>0.14384426991998056</v>
      </c>
      <c r="H393" s="59">
        <v>0.42404299693523262</v>
      </c>
      <c r="I393" s="61">
        <v>0.48638300381256983</v>
      </c>
      <c r="J393" s="60">
        <v>0.33</v>
      </c>
      <c r="K393" s="238">
        <v>1</v>
      </c>
      <c r="L393" s="193">
        <v>0.74714912280701751</v>
      </c>
      <c r="M393" s="71">
        <v>2.9271390582756105</v>
      </c>
      <c r="N393" s="60">
        <v>0.76822469559726081</v>
      </c>
      <c r="O393" s="71">
        <v>3.0323990093343594</v>
      </c>
      <c r="P393" s="72">
        <v>2.9797690338049847</v>
      </c>
      <c r="Q393" s="60">
        <v>0.91515673981191226</v>
      </c>
      <c r="R393" s="71">
        <v>3.4758620689655171</v>
      </c>
      <c r="S393" s="60">
        <v>0.91206896551724137</v>
      </c>
      <c r="T393" s="71">
        <v>3.456442006269592</v>
      </c>
      <c r="U393" s="190">
        <v>3.4661520376175545</v>
      </c>
      <c r="V393" s="62">
        <v>0.71</v>
      </c>
      <c r="W393" s="63">
        <v>2.8078871391076112</v>
      </c>
      <c r="X393" s="62">
        <v>0.75685039370078733</v>
      </c>
      <c r="Y393" s="63">
        <v>2.9958005249343831</v>
      </c>
      <c r="Z393" s="64">
        <v>2.9018438320209974</v>
      </c>
      <c r="AA393" s="62">
        <v>0.78429824561403505</v>
      </c>
      <c r="AB393" s="63">
        <v>3.0463909774436093</v>
      </c>
      <c r="AC393" s="62">
        <v>0.77959899749373429</v>
      </c>
      <c r="AD393" s="63">
        <v>3.0689974937343356</v>
      </c>
      <c r="AE393" s="64">
        <v>3.0576942355889725</v>
      </c>
      <c r="AF393" s="60">
        <v>0.83356257046223226</v>
      </c>
      <c r="AG393" s="65">
        <v>3.2190417136414879</v>
      </c>
      <c r="AH393" s="60">
        <v>0.80616685456595261</v>
      </c>
      <c r="AI393" s="65">
        <v>3.1461668545659531</v>
      </c>
      <c r="AJ393" s="64">
        <v>3.1826042841037205</v>
      </c>
      <c r="AK393" s="60">
        <v>0.83948936170212773</v>
      </c>
      <c r="AL393" s="65">
        <v>3.2174468085106387</v>
      </c>
      <c r="AM393" s="60">
        <v>0.82538297872340427</v>
      </c>
      <c r="AN393" s="65">
        <v>3.1853829787234043</v>
      </c>
      <c r="AO393" s="64">
        <v>3.2014148936170215</v>
      </c>
      <c r="AP393" s="60">
        <v>0.92513015184381786</v>
      </c>
      <c r="AQ393" s="71">
        <v>3.4514750542299355</v>
      </c>
      <c r="AR393" s="60">
        <v>0.9</v>
      </c>
      <c r="AS393" s="71">
        <v>3.3653036876355751</v>
      </c>
      <c r="AT393" s="72">
        <v>3.4083893709327553</v>
      </c>
      <c r="AU393" s="60">
        <v>0.92031347962382437</v>
      </c>
      <c r="AV393" s="71">
        <v>3.481724137931034</v>
      </c>
      <c r="AW393" s="60">
        <v>0.88413793103448279</v>
      </c>
      <c r="AX393" s="71">
        <v>3.3428840125391845</v>
      </c>
      <c r="AY393" s="72">
        <v>3.4123040752351095</v>
      </c>
      <c r="AZ393" s="60">
        <v>0.91</v>
      </c>
      <c r="BA393" s="71">
        <v>3.47</v>
      </c>
      <c r="BB393" s="60">
        <v>0.94</v>
      </c>
      <c r="BC393" s="71">
        <v>3.57</v>
      </c>
      <c r="BD393" s="72">
        <v>3.52</v>
      </c>
      <c r="BE393" s="87">
        <v>401010</v>
      </c>
      <c r="BF393" s="87">
        <v>401000</v>
      </c>
    </row>
    <row r="394" spans="1:58" x14ac:dyDescent="0.2">
      <c r="A394" s="4">
        <v>385</v>
      </c>
      <c r="B394" s="55" t="s">
        <v>584</v>
      </c>
      <c r="C394" s="56" t="s">
        <v>40</v>
      </c>
      <c r="D394" s="57" t="s">
        <v>582</v>
      </c>
      <c r="E394" s="131">
        <v>1.7855814462312658E-2</v>
      </c>
      <c r="F394" s="59">
        <v>0.14484429128833431</v>
      </c>
      <c r="G394" s="133">
        <v>2.404842650330008E-2</v>
      </c>
      <c r="H394" s="59">
        <v>0.12292491704044028</v>
      </c>
      <c r="I394" s="61">
        <v>0.13638460416438747</v>
      </c>
      <c r="J394" s="60">
        <v>0.75</v>
      </c>
      <c r="K394" s="238">
        <v>1</v>
      </c>
      <c r="L394" s="193">
        <v>0.6168411552346571</v>
      </c>
      <c r="M394" s="71">
        <v>2.6408122743682312</v>
      </c>
      <c r="N394" s="60">
        <v>0.64888086642599285</v>
      </c>
      <c r="O394" s="71">
        <v>2.7710649819494586</v>
      </c>
      <c r="P394" s="72">
        <v>2.7059386281588447</v>
      </c>
      <c r="Q394" s="60">
        <v>0.63469696969696976</v>
      </c>
      <c r="R394" s="71">
        <v>2.7856565656565655</v>
      </c>
      <c r="S394" s="60">
        <v>0.67292929292929293</v>
      </c>
      <c r="T394" s="71">
        <v>2.8939898989898989</v>
      </c>
      <c r="U394" s="190">
        <v>2.8423232323232321</v>
      </c>
      <c r="V394" s="62">
        <v>0.57379061371841156</v>
      </c>
      <c r="W394" s="63">
        <v>2.4880505415162455</v>
      </c>
      <c r="X394" s="62">
        <v>0.63090252707581229</v>
      </c>
      <c r="Y394" s="63">
        <v>2.69985559566787</v>
      </c>
      <c r="Z394" s="64">
        <v>2.5939530685920578</v>
      </c>
      <c r="AA394" s="62">
        <v>0.65989169675090253</v>
      </c>
      <c r="AB394" s="63">
        <v>2.7935740072202169</v>
      </c>
      <c r="AC394" s="62">
        <v>0.6668592057761733</v>
      </c>
      <c r="AD394" s="63">
        <v>2.8422743682310467</v>
      </c>
      <c r="AE394" s="64">
        <v>2.817924187725632</v>
      </c>
      <c r="AF394" s="60">
        <v>0.69590405904059038</v>
      </c>
      <c r="AG394" s="65">
        <v>2.8922878228782287</v>
      </c>
      <c r="AH394" s="60">
        <v>0.69527675276752776</v>
      </c>
      <c r="AI394" s="65">
        <v>2.8938376383763842</v>
      </c>
      <c r="AJ394" s="64">
        <v>2.8930627306273067</v>
      </c>
      <c r="AK394" s="60">
        <v>0.71983498349834973</v>
      </c>
      <c r="AL394" s="65">
        <v>2.9247524752475247</v>
      </c>
      <c r="AM394" s="60">
        <v>0.66755775577557752</v>
      </c>
      <c r="AN394" s="65">
        <v>2.8314521452145214</v>
      </c>
      <c r="AO394" s="64">
        <v>2.8781023102310233</v>
      </c>
      <c r="AP394" s="60">
        <v>0.67028213166144202</v>
      </c>
      <c r="AQ394" s="71">
        <v>2.799153605015674</v>
      </c>
      <c r="AR394" s="60">
        <v>0.66626959247648898</v>
      </c>
      <c r="AS394" s="71">
        <v>2.8721943573667712</v>
      </c>
      <c r="AT394" s="72">
        <v>2.8356739811912224</v>
      </c>
      <c r="AU394" s="60">
        <v>0.60939393939393938</v>
      </c>
      <c r="AV394" s="71">
        <v>2.7413131313131314</v>
      </c>
      <c r="AW394" s="60">
        <v>0.62585858585858589</v>
      </c>
      <c r="AX394" s="71">
        <v>2.7679797979797982</v>
      </c>
      <c r="AY394" s="72">
        <v>2.7546464646464646</v>
      </c>
      <c r="AZ394" s="60">
        <v>0.66</v>
      </c>
      <c r="BA394" s="71">
        <v>2.83</v>
      </c>
      <c r="BB394" s="60">
        <v>0.72</v>
      </c>
      <c r="BC394" s="71">
        <v>3.02</v>
      </c>
      <c r="BD394" s="72">
        <v>2.93</v>
      </c>
      <c r="BE394" s="87">
        <v>7205033</v>
      </c>
      <c r="BF394" s="87">
        <v>7205000</v>
      </c>
    </row>
    <row r="395" spans="1:58" x14ac:dyDescent="0.2">
      <c r="A395" s="4">
        <v>386</v>
      </c>
      <c r="B395" s="68" t="s">
        <v>585</v>
      </c>
      <c r="C395" s="69" t="s">
        <v>40</v>
      </c>
      <c r="D395" s="57" t="s">
        <v>120</v>
      </c>
      <c r="E395" s="131">
        <v>0.13160561991389641</v>
      </c>
      <c r="F395" s="59">
        <v>0.34992375151078381</v>
      </c>
      <c r="G395" s="133">
        <v>0.1387318371538977</v>
      </c>
      <c r="H395" s="59">
        <v>0.34258500921264146</v>
      </c>
      <c r="I395" s="61">
        <v>0.34625438036171241</v>
      </c>
      <c r="J395" s="60">
        <v>0.64</v>
      </c>
      <c r="K395" s="238">
        <v>1</v>
      </c>
      <c r="L395" s="193">
        <v>0.68613363112632553</v>
      </c>
      <c r="M395" s="71">
        <v>2.8560609919011437</v>
      </c>
      <c r="N395" s="60">
        <v>0.68724597144527011</v>
      </c>
      <c r="O395" s="71">
        <v>2.8969572931451948</v>
      </c>
      <c r="P395" s="72">
        <v>2.8765091425231692</v>
      </c>
      <c r="Q395" s="60">
        <v>0.81773925104022194</v>
      </c>
      <c r="R395" s="71">
        <v>3.2059847434119275</v>
      </c>
      <c r="S395" s="60">
        <v>0.82597780859916781</v>
      </c>
      <c r="T395" s="71">
        <v>3.2395423023578362</v>
      </c>
      <c r="U395" s="190">
        <v>3.2227635228848817</v>
      </c>
      <c r="V395" s="62">
        <v>0.65019704433497538</v>
      </c>
      <c r="W395" s="63">
        <v>2.7459113300492612</v>
      </c>
      <c r="X395" s="62">
        <v>0.6750246305418719</v>
      </c>
      <c r="Y395" s="63">
        <v>2.8502463054187195</v>
      </c>
      <c r="Z395" s="64">
        <v>2.7980788177339901</v>
      </c>
      <c r="AA395" s="62">
        <v>0.72207021791767556</v>
      </c>
      <c r="AB395" s="63">
        <v>2.9662106537530266</v>
      </c>
      <c r="AC395" s="62">
        <v>0.69946731234866832</v>
      </c>
      <c r="AD395" s="63">
        <v>2.9436682808716705</v>
      </c>
      <c r="AE395" s="64">
        <v>2.9549394673123484</v>
      </c>
      <c r="AF395" s="60">
        <v>0.71541666666666659</v>
      </c>
      <c r="AG395" s="65">
        <v>2.9770833333333333</v>
      </c>
      <c r="AH395" s="60">
        <v>0.68402777777777768</v>
      </c>
      <c r="AI395" s="65">
        <v>2.9337499999999999</v>
      </c>
      <c r="AJ395" s="64">
        <v>2.9554166666666664</v>
      </c>
      <c r="AK395" s="60">
        <v>0.75849664429530206</v>
      </c>
      <c r="AL395" s="65">
        <v>3.0383892617449666</v>
      </c>
      <c r="AM395" s="60">
        <v>0.77378523489932882</v>
      </c>
      <c r="AN395" s="65">
        <v>3.0429530201342283</v>
      </c>
      <c r="AO395" s="64">
        <v>3.0406711409395974</v>
      </c>
      <c r="AP395" s="60">
        <v>0.76315508021390377</v>
      </c>
      <c r="AQ395" s="71">
        <v>3.0343716577540105</v>
      </c>
      <c r="AR395" s="60">
        <v>0.80393048128342248</v>
      </c>
      <c r="AS395" s="71">
        <v>3.1287433155080215</v>
      </c>
      <c r="AT395" s="72">
        <v>3.081557486631016</v>
      </c>
      <c r="AU395" s="60">
        <v>0.8054785020804438</v>
      </c>
      <c r="AV395" s="71">
        <v>3.1819694868238555</v>
      </c>
      <c r="AW395" s="60">
        <v>0.80195561719833575</v>
      </c>
      <c r="AX395" s="71">
        <v>3.1490846047156724</v>
      </c>
      <c r="AY395" s="72">
        <v>3.165527045769764</v>
      </c>
      <c r="AZ395" s="60">
        <v>0.83</v>
      </c>
      <c r="BA395" s="71">
        <v>3.23</v>
      </c>
      <c r="BB395" s="60">
        <v>0.85</v>
      </c>
      <c r="BC395" s="71">
        <v>3.33</v>
      </c>
      <c r="BD395" s="72">
        <v>3.28</v>
      </c>
      <c r="BE395" s="87">
        <v>405046</v>
      </c>
      <c r="BF395" s="87">
        <v>405000</v>
      </c>
    </row>
    <row r="396" spans="1:58" x14ac:dyDescent="0.2">
      <c r="A396" s="4">
        <v>387</v>
      </c>
      <c r="B396" s="55" t="s">
        <v>586</v>
      </c>
      <c r="C396" s="56" t="s">
        <v>40</v>
      </c>
      <c r="D396" s="57" t="s">
        <v>586</v>
      </c>
      <c r="E396" s="131">
        <v>8.0581924852237252E-2</v>
      </c>
      <c r="F396" s="59">
        <v>0.26436623965768735</v>
      </c>
      <c r="G396" s="133">
        <v>0.10799465529438457</v>
      </c>
      <c r="H396" s="59">
        <v>0.34565300185476788</v>
      </c>
      <c r="I396" s="61">
        <v>0.30250962075622789</v>
      </c>
      <c r="J396" s="60">
        <v>0.36</v>
      </c>
      <c r="K396" s="238">
        <v>3</v>
      </c>
      <c r="L396" s="193">
        <v>0.75422390039048115</v>
      </c>
      <c r="M396" s="71">
        <v>3.1068958962646427</v>
      </c>
      <c r="N396" s="60">
        <v>0.78389854858911068</v>
      </c>
      <c r="O396" s="71">
        <v>3.0875994253296986</v>
      </c>
      <c r="P396" s="72">
        <v>3.0972476607971706</v>
      </c>
      <c r="Q396" s="60">
        <v>0.8348058252427184</v>
      </c>
      <c r="R396" s="71">
        <v>3.37126213592233</v>
      </c>
      <c r="S396" s="60">
        <v>0.89189320388349524</v>
      </c>
      <c r="T396" s="71">
        <v>3.4332524271844664</v>
      </c>
      <c r="U396" s="190">
        <v>3.3997572815533985</v>
      </c>
      <c r="V396" s="62">
        <v>0.71093877551020412</v>
      </c>
      <c r="W396" s="63">
        <v>2.9675102040816324</v>
      </c>
      <c r="X396" s="62">
        <v>0.72530612244897941</v>
      </c>
      <c r="Y396" s="63">
        <v>2.9518775510204076</v>
      </c>
      <c r="Z396" s="64">
        <v>2.95969387755102</v>
      </c>
      <c r="AA396" s="62">
        <v>0.79750902527075818</v>
      </c>
      <c r="AB396" s="63">
        <v>3.2462815884476535</v>
      </c>
      <c r="AC396" s="62">
        <v>0.84249097472924195</v>
      </c>
      <c r="AD396" s="63">
        <v>3.2233212996389895</v>
      </c>
      <c r="AE396" s="64">
        <v>3.2348014440433213</v>
      </c>
      <c r="AF396" s="60">
        <v>0.91630508474576278</v>
      </c>
      <c r="AG396" s="65">
        <v>3.4761355932203388</v>
      </c>
      <c r="AH396" s="60">
        <v>0.85766101694915253</v>
      </c>
      <c r="AI396" s="65">
        <v>3.3838983050847458</v>
      </c>
      <c r="AJ396" s="64">
        <v>3.4300169491525425</v>
      </c>
      <c r="AK396" s="60">
        <v>0.88882758620689661</v>
      </c>
      <c r="AL396" s="65">
        <v>3.4678965517241385</v>
      </c>
      <c r="AM396" s="60">
        <v>0.92517241379310344</v>
      </c>
      <c r="AN396" s="65">
        <v>3.4533103448275861</v>
      </c>
      <c r="AO396" s="64">
        <v>3.4606034482758625</v>
      </c>
      <c r="AP396" s="60">
        <v>0.84413114754098362</v>
      </c>
      <c r="AQ396" s="71">
        <v>3.3679344262295086</v>
      </c>
      <c r="AR396" s="60">
        <v>0.89029508196721308</v>
      </c>
      <c r="AS396" s="71">
        <v>3.408393442622951</v>
      </c>
      <c r="AT396" s="72">
        <v>3.3881639344262298</v>
      </c>
      <c r="AU396" s="60">
        <v>0.83961165048543696</v>
      </c>
      <c r="AV396" s="71">
        <v>3.4025242718446602</v>
      </c>
      <c r="AW396" s="60">
        <v>0.88378640776699036</v>
      </c>
      <c r="AX396" s="71">
        <v>3.4165048543689327</v>
      </c>
      <c r="AY396" s="72">
        <v>3.4095145631067965</v>
      </c>
      <c r="AZ396" s="60">
        <v>0.83</v>
      </c>
      <c r="BA396" s="71">
        <v>3.34</v>
      </c>
      <c r="BB396" s="60">
        <v>0.9</v>
      </c>
      <c r="BC396" s="71">
        <v>3.45</v>
      </c>
      <c r="BD396" s="72">
        <v>3.39</v>
      </c>
      <c r="BE396" s="87">
        <v>6041702</v>
      </c>
      <c r="BF396" s="87">
        <v>6041000</v>
      </c>
    </row>
    <row r="397" spans="1:58" x14ac:dyDescent="0.2">
      <c r="A397" s="4">
        <v>388</v>
      </c>
      <c r="B397" s="55" t="s">
        <v>587</v>
      </c>
      <c r="C397" s="56" t="s">
        <v>61</v>
      </c>
      <c r="D397" s="57" t="s">
        <v>221</v>
      </c>
      <c r="E397" s="131">
        <v>6.9806315826865251E-2</v>
      </c>
      <c r="F397" s="59">
        <v>0.31981750528391073</v>
      </c>
      <c r="G397" s="133">
        <v>0.17299988455322102</v>
      </c>
      <c r="H397" s="59">
        <v>0.45944061595296892</v>
      </c>
      <c r="I397" s="61">
        <v>0.38712906061843988</v>
      </c>
      <c r="J397" s="60">
        <v>0.59</v>
      </c>
      <c r="K397" s="238">
        <v>1</v>
      </c>
      <c r="L397" s="193">
        <v>0.83327060725005775</v>
      </c>
      <c r="M397" s="71">
        <v>3.2424901870237819</v>
      </c>
      <c r="N397" s="60">
        <v>0.70950011544677904</v>
      </c>
      <c r="O397" s="71">
        <v>3.0117132302008773</v>
      </c>
      <c r="P397" s="72">
        <v>3.1271017086123294</v>
      </c>
      <c r="Q397" s="60">
        <v>0.903076923076923</v>
      </c>
      <c r="R397" s="71">
        <v>3.5623076923076926</v>
      </c>
      <c r="S397" s="60">
        <v>0.88250000000000006</v>
      </c>
      <c r="T397" s="71">
        <v>3.4711538461538463</v>
      </c>
      <c r="U397" s="190">
        <v>3.5142307692307693</v>
      </c>
      <c r="V397" s="62">
        <v>0.83344262295081961</v>
      </c>
      <c r="W397" s="63">
        <v>3.2183606557377047</v>
      </c>
      <c r="X397" s="62">
        <v>0.70590163934426231</v>
      </c>
      <c r="Y397" s="63">
        <v>3.0203278688524589</v>
      </c>
      <c r="Z397" s="64">
        <v>3.1193442622950815</v>
      </c>
      <c r="AA397" s="62">
        <v>0.83309859154929577</v>
      </c>
      <c r="AB397" s="63">
        <v>3.2666197183098591</v>
      </c>
      <c r="AC397" s="62">
        <v>0.71309859154929578</v>
      </c>
      <c r="AD397" s="63">
        <v>3.0030985915492958</v>
      </c>
      <c r="AE397" s="64">
        <v>3.1348591549295772</v>
      </c>
      <c r="AF397" s="60">
        <v>0.8582456140350877</v>
      </c>
      <c r="AG397" s="65">
        <v>3.4868421052631575</v>
      </c>
      <c r="AH397" s="60">
        <v>0.82000000000000006</v>
      </c>
      <c r="AI397" s="65">
        <v>3.1935087719298245</v>
      </c>
      <c r="AJ397" s="64">
        <v>3.340175438596491</v>
      </c>
      <c r="AK397" s="60">
        <v>0.89762711864406786</v>
      </c>
      <c r="AL397" s="65">
        <v>3.3708474576271188</v>
      </c>
      <c r="AM397" s="60">
        <v>0.86237288135593226</v>
      </c>
      <c r="AN397" s="65">
        <v>3.2159322033898308</v>
      </c>
      <c r="AO397" s="64">
        <v>3.2933898305084748</v>
      </c>
      <c r="AP397" s="60">
        <v>0.82117647058823517</v>
      </c>
      <c r="AQ397" s="71">
        <v>3.2249999999999996</v>
      </c>
      <c r="AR397" s="60">
        <v>0.76588235294117646</v>
      </c>
      <c r="AS397" s="71">
        <v>3.0714705882352944</v>
      </c>
      <c r="AT397" s="72">
        <v>3.1482352941176472</v>
      </c>
      <c r="AU397" s="60">
        <v>0.86615384615384605</v>
      </c>
      <c r="AV397" s="71">
        <v>3.4446153846153846</v>
      </c>
      <c r="AW397" s="60">
        <v>0.79500000000000015</v>
      </c>
      <c r="AX397" s="71">
        <v>3.2323076923076925</v>
      </c>
      <c r="AY397" s="72">
        <v>3.3384615384615386</v>
      </c>
      <c r="AZ397" s="60">
        <v>0.94</v>
      </c>
      <c r="BA397" s="71">
        <v>3.68</v>
      </c>
      <c r="BB397" s="60">
        <v>0.97</v>
      </c>
      <c r="BC397" s="71">
        <v>3.71</v>
      </c>
      <c r="BD397" s="72">
        <v>3.69</v>
      </c>
      <c r="BE397" s="87">
        <v>5805019</v>
      </c>
      <c r="BF397" s="87">
        <v>5805000</v>
      </c>
    </row>
    <row r="398" spans="1:58" x14ac:dyDescent="0.2">
      <c r="A398" s="4">
        <v>389</v>
      </c>
      <c r="B398" s="55" t="s">
        <v>588</v>
      </c>
      <c r="C398" s="56" t="s">
        <v>37</v>
      </c>
      <c r="D398" s="57" t="s">
        <v>589</v>
      </c>
      <c r="E398" s="131">
        <v>0.20218036398973582</v>
      </c>
      <c r="F398" s="59">
        <v>0.52140683407680388</v>
      </c>
      <c r="G398" s="133">
        <v>0.23572022947204563</v>
      </c>
      <c r="H398" s="59">
        <v>0.53172002098719995</v>
      </c>
      <c r="I398" s="61">
        <v>0.52906342753200208</v>
      </c>
      <c r="J398" s="60">
        <v>0.6</v>
      </c>
      <c r="K398" s="238">
        <v>3</v>
      </c>
      <c r="L398" s="193">
        <v>0.61182212977585027</v>
      </c>
      <c r="M398" s="71">
        <v>2.7021343130553657</v>
      </c>
      <c r="N398" s="60">
        <v>0.54067627925613404</v>
      </c>
      <c r="O398" s="71">
        <v>2.5664719989629248</v>
      </c>
      <c r="P398" s="72">
        <v>2.6343031560091452</v>
      </c>
      <c r="Q398" s="60">
        <v>0.81400249376558609</v>
      </c>
      <c r="R398" s="71">
        <v>3.2235411471321695</v>
      </c>
      <c r="S398" s="60">
        <v>0.77639650872817967</v>
      </c>
      <c r="T398" s="71">
        <v>3.0981920199501247</v>
      </c>
      <c r="U398" s="190">
        <v>3.1633665835411473</v>
      </c>
      <c r="V398" s="62">
        <v>0.58753588516746413</v>
      </c>
      <c r="W398" s="63">
        <v>2.6464114832535888</v>
      </c>
      <c r="X398" s="62">
        <v>0.56007177033492817</v>
      </c>
      <c r="Y398" s="63">
        <v>2.5928947368421049</v>
      </c>
      <c r="Z398" s="64">
        <v>2.6196531100478468</v>
      </c>
      <c r="AA398" s="62">
        <v>0.6361083743842364</v>
      </c>
      <c r="AB398" s="63">
        <v>2.7578571428571426</v>
      </c>
      <c r="AC398" s="62">
        <v>0.52128078817733992</v>
      </c>
      <c r="AD398" s="63">
        <v>2.5400492610837442</v>
      </c>
      <c r="AE398" s="64">
        <v>2.6489532019704436</v>
      </c>
      <c r="AF398" s="60">
        <v>0.74124999999999996</v>
      </c>
      <c r="AG398" s="65">
        <v>3.0535336538461539</v>
      </c>
      <c r="AH398" s="60">
        <v>0.65048076923076925</v>
      </c>
      <c r="AI398" s="65">
        <v>2.8506730769230768</v>
      </c>
      <c r="AJ398" s="64">
        <v>2.9521033653846152</v>
      </c>
      <c r="AK398" s="60">
        <v>0.77284705882352944</v>
      </c>
      <c r="AL398" s="65">
        <v>3.1218117647058827</v>
      </c>
      <c r="AM398" s="60">
        <v>0.69614117647058826</v>
      </c>
      <c r="AN398" s="65">
        <v>2.8748705882352943</v>
      </c>
      <c r="AO398" s="64">
        <v>2.9983411764705883</v>
      </c>
      <c r="AP398" s="60">
        <v>0.78666666666666663</v>
      </c>
      <c r="AQ398" s="71">
        <v>3.1733333333333338</v>
      </c>
      <c r="AR398" s="60">
        <v>0.7433333333333334</v>
      </c>
      <c r="AS398" s="71">
        <v>2.9833333333333334</v>
      </c>
      <c r="AT398" s="72">
        <v>3.0783333333333336</v>
      </c>
      <c r="AU398" s="60">
        <v>0.82800498753117213</v>
      </c>
      <c r="AV398" s="71">
        <v>3.2870822942643394</v>
      </c>
      <c r="AW398" s="60">
        <v>0.74279301745635917</v>
      </c>
      <c r="AX398" s="71">
        <v>3.0063840399002495</v>
      </c>
      <c r="AY398" s="72">
        <v>3.1467331670822944</v>
      </c>
      <c r="AZ398" s="60">
        <v>0.8</v>
      </c>
      <c r="BA398" s="71">
        <v>3.16</v>
      </c>
      <c r="BB398" s="60">
        <v>0.81</v>
      </c>
      <c r="BC398" s="71">
        <v>3.19</v>
      </c>
      <c r="BD398" s="72">
        <v>3.18</v>
      </c>
      <c r="BE398" s="87">
        <v>4301027</v>
      </c>
      <c r="BF398" s="87">
        <v>4301000</v>
      </c>
    </row>
    <row r="399" spans="1:58" x14ac:dyDescent="0.2">
      <c r="A399" s="4">
        <v>390</v>
      </c>
      <c r="B399" s="55" t="s">
        <v>590</v>
      </c>
      <c r="C399" s="56" t="s">
        <v>40</v>
      </c>
      <c r="D399" s="57" t="s">
        <v>589</v>
      </c>
      <c r="E399" s="131">
        <v>0.19830422782449231</v>
      </c>
      <c r="F399" s="59">
        <v>0.58280673073951439</v>
      </c>
      <c r="G399" s="133">
        <v>0.2102073092172827</v>
      </c>
      <c r="H399" s="59">
        <v>0.42765522140208034</v>
      </c>
      <c r="I399" s="61">
        <v>0.50523097607079714</v>
      </c>
      <c r="J399" s="60">
        <v>0.57999999999999996</v>
      </c>
      <c r="K399" s="238">
        <v>3</v>
      </c>
      <c r="L399" s="193">
        <v>0.5987532942994015</v>
      </c>
      <c r="M399" s="71">
        <v>2.5997817648357069</v>
      </c>
      <c r="N399" s="60">
        <v>0.59848738104820387</v>
      </c>
      <c r="O399" s="71">
        <v>2.7014155750580966</v>
      </c>
      <c r="P399" s="72">
        <v>2.650598669946902</v>
      </c>
      <c r="Q399" s="60">
        <v>0.7970575221238938</v>
      </c>
      <c r="R399" s="71">
        <v>3.1825884955752213</v>
      </c>
      <c r="S399" s="60">
        <v>0.80869469026548657</v>
      </c>
      <c r="T399" s="71">
        <v>3.1290707964601769</v>
      </c>
      <c r="U399" s="190">
        <v>3.1558296460176991</v>
      </c>
      <c r="V399" s="62">
        <v>0.57253196930946293</v>
      </c>
      <c r="W399" s="63">
        <v>2.5160102301790284</v>
      </c>
      <c r="X399" s="62">
        <v>0.61268542199488496</v>
      </c>
      <c r="Y399" s="63">
        <v>2.7184910485933509</v>
      </c>
      <c r="Z399" s="64">
        <v>2.6172506393861896</v>
      </c>
      <c r="AA399" s="62">
        <v>0.62497461928934006</v>
      </c>
      <c r="AB399" s="63">
        <v>2.6835532994923854</v>
      </c>
      <c r="AC399" s="62">
        <v>0.58428934010152278</v>
      </c>
      <c r="AD399" s="63">
        <v>2.6843401015228423</v>
      </c>
      <c r="AE399" s="64">
        <v>2.6839467005076139</v>
      </c>
      <c r="AF399" s="60">
        <v>0.69833333333333325</v>
      </c>
      <c r="AG399" s="65">
        <v>2.8415476190476188</v>
      </c>
      <c r="AH399" s="60">
        <v>0.59050000000000002</v>
      </c>
      <c r="AI399" s="65">
        <v>2.680333333333333</v>
      </c>
      <c r="AJ399" s="64">
        <v>2.7609404761904761</v>
      </c>
      <c r="AK399" s="60">
        <v>0.75964601769911511</v>
      </c>
      <c r="AL399" s="65">
        <v>3.0162831858407078</v>
      </c>
      <c r="AM399" s="60">
        <v>0.68575221238938044</v>
      </c>
      <c r="AN399" s="65">
        <v>2.8524778761061946</v>
      </c>
      <c r="AO399" s="64">
        <v>2.934380530973451</v>
      </c>
      <c r="AP399" s="60">
        <v>0.74343749999999997</v>
      </c>
      <c r="AQ399" s="71">
        <v>3.0332812499999999</v>
      </c>
      <c r="AR399" s="60">
        <v>0.74435267857142862</v>
      </c>
      <c r="AS399" s="71">
        <v>2.9560714285714287</v>
      </c>
      <c r="AT399" s="72">
        <v>2.9946763392857143</v>
      </c>
      <c r="AU399" s="60">
        <v>0.78411504424778755</v>
      </c>
      <c r="AV399" s="71">
        <v>3.1451769911504424</v>
      </c>
      <c r="AW399" s="60">
        <v>0.7973893805309733</v>
      </c>
      <c r="AX399" s="71">
        <v>3.0581415929203537</v>
      </c>
      <c r="AY399" s="72">
        <v>3.1016592920353983</v>
      </c>
      <c r="AZ399" s="60">
        <v>0.81</v>
      </c>
      <c r="BA399" s="71">
        <v>3.22</v>
      </c>
      <c r="BB399" s="60">
        <v>0.82</v>
      </c>
      <c r="BC399" s="71">
        <v>3.2</v>
      </c>
      <c r="BD399" s="72">
        <v>3.21</v>
      </c>
      <c r="BE399" s="87">
        <v>4301028</v>
      </c>
      <c r="BF399" s="87">
        <v>4301000</v>
      </c>
    </row>
    <row r="400" spans="1:58" x14ac:dyDescent="0.2">
      <c r="A400" s="4">
        <v>391</v>
      </c>
      <c r="B400" s="68" t="s">
        <v>591</v>
      </c>
      <c r="C400" s="69" t="s">
        <v>48</v>
      </c>
      <c r="D400" s="57" t="s">
        <v>120</v>
      </c>
      <c r="E400" s="131">
        <v>0.13295428255954578</v>
      </c>
      <c r="F400" s="59">
        <v>0.49836203270413781</v>
      </c>
      <c r="G400" s="133">
        <v>0.22547110783952884</v>
      </c>
      <c r="H400" s="59">
        <v>0.60525487670224498</v>
      </c>
      <c r="I400" s="61">
        <v>0.55430845470319134</v>
      </c>
      <c r="J400" s="60">
        <v>0.6</v>
      </c>
      <c r="K400" s="238">
        <v>1</v>
      </c>
      <c r="L400" s="193">
        <v>0.74938337977811664</v>
      </c>
      <c r="M400" s="71">
        <v>3.0341054997633945</v>
      </c>
      <c r="N400" s="60">
        <v>0.69251590514748407</v>
      </c>
      <c r="O400" s="71">
        <v>2.9390308375834695</v>
      </c>
      <c r="P400" s="72">
        <v>2.9865681686734318</v>
      </c>
      <c r="Q400" s="60">
        <v>0.88233766233766242</v>
      </c>
      <c r="R400" s="71">
        <v>3.5324675324675323</v>
      </c>
      <c r="S400" s="60">
        <v>0.91798701298701291</v>
      </c>
      <c r="T400" s="71">
        <v>3.5442857142857145</v>
      </c>
      <c r="U400" s="190">
        <v>3.5408766233766231</v>
      </c>
      <c r="V400" s="62">
        <v>0.7308241758241758</v>
      </c>
      <c r="W400" s="63">
        <v>2.9746703296703298</v>
      </c>
      <c r="X400" s="62">
        <v>0.7145054945054945</v>
      </c>
      <c r="Y400" s="63">
        <v>2.9120329670329674</v>
      </c>
      <c r="Z400" s="64">
        <v>2.9433516483516486</v>
      </c>
      <c r="AA400" s="62">
        <v>0.76794258373205748</v>
      </c>
      <c r="AB400" s="63">
        <v>3.0935406698564591</v>
      </c>
      <c r="AC400" s="62">
        <v>0.67052631578947375</v>
      </c>
      <c r="AD400" s="63">
        <v>2.9660287081339716</v>
      </c>
      <c r="AE400" s="64">
        <v>3.0297846889952154</v>
      </c>
      <c r="AF400" s="60">
        <v>0.7887614678899082</v>
      </c>
      <c r="AG400" s="65">
        <v>3.2535321100917427</v>
      </c>
      <c r="AH400" s="60">
        <v>0.69449541284403671</v>
      </c>
      <c r="AI400" s="65">
        <v>2.8994495412844037</v>
      </c>
      <c r="AJ400" s="64">
        <v>3.0764908256880732</v>
      </c>
      <c r="AK400" s="60">
        <v>0.83026315789473681</v>
      </c>
      <c r="AL400" s="65">
        <v>3.300263157894737</v>
      </c>
      <c r="AM400" s="60">
        <v>0.77592105263157896</v>
      </c>
      <c r="AN400" s="65">
        <v>3.1109210526315794</v>
      </c>
      <c r="AO400" s="64">
        <v>3.2055921052631584</v>
      </c>
      <c r="AP400" s="60">
        <v>0.82758928571428569</v>
      </c>
      <c r="AQ400" s="71">
        <v>3.3325892857142856</v>
      </c>
      <c r="AR400" s="60">
        <v>0.77026785714285706</v>
      </c>
      <c r="AS400" s="71">
        <v>3.0796428571428569</v>
      </c>
      <c r="AT400" s="72">
        <v>3.2061160714285712</v>
      </c>
      <c r="AU400" s="60">
        <v>0.86467532467532471</v>
      </c>
      <c r="AV400" s="71">
        <v>3.4749350649350648</v>
      </c>
      <c r="AW400" s="60">
        <v>0.88597402597402586</v>
      </c>
      <c r="AX400" s="71">
        <v>3.4085714285714284</v>
      </c>
      <c r="AY400" s="72">
        <v>3.4417532467532466</v>
      </c>
      <c r="AZ400" s="60">
        <v>0.9</v>
      </c>
      <c r="BA400" s="71">
        <v>3.59</v>
      </c>
      <c r="BB400" s="60">
        <v>0.95</v>
      </c>
      <c r="BC400" s="71">
        <v>3.68</v>
      </c>
      <c r="BD400" s="72">
        <v>3.64</v>
      </c>
      <c r="BE400" s="87">
        <v>405033</v>
      </c>
      <c r="BF400" s="87">
        <v>405000</v>
      </c>
    </row>
    <row r="401" spans="1:58" x14ac:dyDescent="0.2">
      <c r="A401" s="4">
        <v>392</v>
      </c>
      <c r="B401" s="55" t="s">
        <v>592</v>
      </c>
      <c r="C401" s="56" t="s">
        <v>48</v>
      </c>
      <c r="D401" s="57" t="s">
        <v>49</v>
      </c>
      <c r="E401" s="131">
        <v>0.29012926944971534</v>
      </c>
      <c r="F401" s="59">
        <v>0.70134341452002813</v>
      </c>
      <c r="G401" s="133">
        <v>0.44628793441813319</v>
      </c>
      <c r="H401" s="59">
        <v>0.926455593174079</v>
      </c>
      <c r="I401" s="61">
        <v>0.81639950384705373</v>
      </c>
      <c r="J401" s="60">
        <v>0.96</v>
      </c>
      <c r="K401" s="238">
        <v>3</v>
      </c>
      <c r="L401" s="193">
        <v>0.27091911764705884</v>
      </c>
      <c r="M401" s="71">
        <v>1.8958340048348106</v>
      </c>
      <c r="N401" s="60">
        <v>0.24641367848509269</v>
      </c>
      <c r="O401" s="71">
        <v>1.941810535858179</v>
      </c>
      <c r="P401" s="72">
        <v>1.9188222703464948</v>
      </c>
      <c r="Q401" s="60">
        <v>0.56104838709677418</v>
      </c>
      <c r="R401" s="71">
        <v>2.5971774193548387</v>
      </c>
      <c r="S401" s="60">
        <v>0.69270161290322585</v>
      </c>
      <c r="T401" s="71">
        <v>2.868266129032258</v>
      </c>
      <c r="U401" s="190">
        <v>2.7352217741935485</v>
      </c>
      <c r="V401" s="62">
        <v>0.27</v>
      </c>
      <c r="W401" s="63">
        <v>1.9493150684931506</v>
      </c>
      <c r="X401" s="62">
        <v>0.28054794520547949</v>
      </c>
      <c r="Y401" s="63">
        <v>1.9457534246575343</v>
      </c>
      <c r="Z401" s="64">
        <v>1.9475342465753425</v>
      </c>
      <c r="AA401" s="62">
        <v>0.27183823529411766</v>
      </c>
      <c r="AB401" s="63">
        <v>1.8423529411764703</v>
      </c>
      <c r="AC401" s="62">
        <v>0.21227941176470588</v>
      </c>
      <c r="AD401" s="63">
        <v>1.9378676470588236</v>
      </c>
      <c r="AE401" s="64">
        <v>1.8901102941176471</v>
      </c>
      <c r="AF401" s="60">
        <v>0.25296296296296295</v>
      </c>
      <c r="AG401" s="65">
        <v>1.8861481481481484</v>
      </c>
      <c r="AH401" s="60">
        <v>0.19800000000000001</v>
      </c>
      <c r="AI401" s="65">
        <v>1.8517777777777777</v>
      </c>
      <c r="AJ401" s="64">
        <v>1.8689629629629629</v>
      </c>
      <c r="AK401" s="60">
        <v>0.32450000000000001</v>
      </c>
      <c r="AL401" s="65">
        <v>2.0355833333333333</v>
      </c>
      <c r="AM401" s="60">
        <v>0.27758333333333335</v>
      </c>
      <c r="AN401" s="65">
        <v>2.0538333333333334</v>
      </c>
      <c r="AO401" s="64">
        <v>2.0447083333333333</v>
      </c>
      <c r="AP401" s="60">
        <v>0.34241379310344822</v>
      </c>
      <c r="AQ401" s="71">
        <v>2.1324999999999998</v>
      </c>
      <c r="AR401" s="60">
        <v>0.45025862068965516</v>
      </c>
      <c r="AS401" s="71">
        <v>2.3973275862068966</v>
      </c>
      <c r="AT401" s="72">
        <v>2.2649137931034482</v>
      </c>
      <c r="AU401" s="60">
        <v>0.48209677419354841</v>
      </c>
      <c r="AV401" s="71">
        <v>2.4443548387096774</v>
      </c>
      <c r="AW401" s="60">
        <v>0.62540322580645169</v>
      </c>
      <c r="AX401" s="71">
        <v>2.7365322580645164</v>
      </c>
      <c r="AY401" s="72">
        <v>2.5904435483870971</v>
      </c>
      <c r="AZ401" s="60">
        <v>0.64</v>
      </c>
      <c r="BA401" s="71">
        <v>2.75</v>
      </c>
      <c r="BB401" s="60">
        <v>0.76</v>
      </c>
      <c r="BC401" s="71">
        <v>3</v>
      </c>
      <c r="BD401" s="72">
        <v>2.88</v>
      </c>
      <c r="BE401" s="87">
        <v>6002060</v>
      </c>
      <c r="BF401" s="87">
        <v>6002000</v>
      </c>
    </row>
    <row r="402" spans="1:58" x14ac:dyDescent="0.2">
      <c r="A402" s="4">
        <v>393</v>
      </c>
      <c r="B402" s="55" t="s">
        <v>593</v>
      </c>
      <c r="C402" s="56" t="s">
        <v>67</v>
      </c>
      <c r="D402" s="57" t="s">
        <v>89</v>
      </c>
      <c r="E402" s="131">
        <v>-1.0565935441865126E-2</v>
      </c>
      <c r="F402" s="59">
        <v>1.2313800616031934E-2</v>
      </c>
      <c r="G402" s="133">
        <v>8.7227005233766475E-2</v>
      </c>
      <c r="H402" s="59">
        <v>0.1885782978155075</v>
      </c>
      <c r="I402" s="61">
        <v>0.1004460492157695</v>
      </c>
      <c r="J402" s="60">
        <v>0.83</v>
      </c>
      <c r="K402" s="238">
        <v>3</v>
      </c>
      <c r="L402" s="193">
        <v>0.51665214233841683</v>
      </c>
      <c r="M402" s="71">
        <v>2.4494793028322439</v>
      </c>
      <c r="N402" s="60">
        <v>0.55060058097313003</v>
      </c>
      <c r="O402" s="71">
        <v>2.550956184943113</v>
      </c>
      <c r="P402" s="72">
        <v>2.5002177438876787</v>
      </c>
      <c r="Q402" s="60">
        <v>0.5060862068965517</v>
      </c>
      <c r="R402" s="71">
        <v>2.4617931034482758</v>
      </c>
      <c r="S402" s="60">
        <v>0.6378275862068965</v>
      </c>
      <c r="T402" s="71">
        <v>2.7395344827586205</v>
      </c>
      <c r="U402" s="190">
        <v>2.6006637931034482</v>
      </c>
      <c r="V402" s="62">
        <v>0.45392156862745098</v>
      </c>
      <c r="W402" s="63">
        <v>2.3219215686274506</v>
      </c>
      <c r="X402" s="62">
        <v>0.54650980392156867</v>
      </c>
      <c r="Y402" s="63">
        <v>2.4796078431372548</v>
      </c>
      <c r="Z402" s="64">
        <v>2.4007647058823527</v>
      </c>
      <c r="AA402" s="62">
        <v>0.57938271604938263</v>
      </c>
      <c r="AB402" s="63">
        <v>2.5770370370370368</v>
      </c>
      <c r="AC402" s="62">
        <v>0.55469135802469138</v>
      </c>
      <c r="AD402" s="63">
        <v>2.6223045267489713</v>
      </c>
      <c r="AE402" s="64">
        <v>2.5996707818930043</v>
      </c>
      <c r="AF402" s="60">
        <v>0.63139097744360895</v>
      </c>
      <c r="AG402" s="65">
        <v>2.6595864661654134</v>
      </c>
      <c r="AH402" s="60">
        <v>0.59909774436090224</v>
      </c>
      <c r="AI402" s="65">
        <v>2.6745488721804511</v>
      </c>
      <c r="AJ402" s="64">
        <v>2.6670676691729325</v>
      </c>
      <c r="AK402" s="60">
        <v>0.47249110320284693</v>
      </c>
      <c r="AL402" s="65">
        <v>2.4114946619217079</v>
      </c>
      <c r="AM402" s="60">
        <v>0.50950177935943064</v>
      </c>
      <c r="AN402" s="65">
        <v>2.5007473309608543</v>
      </c>
      <c r="AO402" s="64">
        <v>2.4561209964412809</v>
      </c>
      <c r="AP402" s="60">
        <v>0.50383647798742137</v>
      </c>
      <c r="AQ402" s="71">
        <v>2.4301257861635222</v>
      </c>
      <c r="AR402" s="60">
        <v>0.53289308176100625</v>
      </c>
      <c r="AS402" s="71">
        <v>2.5152830188679243</v>
      </c>
      <c r="AT402" s="72">
        <v>2.4727044025157232</v>
      </c>
      <c r="AU402" s="60">
        <v>0.55217241379310344</v>
      </c>
      <c r="AV402" s="71">
        <v>2.5635862068965518</v>
      </c>
      <c r="AW402" s="60">
        <v>0.62565517241379309</v>
      </c>
      <c r="AX402" s="71">
        <v>2.6990689655172413</v>
      </c>
      <c r="AY402" s="72">
        <v>2.6313275862068966</v>
      </c>
      <c r="AZ402" s="60">
        <v>0.46</v>
      </c>
      <c r="BA402" s="71">
        <v>2.36</v>
      </c>
      <c r="BB402" s="60">
        <v>0.65</v>
      </c>
      <c r="BC402" s="71">
        <v>2.78</v>
      </c>
      <c r="BD402" s="72">
        <v>2.57</v>
      </c>
      <c r="BE402" s="87">
        <v>6001035</v>
      </c>
      <c r="BF402" s="87">
        <v>6001000</v>
      </c>
    </row>
    <row r="403" spans="1:58" x14ac:dyDescent="0.2">
      <c r="A403" s="4">
        <v>394</v>
      </c>
      <c r="B403" s="55" t="s">
        <v>594</v>
      </c>
      <c r="C403" s="56" t="s">
        <v>229</v>
      </c>
      <c r="D403" s="57" t="s">
        <v>595</v>
      </c>
      <c r="E403" s="131">
        <v>0.21006031579502693</v>
      </c>
      <c r="F403" s="59">
        <v>0.54407551832126444</v>
      </c>
      <c r="G403" s="133">
        <v>0.20966119801074568</v>
      </c>
      <c r="H403" s="59">
        <v>0.49667450408235458</v>
      </c>
      <c r="I403" s="61">
        <v>0.52037501120180929</v>
      </c>
      <c r="J403" s="60">
        <v>0.65</v>
      </c>
      <c r="K403" s="238">
        <v>2</v>
      </c>
      <c r="L403" s="193">
        <v>0.66178470265515754</v>
      </c>
      <c r="M403" s="71">
        <v>2.8683783562174812</v>
      </c>
      <c r="N403" s="60">
        <v>0.63210079460918056</v>
      </c>
      <c r="O403" s="71">
        <v>2.7907055697183831</v>
      </c>
      <c r="P403" s="72">
        <v>2.8295419629679324</v>
      </c>
      <c r="Q403" s="60">
        <v>0.87184501845018447</v>
      </c>
      <c r="R403" s="71">
        <v>3.4124538745387456</v>
      </c>
      <c r="S403" s="60">
        <v>0.84176199261992624</v>
      </c>
      <c r="T403" s="71">
        <v>3.2873800738007377</v>
      </c>
      <c r="U403" s="190">
        <v>3.3499169741697417</v>
      </c>
      <c r="V403" s="62">
        <v>0.60665369649805445</v>
      </c>
      <c r="W403" s="63">
        <v>2.7358754863813228</v>
      </c>
      <c r="X403" s="62">
        <v>0.60165369649805445</v>
      </c>
      <c r="Y403" s="63">
        <v>2.7483268482490271</v>
      </c>
      <c r="Z403" s="64">
        <v>2.7421011673151749</v>
      </c>
      <c r="AA403" s="62">
        <v>0.71691570881226063</v>
      </c>
      <c r="AB403" s="63">
        <v>3.0008812260536399</v>
      </c>
      <c r="AC403" s="62">
        <v>0.66254789272030656</v>
      </c>
      <c r="AD403" s="63">
        <v>2.8330842911877392</v>
      </c>
      <c r="AE403" s="64">
        <v>2.9169827586206898</v>
      </c>
      <c r="AF403" s="60">
        <v>0.79592030360531307</v>
      </c>
      <c r="AG403" s="65">
        <v>3.1863757115749523</v>
      </c>
      <c r="AH403" s="60">
        <v>0.72884469696969689</v>
      </c>
      <c r="AI403" s="65">
        <v>3.0341477272727273</v>
      </c>
      <c r="AJ403" s="64">
        <v>3.11026171942384</v>
      </c>
      <c r="AK403" s="60">
        <v>0.87317757009345787</v>
      </c>
      <c r="AL403" s="65">
        <v>3.4204859813084108</v>
      </c>
      <c r="AM403" s="60">
        <v>0.74360747663551408</v>
      </c>
      <c r="AN403" s="65">
        <v>3.0503738317757012</v>
      </c>
      <c r="AO403" s="64">
        <v>3.235429906542056</v>
      </c>
      <c r="AP403" s="60">
        <v>0.88</v>
      </c>
      <c r="AQ403" s="71">
        <v>3.4296804511278198</v>
      </c>
      <c r="AR403" s="60">
        <v>0.81043233082706767</v>
      </c>
      <c r="AS403" s="71">
        <v>3.1784774436090224</v>
      </c>
      <c r="AT403" s="72">
        <v>3.3040789473684211</v>
      </c>
      <c r="AU403" s="60">
        <v>0.88369003690036907</v>
      </c>
      <c r="AV403" s="71">
        <v>3.4649077490774913</v>
      </c>
      <c r="AW403" s="60">
        <v>0.82352398523985237</v>
      </c>
      <c r="AX403" s="71">
        <v>3.214760147601476</v>
      </c>
      <c r="AY403" s="72">
        <v>3.3398339483394839</v>
      </c>
      <c r="AZ403" s="60">
        <v>0.86</v>
      </c>
      <c r="BA403" s="71">
        <v>3.36</v>
      </c>
      <c r="BB403" s="60">
        <v>0.86</v>
      </c>
      <c r="BC403" s="71">
        <v>3.36</v>
      </c>
      <c r="BD403" s="72">
        <v>3.36</v>
      </c>
      <c r="BE403" s="87">
        <v>6103011</v>
      </c>
      <c r="BF403" s="87">
        <v>6103000</v>
      </c>
    </row>
    <row r="404" spans="1:58" x14ac:dyDescent="0.2">
      <c r="A404" s="4">
        <v>395</v>
      </c>
      <c r="B404" s="55" t="s">
        <v>596</v>
      </c>
      <c r="C404" s="56" t="s">
        <v>67</v>
      </c>
      <c r="D404" s="57" t="s">
        <v>89</v>
      </c>
      <c r="E404" s="131">
        <v>0.24116829312792304</v>
      </c>
      <c r="F404" s="59">
        <v>0.65841845555155065</v>
      </c>
      <c r="G404" s="133">
        <v>0.40767183084802938</v>
      </c>
      <c r="H404" s="59">
        <v>0.83426131625437794</v>
      </c>
      <c r="I404" s="61">
        <v>0.74883988590296413</v>
      </c>
      <c r="J404" s="60">
        <v>0.91</v>
      </c>
      <c r="K404" s="238">
        <v>3</v>
      </c>
      <c r="L404" s="193">
        <v>0.29506323396567297</v>
      </c>
      <c r="M404" s="71">
        <v>1.9323204607046069</v>
      </c>
      <c r="N404" s="60">
        <v>0.27920009033423665</v>
      </c>
      <c r="O404" s="71">
        <v>1.9934726738934057</v>
      </c>
      <c r="P404" s="72">
        <v>1.9628965672990062</v>
      </c>
      <c r="Q404" s="60">
        <v>0.53623152709359601</v>
      </c>
      <c r="R404" s="71">
        <v>2.5907389162561576</v>
      </c>
      <c r="S404" s="60">
        <v>0.68687192118226603</v>
      </c>
      <c r="T404" s="71">
        <v>2.8277339901477836</v>
      </c>
      <c r="U404" s="190">
        <v>2.7117364532019703</v>
      </c>
      <c r="V404" s="62">
        <v>0.22037037037037036</v>
      </c>
      <c r="W404" s="63">
        <v>1.7555555555555555</v>
      </c>
      <c r="X404" s="62">
        <v>0.27681481481481479</v>
      </c>
      <c r="Y404" s="63">
        <v>1.9365185185185185</v>
      </c>
      <c r="Z404" s="64">
        <v>1.8460370370370369</v>
      </c>
      <c r="AA404" s="62">
        <v>0.36975609756097561</v>
      </c>
      <c r="AB404" s="63">
        <v>2.1090853658536584</v>
      </c>
      <c r="AC404" s="62">
        <v>0.28158536585365856</v>
      </c>
      <c r="AD404" s="63">
        <v>2.0504268292682926</v>
      </c>
      <c r="AE404" s="64">
        <v>2.0797560975609755</v>
      </c>
      <c r="AF404" s="60">
        <v>0.3596216216216217</v>
      </c>
      <c r="AG404" s="65">
        <v>2.1655135135135137</v>
      </c>
      <c r="AH404" s="60">
        <v>0.37670270270270267</v>
      </c>
      <c r="AI404" s="65">
        <v>2.1970810810810812</v>
      </c>
      <c r="AJ404" s="64">
        <v>2.1812972972972977</v>
      </c>
      <c r="AK404" s="60">
        <v>0.39570048309178746</v>
      </c>
      <c r="AL404" s="65">
        <v>2.2250724637681158</v>
      </c>
      <c r="AM404" s="60">
        <v>0.35971014492753622</v>
      </c>
      <c r="AN404" s="65">
        <v>2.192415458937198</v>
      </c>
      <c r="AO404" s="64">
        <v>2.2087439613526572</v>
      </c>
      <c r="AP404" s="60">
        <v>0.57202127659574464</v>
      </c>
      <c r="AQ404" s="71">
        <v>2.5935638297872341</v>
      </c>
      <c r="AR404" s="60">
        <v>0.59069148936170213</v>
      </c>
      <c r="AS404" s="71">
        <v>2.6435106382978719</v>
      </c>
      <c r="AT404" s="72">
        <v>2.6185372340425532</v>
      </c>
      <c r="AU404" s="60">
        <v>0.5424630541871921</v>
      </c>
      <c r="AV404" s="71">
        <v>2.5714778325123153</v>
      </c>
      <c r="AW404" s="60">
        <v>0.63374384236453207</v>
      </c>
      <c r="AX404" s="71">
        <v>2.7354679802955668</v>
      </c>
      <c r="AY404" s="72">
        <v>2.6534729064039411</v>
      </c>
      <c r="AZ404" s="60">
        <v>0.53</v>
      </c>
      <c r="BA404" s="71">
        <v>2.61</v>
      </c>
      <c r="BB404" s="60">
        <v>0.74</v>
      </c>
      <c r="BC404" s="71">
        <v>2.92</v>
      </c>
      <c r="BD404" s="72">
        <v>2.77</v>
      </c>
      <c r="BE404" s="87">
        <v>6001057</v>
      </c>
      <c r="BF404" s="87">
        <v>6001000</v>
      </c>
    </row>
    <row r="405" spans="1:58" x14ac:dyDescent="0.2">
      <c r="A405" s="4">
        <v>396</v>
      </c>
      <c r="B405" s="55" t="s">
        <v>597</v>
      </c>
      <c r="C405" s="56" t="s">
        <v>40</v>
      </c>
      <c r="D405" s="57" t="s">
        <v>89</v>
      </c>
      <c r="E405" s="131">
        <v>0.16792915475586112</v>
      </c>
      <c r="F405" s="59">
        <v>0.41479936114094507</v>
      </c>
      <c r="G405" s="133">
        <v>0.11193315621513533</v>
      </c>
      <c r="H405" s="59">
        <v>0.21660645919831945</v>
      </c>
      <c r="I405" s="61">
        <v>0.31570291016963203</v>
      </c>
      <c r="J405" s="60">
        <v>0.87</v>
      </c>
      <c r="K405" s="238">
        <v>3</v>
      </c>
      <c r="L405" s="193">
        <v>0.32554143347943298</v>
      </c>
      <c r="M405" s="71">
        <v>1.9671124035649372</v>
      </c>
      <c r="N405" s="60">
        <v>0.43608154966721757</v>
      </c>
      <c r="O405" s="71">
        <v>2.3843200113899159</v>
      </c>
      <c r="P405" s="72">
        <v>2.1757162074774268</v>
      </c>
      <c r="Q405" s="60">
        <v>0.49347058823529411</v>
      </c>
      <c r="R405" s="71">
        <v>2.3819117647058823</v>
      </c>
      <c r="S405" s="60">
        <v>0.5480147058823529</v>
      </c>
      <c r="T405" s="71">
        <v>2.6009264705882353</v>
      </c>
      <c r="U405" s="190">
        <v>2.4914191176470588</v>
      </c>
      <c r="V405" s="62">
        <v>0.3130397236614853</v>
      </c>
      <c r="W405" s="63">
        <v>1.9628842832469777</v>
      </c>
      <c r="X405" s="62">
        <v>0.42048359240069089</v>
      </c>
      <c r="Y405" s="63">
        <v>2.3711053540587224</v>
      </c>
      <c r="Z405" s="64">
        <v>2.1669948186528503</v>
      </c>
      <c r="AA405" s="62">
        <v>0.33804314329738061</v>
      </c>
      <c r="AB405" s="63">
        <v>1.9713405238828967</v>
      </c>
      <c r="AC405" s="62">
        <v>0.45167950693374426</v>
      </c>
      <c r="AD405" s="63">
        <v>2.3975346687211094</v>
      </c>
      <c r="AE405" s="64">
        <v>2.1844375963020033</v>
      </c>
      <c r="AF405" s="60">
        <v>0.39265765765765764</v>
      </c>
      <c r="AG405" s="65">
        <v>2.126711711711712</v>
      </c>
      <c r="AH405" s="60">
        <v>0.39420658682634729</v>
      </c>
      <c r="AI405" s="65">
        <v>2.3099101796407187</v>
      </c>
      <c r="AJ405" s="64">
        <v>2.2183109456762153</v>
      </c>
      <c r="AK405" s="60">
        <v>0.47230769230769226</v>
      </c>
      <c r="AL405" s="65">
        <v>2.3079185520361989</v>
      </c>
      <c r="AM405" s="60">
        <v>0.4365610859728507</v>
      </c>
      <c r="AN405" s="65">
        <v>2.341478129713424</v>
      </c>
      <c r="AO405" s="64">
        <v>2.3246983408748116</v>
      </c>
      <c r="AP405" s="60">
        <v>0.53336585365853662</v>
      </c>
      <c r="AQ405" s="71">
        <v>2.4548943089430897</v>
      </c>
      <c r="AR405" s="60">
        <v>0.49811382113821134</v>
      </c>
      <c r="AS405" s="71">
        <v>2.5012195121951217</v>
      </c>
      <c r="AT405" s="72">
        <v>2.4780569105691059</v>
      </c>
      <c r="AU405" s="60">
        <v>0.46694117647058819</v>
      </c>
      <c r="AV405" s="71">
        <v>2.3138235294117644</v>
      </c>
      <c r="AW405" s="60">
        <v>0.49602941176470589</v>
      </c>
      <c r="AX405" s="71">
        <v>2.5318529411764708</v>
      </c>
      <c r="AY405" s="72">
        <v>2.4228382352941176</v>
      </c>
      <c r="AZ405" s="60">
        <v>0.52</v>
      </c>
      <c r="BA405" s="71">
        <v>2.4500000000000002</v>
      </c>
      <c r="BB405" s="60">
        <v>0.6</v>
      </c>
      <c r="BC405" s="71">
        <v>2.67</v>
      </c>
      <c r="BD405" s="72">
        <v>2.56</v>
      </c>
      <c r="BE405" s="87">
        <v>6001062</v>
      </c>
      <c r="BF405" s="87">
        <v>6001000</v>
      </c>
    </row>
    <row r="406" spans="1:58" x14ac:dyDescent="0.2">
      <c r="A406" s="4">
        <v>397</v>
      </c>
      <c r="B406" s="68" t="s">
        <v>598</v>
      </c>
      <c r="C406" s="69" t="s">
        <v>21</v>
      </c>
      <c r="D406" s="57" t="s">
        <v>163</v>
      </c>
      <c r="E406" s="131">
        <v>0.23736506198102303</v>
      </c>
      <c r="F406" s="59">
        <v>0.48644094444117236</v>
      </c>
      <c r="G406" s="133">
        <v>0.24443495790124548</v>
      </c>
      <c r="H406" s="59">
        <v>0.45477275945420681</v>
      </c>
      <c r="I406" s="61">
        <v>0.47060685194768936</v>
      </c>
      <c r="J406" s="60">
        <v>0.91</v>
      </c>
      <c r="K406" s="238">
        <v>2</v>
      </c>
      <c r="L406" s="193">
        <v>0.51805977462028419</v>
      </c>
      <c r="M406" s="71">
        <v>2.5436570947745141</v>
      </c>
      <c r="N406" s="60">
        <v>0.45180687216411397</v>
      </c>
      <c r="O406" s="71">
        <v>2.4531684170163817</v>
      </c>
      <c r="P406" s="72">
        <v>2.4984127558954476</v>
      </c>
      <c r="Q406" s="60">
        <v>0.75542483660130721</v>
      </c>
      <c r="R406" s="71">
        <v>3.0300980392156864</v>
      </c>
      <c r="S406" s="60">
        <v>0.69624183006535945</v>
      </c>
      <c r="T406" s="71">
        <v>2.9079411764705885</v>
      </c>
      <c r="U406" s="190">
        <v>2.969019607843137</v>
      </c>
      <c r="V406" s="62">
        <v>0.45076923076923081</v>
      </c>
      <c r="W406" s="63">
        <v>2.4031103678929768</v>
      </c>
      <c r="X406" s="62">
        <v>0.43431438127090305</v>
      </c>
      <c r="Y406" s="63">
        <v>2.3953177257525082</v>
      </c>
      <c r="Z406" s="64">
        <v>2.3992140468227428</v>
      </c>
      <c r="AA406" s="62">
        <v>0.58535031847133756</v>
      </c>
      <c r="AB406" s="63">
        <v>2.6842038216560509</v>
      </c>
      <c r="AC406" s="62">
        <v>0.46929936305732489</v>
      </c>
      <c r="AD406" s="63">
        <v>2.5110191082802551</v>
      </c>
      <c r="AE406" s="64">
        <v>2.597611464968153</v>
      </c>
      <c r="AF406" s="60">
        <v>0.71665517241379317</v>
      </c>
      <c r="AG406" s="65">
        <v>3.0137241379310349</v>
      </c>
      <c r="AH406" s="60">
        <v>0.60465517241379307</v>
      </c>
      <c r="AI406" s="65">
        <v>2.6830689655172413</v>
      </c>
      <c r="AJ406" s="64">
        <v>2.8483965517241381</v>
      </c>
      <c r="AK406" s="60">
        <v>0.67412751677852345</v>
      </c>
      <c r="AL406" s="65">
        <v>2.8511409395973155</v>
      </c>
      <c r="AM406" s="60">
        <v>0.49489932885906041</v>
      </c>
      <c r="AN406" s="65">
        <v>2.4684899328859062</v>
      </c>
      <c r="AO406" s="64">
        <v>2.6598154362416109</v>
      </c>
      <c r="AP406" s="60">
        <v>0.71454545454545459</v>
      </c>
      <c r="AQ406" s="71">
        <v>2.968047138047138</v>
      </c>
      <c r="AR406" s="60">
        <v>0.6805723905723905</v>
      </c>
      <c r="AS406" s="71">
        <v>2.8030303030303028</v>
      </c>
      <c r="AT406" s="72">
        <v>2.8855387205387206</v>
      </c>
      <c r="AU406" s="60">
        <v>0.74084967320261441</v>
      </c>
      <c r="AV406" s="71">
        <v>3.0401960784313724</v>
      </c>
      <c r="AW406" s="60">
        <v>0.66248366013071891</v>
      </c>
      <c r="AX406" s="71">
        <v>2.8158823529411769</v>
      </c>
      <c r="AY406" s="72">
        <v>2.9280392156862747</v>
      </c>
      <c r="AZ406" s="60">
        <v>0.77</v>
      </c>
      <c r="BA406" s="71">
        <v>3.02</v>
      </c>
      <c r="BB406" s="60">
        <v>0.73</v>
      </c>
      <c r="BC406" s="71">
        <v>3</v>
      </c>
      <c r="BD406" s="72">
        <v>3.01</v>
      </c>
      <c r="BE406" s="87">
        <v>1803028</v>
      </c>
      <c r="BF406" s="87">
        <v>1803000</v>
      </c>
    </row>
    <row r="407" spans="1:58" x14ac:dyDescent="0.2">
      <c r="A407" s="4">
        <v>398</v>
      </c>
      <c r="B407" s="55" t="s">
        <v>599</v>
      </c>
      <c r="C407" s="56" t="s">
        <v>34</v>
      </c>
      <c r="D407" s="57" t="s">
        <v>507</v>
      </c>
      <c r="E407" s="131">
        <v>0.14519082719082732</v>
      </c>
      <c r="F407" s="59">
        <v>0.38464516789516834</v>
      </c>
      <c r="G407" s="133">
        <v>0.18343079443079435</v>
      </c>
      <c r="H407" s="59">
        <v>0.48579279279279275</v>
      </c>
      <c r="I407" s="61">
        <v>0.4352189803439801</v>
      </c>
      <c r="J407" s="60">
        <v>0.79</v>
      </c>
      <c r="K407" s="238">
        <v>1</v>
      </c>
      <c r="L407" s="193">
        <v>0.72643079443079439</v>
      </c>
      <c r="M407" s="71">
        <v>3.0181588861588859</v>
      </c>
      <c r="N407" s="60">
        <v>0.64697461097461106</v>
      </c>
      <c r="O407" s="71">
        <v>2.8124504504504504</v>
      </c>
      <c r="P407" s="72">
        <v>2.9153046683046684</v>
      </c>
      <c r="Q407" s="60">
        <v>0.87162162162162171</v>
      </c>
      <c r="R407" s="71">
        <v>3.4028040540540543</v>
      </c>
      <c r="S407" s="60">
        <v>0.83040540540540542</v>
      </c>
      <c r="T407" s="71">
        <v>3.2982432432432431</v>
      </c>
      <c r="U407" s="190">
        <v>3.3505236486486485</v>
      </c>
      <c r="V407" s="62">
        <v>0.68430303030303019</v>
      </c>
      <c r="W407" s="63">
        <v>2.8846060606060604</v>
      </c>
      <c r="X407" s="62">
        <v>0.63503030303030306</v>
      </c>
      <c r="Y407" s="63">
        <v>2.7839999999999998</v>
      </c>
      <c r="Z407" s="64">
        <v>2.8343030303030301</v>
      </c>
      <c r="AA407" s="62">
        <v>0.76855855855855859</v>
      </c>
      <c r="AB407" s="63">
        <v>3.1517117117117115</v>
      </c>
      <c r="AC407" s="62">
        <v>0.65891891891891896</v>
      </c>
      <c r="AD407" s="63">
        <v>2.840900900900901</v>
      </c>
      <c r="AE407" s="64">
        <v>2.9963063063063062</v>
      </c>
      <c r="AF407" s="60">
        <v>0.65399999999999991</v>
      </c>
      <c r="AG407" s="65">
        <v>2.8892727272727274</v>
      </c>
      <c r="AH407" s="60">
        <v>0.64090909090909087</v>
      </c>
      <c r="AI407" s="65">
        <v>2.7027272727272726</v>
      </c>
      <c r="AJ407" s="64">
        <v>2.7960000000000003</v>
      </c>
      <c r="AK407" s="60">
        <v>0.84880341880341881</v>
      </c>
      <c r="AL407" s="65">
        <v>3.1735042735042738</v>
      </c>
      <c r="AM407" s="60">
        <v>0.68863247863247867</v>
      </c>
      <c r="AN407" s="65">
        <v>2.8984615384615382</v>
      </c>
      <c r="AO407" s="64">
        <v>3.0359829059829062</v>
      </c>
      <c r="AP407" s="60">
        <v>0.79753086419753094</v>
      </c>
      <c r="AQ407" s="71">
        <v>3.1690123456790125</v>
      </c>
      <c r="AR407" s="60">
        <v>0.72043209876543202</v>
      </c>
      <c r="AS407" s="71">
        <v>2.9380864197530863</v>
      </c>
      <c r="AT407" s="72">
        <v>3.0535493827160494</v>
      </c>
      <c r="AU407" s="60">
        <v>0.86324324324324331</v>
      </c>
      <c r="AV407" s="71">
        <v>3.3856081081081082</v>
      </c>
      <c r="AW407" s="60">
        <v>0.78081081081081083</v>
      </c>
      <c r="AX407" s="71">
        <v>3.1364864864864863</v>
      </c>
      <c r="AY407" s="72">
        <v>3.2610472972972975</v>
      </c>
      <c r="AZ407" s="60">
        <v>0.88</v>
      </c>
      <c r="BA407" s="71">
        <v>3.42</v>
      </c>
      <c r="BB407" s="60">
        <v>0.88</v>
      </c>
      <c r="BC407" s="71">
        <v>3.46</v>
      </c>
      <c r="BD407" s="72">
        <v>3.44</v>
      </c>
      <c r="BE407" s="87">
        <v>4202007</v>
      </c>
      <c r="BF407" s="87">
        <v>4202000</v>
      </c>
    </row>
    <row r="408" spans="1:58" x14ac:dyDescent="0.2">
      <c r="A408" s="4">
        <v>399</v>
      </c>
      <c r="B408" s="55" t="s">
        <v>600</v>
      </c>
      <c r="C408" s="56" t="s">
        <v>61</v>
      </c>
      <c r="D408" s="57" t="s">
        <v>188</v>
      </c>
      <c r="E408" s="131">
        <v>0.10286327574870047</v>
      </c>
      <c r="F408" s="59">
        <v>0.32645976689910627</v>
      </c>
      <c r="G408" s="133">
        <v>0.19679852668099795</v>
      </c>
      <c r="H408" s="59">
        <v>0.51809296648215541</v>
      </c>
      <c r="I408" s="61">
        <v>0.4197763666906309</v>
      </c>
      <c r="J408" s="60">
        <v>0.3</v>
      </c>
      <c r="K408" s="238">
        <v>3</v>
      </c>
      <c r="L408" s="193">
        <v>0.84442330961715317</v>
      </c>
      <c r="M408" s="71">
        <v>3.3351255989545523</v>
      </c>
      <c r="N408" s="60">
        <v>0.7059148879531485</v>
      </c>
      <c r="O408" s="71">
        <v>2.9664802042495522</v>
      </c>
      <c r="P408" s="72">
        <v>3.1508029016020522</v>
      </c>
      <c r="Q408" s="60">
        <v>0.94728658536585364</v>
      </c>
      <c r="R408" s="71">
        <v>3.6615853658536586</v>
      </c>
      <c r="S408" s="60">
        <v>0.90271341463414645</v>
      </c>
      <c r="T408" s="71">
        <v>3.4845731707317076</v>
      </c>
      <c r="U408" s="190">
        <v>3.5705792682926831</v>
      </c>
      <c r="V408" s="62">
        <v>0.77917525773195884</v>
      </c>
      <c r="W408" s="63">
        <v>3.1812371134020618</v>
      </c>
      <c r="X408" s="62">
        <v>0.69314432989690722</v>
      </c>
      <c r="Y408" s="63">
        <v>2.9410824742268042</v>
      </c>
      <c r="Z408" s="64">
        <v>3.0611597938144328</v>
      </c>
      <c r="AA408" s="62">
        <v>0.90967136150234751</v>
      </c>
      <c r="AB408" s="63">
        <v>3.4890140845070423</v>
      </c>
      <c r="AC408" s="62">
        <v>0.71868544600938966</v>
      </c>
      <c r="AD408" s="63">
        <v>2.9918779342723001</v>
      </c>
      <c r="AE408" s="64">
        <v>3.2404460093896712</v>
      </c>
      <c r="AF408" s="60">
        <v>0.95568306010928961</v>
      </c>
      <c r="AG408" s="65">
        <v>3.7119125683060106</v>
      </c>
      <c r="AH408" s="60">
        <v>0.82377049180327866</v>
      </c>
      <c r="AI408" s="65">
        <v>3.2845901639344266</v>
      </c>
      <c r="AJ408" s="64">
        <v>3.4982513661202184</v>
      </c>
      <c r="AK408" s="60">
        <v>0.94573913043478264</v>
      </c>
      <c r="AL408" s="65">
        <v>3.6833913043478259</v>
      </c>
      <c r="AM408" s="60">
        <v>0.87356521739130433</v>
      </c>
      <c r="AN408" s="65">
        <v>3.4464347826086956</v>
      </c>
      <c r="AO408" s="64">
        <v>3.5649130434782608</v>
      </c>
      <c r="AP408" s="60">
        <v>0.95083665338645418</v>
      </c>
      <c r="AQ408" s="71">
        <v>3.7491633466135457</v>
      </c>
      <c r="AR408" s="60">
        <v>0.89999999999999991</v>
      </c>
      <c r="AS408" s="71">
        <v>3.4662549800796807</v>
      </c>
      <c r="AT408" s="72">
        <v>3.6077091633466134</v>
      </c>
      <c r="AU408" s="60">
        <v>0.95457317073170733</v>
      </c>
      <c r="AV408" s="71">
        <v>3.7131707317073173</v>
      </c>
      <c r="AW408" s="60">
        <v>0.90542682926829277</v>
      </c>
      <c r="AX408" s="71">
        <v>3.4691463414634152</v>
      </c>
      <c r="AY408" s="72">
        <v>3.5911585365853664</v>
      </c>
      <c r="AZ408" s="60">
        <v>0.94</v>
      </c>
      <c r="BA408" s="71">
        <v>3.61</v>
      </c>
      <c r="BB408" s="60">
        <v>0.9</v>
      </c>
      <c r="BC408" s="71">
        <v>3.5</v>
      </c>
      <c r="BD408" s="72">
        <v>3.55</v>
      </c>
      <c r="BE408" s="87">
        <v>4304013</v>
      </c>
      <c r="BF408" s="87">
        <v>4304000</v>
      </c>
    </row>
    <row r="409" spans="1:58" x14ac:dyDescent="0.2">
      <c r="A409" s="4">
        <v>400</v>
      </c>
      <c r="B409" s="55" t="s">
        <v>601</v>
      </c>
      <c r="C409" s="56" t="s">
        <v>21</v>
      </c>
      <c r="D409" s="57" t="s">
        <v>602</v>
      </c>
      <c r="E409" s="131">
        <v>0.24937008140387162</v>
      </c>
      <c r="F409" s="59">
        <v>0.5429132378987811</v>
      </c>
      <c r="G409" s="133">
        <v>0.24912147880135871</v>
      </c>
      <c r="H409" s="59">
        <v>0.63215983991414415</v>
      </c>
      <c r="I409" s="61">
        <v>0.58753653890646262</v>
      </c>
      <c r="J409" s="60">
        <v>0.5</v>
      </c>
      <c r="K409" s="238">
        <v>3</v>
      </c>
      <c r="L409" s="193">
        <v>0.64644331572531499</v>
      </c>
      <c r="M409" s="71">
        <v>2.8812255180820805</v>
      </c>
      <c r="N409" s="60">
        <v>0.6192517269402682</v>
      </c>
      <c r="O409" s="71">
        <v>2.7324813084112147</v>
      </c>
      <c r="P409" s="72">
        <v>2.8068534132466478</v>
      </c>
      <c r="Q409" s="60">
        <v>0.89581339712918662</v>
      </c>
      <c r="R409" s="71">
        <v>3.4241387559808616</v>
      </c>
      <c r="S409" s="60">
        <v>0.86837320574162691</v>
      </c>
      <c r="T409" s="71">
        <v>3.3646411483253589</v>
      </c>
      <c r="U409" s="190">
        <v>3.3943899521531105</v>
      </c>
      <c r="V409" s="62">
        <v>0.57639130434782615</v>
      </c>
      <c r="W409" s="63">
        <v>2.6972173913043478</v>
      </c>
      <c r="X409" s="62">
        <v>0.57939130434782604</v>
      </c>
      <c r="Y409" s="63">
        <v>2.633</v>
      </c>
      <c r="Z409" s="64">
        <v>2.6651086956521741</v>
      </c>
      <c r="AA409" s="62">
        <v>0.71649532710280384</v>
      </c>
      <c r="AB409" s="63">
        <v>3.0652336448598132</v>
      </c>
      <c r="AC409" s="62">
        <v>0.65911214953271025</v>
      </c>
      <c r="AD409" s="63">
        <v>2.8319626168224299</v>
      </c>
      <c r="AE409" s="64">
        <v>2.9485981308411215</v>
      </c>
      <c r="AF409" s="60">
        <v>0.78530434782608705</v>
      </c>
      <c r="AG409" s="65">
        <v>3.1600869565217393</v>
      </c>
      <c r="AH409" s="60">
        <v>0.79447826086956519</v>
      </c>
      <c r="AI409" s="65">
        <v>3.1162173913043478</v>
      </c>
      <c r="AJ409" s="64">
        <v>3.1381521739130438</v>
      </c>
      <c r="AK409" s="60">
        <v>0.81981900452488699</v>
      </c>
      <c r="AL409" s="65">
        <v>3.2219909502262443</v>
      </c>
      <c r="AM409" s="60">
        <v>0.78429864253393666</v>
      </c>
      <c r="AN409" s="65">
        <v>3.0495022624434389</v>
      </c>
      <c r="AO409" s="64">
        <v>3.1357466063348416</v>
      </c>
      <c r="AP409" s="60">
        <v>0.86254716981132074</v>
      </c>
      <c r="AQ409" s="71">
        <v>3.3626415094339621</v>
      </c>
      <c r="AR409" s="60">
        <v>0.84037735849056605</v>
      </c>
      <c r="AS409" s="71">
        <v>3.1877358490566037</v>
      </c>
      <c r="AT409" s="72">
        <v>3.2751886792452831</v>
      </c>
      <c r="AU409" s="60">
        <v>0.87162679425837331</v>
      </c>
      <c r="AV409" s="71">
        <v>3.398277511961723</v>
      </c>
      <c r="AW409" s="60">
        <v>0.82674641148325367</v>
      </c>
      <c r="AX409" s="71">
        <v>3.2392822966507175</v>
      </c>
      <c r="AY409" s="72">
        <v>3.3187799043062203</v>
      </c>
      <c r="AZ409" s="60">
        <v>0.92</v>
      </c>
      <c r="BA409" s="71">
        <v>3.45</v>
      </c>
      <c r="BB409" s="60">
        <v>0.91</v>
      </c>
      <c r="BC409" s="71">
        <v>3.49</v>
      </c>
      <c r="BD409" s="72">
        <v>3.47</v>
      </c>
      <c r="BE409" s="87">
        <v>3003013</v>
      </c>
      <c r="BF409" s="87">
        <v>3003000</v>
      </c>
    </row>
    <row r="410" spans="1:58" x14ac:dyDescent="0.2">
      <c r="A410" s="4">
        <v>401</v>
      </c>
      <c r="B410" s="55" t="s">
        <v>603</v>
      </c>
      <c r="C410" s="56" t="s">
        <v>29</v>
      </c>
      <c r="D410" s="57" t="s">
        <v>602</v>
      </c>
      <c r="E410" s="131">
        <v>0.22002039123522499</v>
      </c>
      <c r="F410" s="59">
        <v>0.52624248289209907</v>
      </c>
      <c r="G410" s="133">
        <v>0.16510143775489039</v>
      </c>
      <c r="H410" s="59">
        <v>0.41837889679961293</v>
      </c>
      <c r="I410" s="61">
        <v>0.47231068984585534</v>
      </c>
      <c r="J410" s="60">
        <v>0.36</v>
      </c>
      <c r="K410" s="238">
        <v>3</v>
      </c>
      <c r="L410" s="193">
        <v>0.59733254994124563</v>
      </c>
      <c r="M410" s="71">
        <v>2.6011104582843712</v>
      </c>
      <c r="N410" s="60">
        <v>0.62872209165687432</v>
      </c>
      <c r="O410" s="71">
        <v>2.6545622796709756</v>
      </c>
      <c r="P410" s="72">
        <v>2.6278363689776736</v>
      </c>
      <c r="Q410" s="60">
        <v>0.81735294117647062</v>
      </c>
      <c r="R410" s="71">
        <v>3.1273529411764702</v>
      </c>
      <c r="S410" s="60">
        <v>0.79382352941176471</v>
      </c>
      <c r="T410" s="71">
        <v>3.0729411764705885</v>
      </c>
      <c r="U410" s="190">
        <v>3.1001470588235289</v>
      </c>
      <c r="V410" s="62">
        <v>0.53304347826086962</v>
      </c>
      <c r="W410" s="63">
        <v>2.4008695652173913</v>
      </c>
      <c r="X410" s="62">
        <v>0.61717391304347824</v>
      </c>
      <c r="Y410" s="63">
        <v>2.5980434782608692</v>
      </c>
      <c r="Z410" s="64">
        <v>2.4994565217391305</v>
      </c>
      <c r="AA410" s="62">
        <v>0.66162162162162153</v>
      </c>
      <c r="AB410" s="63">
        <v>2.801351351351351</v>
      </c>
      <c r="AC410" s="62">
        <v>0.64027027027027028</v>
      </c>
      <c r="AD410" s="63">
        <v>2.7110810810810815</v>
      </c>
      <c r="AE410" s="64">
        <v>2.7562162162162163</v>
      </c>
      <c r="AF410" s="60">
        <v>0.60460176991150449</v>
      </c>
      <c r="AG410" s="65">
        <v>2.6337168141592926</v>
      </c>
      <c r="AH410" s="60">
        <v>0.67955752212389375</v>
      </c>
      <c r="AI410" s="65">
        <v>2.8742477876106194</v>
      </c>
      <c r="AJ410" s="64">
        <v>2.7539823008849558</v>
      </c>
      <c r="AK410" s="60">
        <v>0.7656140350877193</v>
      </c>
      <c r="AL410" s="65">
        <v>2.989122807017544</v>
      </c>
      <c r="AM410" s="60">
        <v>0.66070175438596479</v>
      </c>
      <c r="AN410" s="65">
        <v>2.8031578947368416</v>
      </c>
      <c r="AO410" s="64">
        <v>2.896140350877193</v>
      </c>
      <c r="AP410" s="60">
        <v>0.69927272727272727</v>
      </c>
      <c r="AQ410" s="71">
        <v>2.8839999999999999</v>
      </c>
      <c r="AR410" s="60">
        <v>0.74127272727272719</v>
      </c>
      <c r="AS410" s="71">
        <v>2.9025454545454541</v>
      </c>
      <c r="AT410" s="72">
        <v>2.893272727272727</v>
      </c>
      <c r="AU410" s="60">
        <v>0.80470588235294116</v>
      </c>
      <c r="AV410" s="71">
        <v>3.0747058823529407</v>
      </c>
      <c r="AW410" s="60">
        <v>0.72764705882352942</v>
      </c>
      <c r="AX410" s="71">
        <v>2.9458823529411764</v>
      </c>
      <c r="AY410" s="72">
        <v>3.0102941176470583</v>
      </c>
      <c r="AZ410" s="60">
        <v>0.83</v>
      </c>
      <c r="BA410" s="71">
        <v>3.18</v>
      </c>
      <c r="BB410" s="60">
        <v>0.86</v>
      </c>
      <c r="BC410" s="71">
        <v>3.2</v>
      </c>
      <c r="BD410" s="72">
        <v>3.19</v>
      </c>
      <c r="BE410" s="87">
        <v>3003014</v>
      </c>
      <c r="BF410" s="87">
        <v>3003000</v>
      </c>
    </row>
    <row r="411" spans="1:58" x14ac:dyDescent="0.2">
      <c r="A411" s="4">
        <v>402</v>
      </c>
      <c r="B411" s="68" t="s">
        <v>604</v>
      </c>
      <c r="C411" s="69" t="s">
        <v>58</v>
      </c>
      <c r="D411" s="57" t="s">
        <v>232</v>
      </c>
      <c r="E411" s="131">
        <v>0.15931948758657183</v>
      </c>
      <c r="F411" s="59">
        <v>0.42591756905616585</v>
      </c>
      <c r="G411" s="133">
        <v>0.2226318581601896</v>
      </c>
      <c r="H411" s="59">
        <v>0.45963666994546859</v>
      </c>
      <c r="I411" s="61">
        <v>0.44277711950081677</v>
      </c>
      <c r="J411" s="60">
        <v>0.69</v>
      </c>
      <c r="K411" s="238">
        <v>4</v>
      </c>
      <c r="L411" s="193">
        <v>0.40736616161616163</v>
      </c>
      <c r="M411" s="71">
        <v>2.1160072601010098</v>
      </c>
      <c r="N411" s="60">
        <v>0.47899684343434346</v>
      </c>
      <c r="O411" s="71">
        <v>2.4113314393939396</v>
      </c>
      <c r="P411" s="72">
        <v>2.2636693497474747</v>
      </c>
      <c r="Q411" s="60">
        <v>0.56668564920273345</v>
      </c>
      <c r="R411" s="71">
        <v>2.5419248291571757</v>
      </c>
      <c r="S411" s="60">
        <v>0.70162870159453306</v>
      </c>
      <c r="T411" s="71">
        <v>2.8709681093394082</v>
      </c>
      <c r="U411" s="190">
        <v>2.7064464692482915</v>
      </c>
      <c r="V411" s="62">
        <v>0.41749999999999998</v>
      </c>
      <c r="W411" s="63">
        <v>2.1178124999999999</v>
      </c>
      <c r="X411" s="62">
        <v>0.48312500000000003</v>
      </c>
      <c r="Y411" s="63">
        <v>2.421875</v>
      </c>
      <c r="Z411" s="64">
        <v>2.2698437499999997</v>
      </c>
      <c r="AA411" s="62">
        <v>0.39723232323232327</v>
      </c>
      <c r="AB411" s="63">
        <v>2.1142020202020202</v>
      </c>
      <c r="AC411" s="62">
        <v>0.47486868686868688</v>
      </c>
      <c r="AD411" s="63">
        <v>2.4007878787878787</v>
      </c>
      <c r="AE411" s="64">
        <v>2.2574949494949497</v>
      </c>
      <c r="AF411" s="60">
        <v>0.41995689655172419</v>
      </c>
      <c r="AG411" s="65">
        <v>2.1868103448275864</v>
      </c>
      <c r="AH411" s="60">
        <v>0.49620689655172412</v>
      </c>
      <c r="AI411" s="65">
        <v>2.5385344827586209</v>
      </c>
      <c r="AJ411" s="64">
        <v>2.3626724137931037</v>
      </c>
      <c r="AK411" s="60">
        <v>0.57355932203389837</v>
      </c>
      <c r="AL411" s="65">
        <v>2.4961016949152541</v>
      </c>
      <c r="AM411" s="60">
        <v>0.51745762711864407</v>
      </c>
      <c r="AN411" s="65">
        <v>2.5149152542372879</v>
      </c>
      <c r="AO411" s="64">
        <v>2.505508474576271</v>
      </c>
      <c r="AP411" s="60">
        <v>0.61915887850467288</v>
      </c>
      <c r="AQ411" s="71">
        <v>2.565514018691589</v>
      </c>
      <c r="AR411" s="60">
        <v>0.68056074766355135</v>
      </c>
      <c r="AS411" s="71">
        <v>2.8345794392523365</v>
      </c>
      <c r="AT411" s="72">
        <v>2.7000467289719627</v>
      </c>
      <c r="AU411" s="60">
        <v>0.56337129840546696</v>
      </c>
      <c r="AV411" s="71">
        <v>2.5538496583143511</v>
      </c>
      <c r="AW411" s="60">
        <v>0.69325740318906615</v>
      </c>
      <c r="AX411" s="71">
        <v>2.8119362186788157</v>
      </c>
      <c r="AY411" s="72">
        <v>2.6828929384965834</v>
      </c>
      <c r="AZ411" s="60">
        <v>0.56999999999999995</v>
      </c>
      <c r="BA411" s="71">
        <v>2.5299999999999998</v>
      </c>
      <c r="BB411" s="60">
        <v>0.71</v>
      </c>
      <c r="BC411" s="71">
        <v>2.93</v>
      </c>
      <c r="BD411" s="72">
        <v>2.73</v>
      </c>
      <c r="BE411" s="87">
        <v>1402008</v>
      </c>
      <c r="BF411" s="87">
        <v>1402000</v>
      </c>
    </row>
    <row r="412" spans="1:58" x14ac:dyDescent="0.2">
      <c r="A412" s="4">
        <v>403</v>
      </c>
      <c r="B412" s="55" t="s">
        <v>605</v>
      </c>
      <c r="C412" s="56" t="s">
        <v>61</v>
      </c>
      <c r="D412" s="57" t="s">
        <v>606</v>
      </c>
      <c r="E412" s="131">
        <v>0.10608223240174341</v>
      </c>
      <c r="F412" s="59">
        <v>0.25515702788284944</v>
      </c>
      <c r="G412" s="133">
        <v>0.25263060385583147</v>
      </c>
      <c r="H412" s="59">
        <v>0.58396445755586246</v>
      </c>
      <c r="I412" s="61">
        <v>0.41706074271935645</v>
      </c>
      <c r="J412" s="60">
        <v>0.79</v>
      </c>
      <c r="K412" s="238">
        <v>3</v>
      </c>
      <c r="L412" s="193">
        <v>0.71882488834129066</v>
      </c>
      <c r="M412" s="71">
        <v>3.012103034036655</v>
      </c>
      <c r="N412" s="60">
        <v>0.54238487602032959</v>
      </c>
      <c r="O412" s="71">
        <v>2.5734968427537348</v>
      </c>
      <c r="P412" s="72">
        <v>2.7927999383951949</v>
      </c>
      <c r="Q412" s="60">
        <v>0.82490712074303407</v>
      </c>
      <c r="R412" s="71">
        <v>3.2672600619195045</v>
      </c>
      <c r="S412" s="60">
        <v>0.79501547987616106</v>
      </c>
      <c r="T412" s="71">
        <v>3.1574613003095973</v>
      </c>
      <c r="U412" s="190">
        <v>3.2098606811145514</v>
      </c>
      <c r="V412" s="62">
        <v>0.69023255813953488</v>
      </c>
      <c r="W412" s="63">
        <v>2.9102325581395352</v>
      </c>
      <c r="X412" s="62">
        <v>0.5504651162790698</v>
      </c>
      <c r="Y412" s="63">
        <v>2.5620930232558141</v>
      </c>
      <c r="Z412" s="64">
        <v>2.7361627906976747</v>
      </c>
      <c r="AA412" s="62">
        <v>0.74741721854304632</v>
      </c>
      <c r="AB412" s="63">
        <v>3.1139735099337749</v>
      </c>
      <c r="AC412" s="62">
        <v>0.53430463576158949</v>
      </c>
      <c r="AD412" s="63">
        <v>2.5849006622516559</v>
      </c>
      <c r="AE412" s="64">
        <v>2.8494370860927152</v>
      </c>
      <c r="AF412" s="60">
        <v>0.78834482758620694</v>
      </c>
      <c r="AG412" s="65">
        <v>3.2058620689655175</v>
      </c>
      <c r="AH412" s="60">
        <v>0.61793103448275866</v>
      </c>
      <c r="AI412" s="65">
        <v>2.7590000000000003</v>
      </c>
      <c r="AJ412" s="64">
        <v>2.9824310344827589</v>
      </c>
      <c r="AK412" s="60">
        <v>0.76012738853503181</v>
      </c>
      <c r="AL412" s="65">
        <v>3.1054458598726113</v>
      </c>
      <c r="AM412" s="60">
        <v>0.60987261146496818</v>
      </c>
      <c r="AN412" s="65">
        <v>2.734171974522293</v>
      </c>
      <c r="AO412" s="64">
        <v>2.9198089171974519</v>
      </c>
      <c r="AP412" s="60">
        <v>0.76419871794871796</v>
      </c>
      <c r="AQ412" s="71">
        <v>3.2019551282051282</v>
      </c>
      <c r="AR412" s="60">
        <v>0.69355769230769226</v>
      </c>
      <c r="AS412" s="71">
        <v>2.8774358974358973</v>
      </c>
      <c r="AT412" s="72">
        <v>3.0396955128205128</v>
      </c>
      <c r="AU412" s="60">
        <v>0.78981424148606816</v>
      </c>
      <c r="AV412" s="71">
        <v>3.1545201238390095</v>
      </c>
      <c r="AW412" s="60">
        <v>0.74003095975232203</v>
      </c>
      <c r="AX412" s="71">
        <v>3.044922600619195</v>
      </c>
      <c r="AY412" s="72">
        <v>3.0997213622291024</v>
      </c>
      <c r="AZ412" s="60">
        <v>0.86</v>
      </c>
      <c r="BA412" s="71">
        <v>3.38</v>
      </c>
      <c r="BB412" s="60">
        <v>0.85</v>
      </c>
      <c r="BC412" s="71">
        <v>3.27</v>
      </c>
      <c r="BD412" s="72">
        <v>3.32</v>
      </c>
      <c r="BE412" s="87">
        <v>3004021</v>
      </c>
      <c r="BF412" s="87">
        <v>3004000</v>
      </c>
    </row>
    <row r="413" spans="1:58" x14ac:dyDescent="0.2">
      <c r="A413" s="4">
        <v>404</v>
      </c>
      <c r="B413" s="55" t="s">
        <v>607</v>
      </c>
      <c r="C413" s="56" t="s">
        <v>31</v>
      </c>
      <c r="D413" s="57" t="s">
        <v>606</v>
      </c>
      <c r="E413" s="131">
        <v>0.21226655522753934</v>
      </c>
      <c r="F413" s="59">
        <v>0.56882617096835375</v>
      </c>
      <c r="G413" s="133">
        <v>0.18464102499605539</v>
      </c>
      <c r="H413" s="59">
        <v>0.39714897703911944</v>
      </c>
      <c r="I413" s="61">
        <v>0.48048757400373665</v>
      </c>
      <c r="J413" s="60">
        <v>0.71</v>
      </c>
      <c r="K413" s="238">
        <v>3</v>
      </c>
      <c r="L413" s="193">
        <v>0.5663563955921328</v>
      </c>
      <c r="M413" s="71">
        <v>2.4573869437857443</v>
      </c>
      <c r="N413" s="60">
        <v>0.54303110615148564</v>
      </c>
      <c r="O413" s="71">
        <v>2.5381952852559628</v>
      </c>
      <c r="P413" s="72">
        <v>2.4977911145208536</v>
      </c>
      <c r="Q413" s="60">
        <v>0.77862295081967214</v>
      </c>
      <c r="R413" s="71">
        <v>3.026213114754098</v>
      </c>
      <c r="S413" s="60">
        <v>0.72767213114754103</v>
      </c>
      <c r="T413" s="71">
        <v>2.9353442622950823</v>
      </c>
      <c r="U413" s="190">
        <v>2.9782786885245902</v>
      </c>
      <c r="V413" s="62">
        <v>0.52065671641791045</v>
      </c>
      <c r="W413" s="63">
        <v>2.3319701492537313</v>
      </c>
      <c r="X413" s="62">
        <v>0.53671641791044777</v>
      </c>
      <c r="Y413" s="63">
        <v>2.5270447761194026</v>
      </c>
      <c r="Z413" s="64">
        <v>2.4295074626865669</v>
      </c>
      <c r="AA413" s="62">
        <v>0.61205607476635515</v>
      </c>
      <c r="AB413" s="63">
        <v>2.5828037383177573</v>
      </c>
      <c r="AC413" s="62">
        <v>0.5493457943925234</v>
      </c>
      <c r="AD413" s="63">
        <v>2.5493457943925235</v>
      </c>
      <c r="AE413" s="64">
        <v>2.5660747663551406</v>
      </c>
      <c r="AF413" s="60">
        <v>0.59</v>
      </c>
      <c r="AG413" s="65">
        <v>2.6</v>
      </c>
      <c r="AH413" s="60">
        <v>0.57000000000000006</v>
      </c>
      <c r="AI413" s="65">
        <v>2.5649999999999999</v>
      </c>
      <c r="AJ413" s="64">
        <v>2.5825</v>
      </c>
      <c r="AK413" s="60">
        <v>0.65324324324324334</v>
      </c>
      <c r="AL413" s="65">
        <v>2.7681981981981982</v>
      </c>
      <c r="AM413" s="60">
        <v>0.60558558558558562</v>
      </c>
      <c r="AN413" s="65">
        <v>2.6881981981981982</v>
      </c>
      <c r="AO413" s="64">
        <v>2.7281981981981982</v>
      </c>
      <c r="AP413" s="60">
        <v>0.73760563380281685</v>
      </c>
      <c r="AQ413" s="71">
        <v>3.0067605633802814</v>
      </c>
      <c r="AR413" s="60">
        <v>0.67295774647887319</v>
      </c>
      <c r="AS413" s="71">
        <v>2.8714084507042252</v>
      </c>
      <c r="AT413" s="72">
        <v>2.9390845070422533</v>
      </c>
      <c r="AU413" s="60">
        <v>0.74724590163934423</v>
      </c>
      <c r="AV413" s="71">
        <v>2.9624262295081967</v>
      </c>
      <c r="AW413" s="60">
        <v>0.68534426229508205</v>
      </c>
      <c r="AX413" s="71">
        <v>2.8506885245901641</v>
      </c>
      <c r="AY413" s="72">
        <v>2.9065573770491806</v>
      </c>
      <c r="AZ413" s="60">
        <v>0.81</v>
      </c>
      <c r="BA413" s="71">
        <v>3.09</v>
      </c>
      <c r="BB413" s="60">
        <v>0.77</v>
      </c>
      <c r="BC413" s="71">
        <v>3.02</v>
      </c>
      <c r="BD413" s="72">
        <v>3.05</v>
      </c>
      <c r="BE413" s="87">
        <v>3004022</v>
      </c>
      <c r="BF413" s="87">
        <v>3004000</v>
      </c>
    </row>
    <row r="414" spans="1:58" x14ac:dyDescent="0.2">
      <c r="A414" s="4">
        <v>405</v>
      </c>
      <c r="B414" s="55" t="s">
        <v>608</v>
      </c>
      <c r="C414" s="56" t="s">
        <v>21</v>
      </c>
      <c r="D414" s="57" t="s">
        <v>609</v>
      </c>
      <c r="E414" s="131">
        <v>3.9197443164345369E-2</v>
      </c>
      <c r="F414" s="59">
        <v>0.19929413942663654</v>
      </c>
      <c r="G414" s="133">
        <v>0.19179854309816735</v>
      </c>
      <c r="H414" s="59">
        <v>0.47692003768952329</v>
      </c>
      <c r="I414" s="61">
        <v>0.33560708855808041</v>
      </c>
      <c r="J414" s="60">
        <v>0.72</v>
      </c>
      <c r="K414" s="238">
        <v>2</v>
      </c>
      <c r="L414" s="193">
        <v>0.81040400611101693</v>
      </c>
      <c r="M414" s="71">
        <v>3.1724087591240879</v>
      </c>
      <c r="N414" s="60">
        <v>0.68494058733661523</v>
      </c>
      <c r="O414" s="71">
        <v>2.9056161941945344</v>
      </c>
      <c r="P414" s="72">
        <v>3.0390124766593107</v>
      </c>
      <c r="Q414" s="60">
        <v>0.8496014492753623</v>
      </c>
      <c r="R414" s="71">
        <v>3.3717028985507245</v>
      </c>
      <c r="S414" s="60">
        <v>0.87673913043478258</v>
      </c>
      <c r="T414" s="71">
        <v>3.3825362318840577</v>
      </c>
      <c r="U414" s="190">
        <v>3.3746195652173911</v>
      </c>
      <c r="V414" s="62">
        <v>0.83197080291970804</v>
      </c>
      <c r="W414" s="63">
        <v>3.2048175182481753</v>
      </c>
      <c r="X414" s="62">
        <v>0.72941605839416068</v>
      </c>
      <c r="Y414" s="63">
        <v>2.9926277372262775</v>
      </c>
      <c r="Z414" s="64">
        <v>3.0987226277372262</v>
      </c>
      <c r="AA414" s="62">
        <v>0.7888372093023257</v>
      </c>
      <c r="AB414" s="63">
        <v>3.1400000000000006</v>
      </c>
      <c r="AC414" s="62">
        <v>0.64046511627906977</v>
      </c>
      <c r="AD414" s="63">
        <v>2.8186046511627909</v>
      </c>
      <c r="AE414" s="64">
        <v>2.9793023255813957</v>
      </c>
      <c r="AF414" s="60">
        <v>0.86739495798319333</v>
      </c>
      <c r="AG414" s="65">
        <v>3.402857142857143</v>
      </c>
      <c r="AH414" s="60">
        <v>0.744873949579832</v>
      </c>
      <c r="AI414" s="65">
        <v>3.0105042016806722</v>
      </c>
      <c r="AJ414" s="64">
        <v>3.2066806722689076</v>
      </c>
      <c r="AK414" s="60">
        <v>0.79396825396825388</v>
      </c>
      <c r="AL414" s="65">
        <v>3.2906349206349201</v>
      </c>
      <c r="AM414" s="60">
        <v>0.69039682539682534</v>
      </c>
      <c r="AN414" s="65">
        <v>2.9620634920634918</v>
      </c>
      <c r="AO414" s="64">
        <v>3.126349206349206</v>
      </c>
      <c r="AP414" s="60">
        <v>0.79035087719298247</v>
      </c>
      <c r="AQ414" s="71">
        <v>3.3045614035087718</v>
      </c>
      <c r="AR414" s="60">
        <v>0.81368421052631579</v>
      </c>
      <c r="AS414" s="71">
        <v>3.1840350877192982</v>
      </c>
      <c r="AT414" s="72">
        <v>3.244298245614035</v>
      </c>
      <c r="AU414" s="60">
        <v>0.84920289855072473</v>
      </c>
      <c r="AV414" s="71">
        <v>3.363405797101449</v>
      </c>
      <c r="AW414" s="60">
        <v>0.83347826086956511</v>
      </c>
      <c r="AX414" s="71">
        <v>3.2150724637681156</v>
      </c>
      <c r="AY414" s="72">
        <v>3.2892391304347823</v>
      </c>
      <c r="AZ414" s="60">
        <v>0.85</v>
      </c>
      <c r="BA414" s="71">
        <v>3.38</v>
      </c>
      <c r="BB414" s="60">
        <v>0.92</v>
      </c>
      <c r="BC414" s="71">
        <v>3.55</v>
      </c>
      <c r="BD414" s="72">
        <v>3.46</v>
      </c>
      <c r="BE414" s="87">
        <v>2501001</v>
      </c>
      <c r="BF414" s="87">
        <v>2501000</v>
      </c>
    </row>
    <row r="415" spans="1:58" x14ac:dyDescent="0.2">
      <c r="A415" s="4">
        <v>406</v>
      </c>
      <c r="B415" s="55" t="s">
        <v>610</v>
      </c>
      <c r="C415" s="56" t="s">
        <v>29</v>
      </c>
      <c r="D415" s="57" t="s">
        <v>609</v>
      </c>
      <c r="E415" s="131">
        <v>0.25261756840372085</v>
      </c>
      <c r="F415" s="59">
        <v>0.66808761129697025</v>
      </c>
      <c r="G415" s="133">
        <v>8.5708242006019675E-2</v>
      </c>
      <c r="H415" s="59">
        <v>0.22423913248665439</v>
      </c>
      <c r="I415" s="61">
        <v>0.44616337189181188</v>
      </c>
      <c r="J415" s="60">
        <v>0.6</v>
      </c>
      <c r="K415" s="238">
        <v>2</v>
      </c>
      <c r="L415" s="193">
        <v>0.50865003723008195</v>
      </c>
      <c r="M415" s="71">
        <v>2.3829687267311987</v>
      </c>
      <c r="N415" s="60">
        <v>0.64626358897989578</v>
      </c>
      <c r="O415" s="71">
        <v>2.7659017125837679</v>
      </c>
      <c r="P415" s="72">
        <v>2.5744352196574836</v>
      </c>
      <c r="Q415" s="60">
        <v>0.7612676056338028</v>
      </c>
      <c r="R415" s="71">
        <v>3.051056338028169</v>
      </c>
      <c r="S415" s="60">
        <v>0.73197183098591545</v>
      </c>
      <c r="T415" s="71">
        <v>2.9901408450704223</v>
      </c>
      <c r="U415" s="190">
        <v>3.0205985915492954</v>
      </c>
      <c r="V415" s="62">
        <v>0.49388235294117649</v>
      </c>
      <c r="W415" s="63">
        <v>2.2968235294117649</v>
      </c>
      <c r="X415" s="62">
        <v>0.6450588235294118</v>
      </c>
      <c r="Y415" s="63">
        <v>2.754588235294118</v>
      </c>
      <c r="Z415" s="64">
        <v>2.5257058823529412</v>
      </c>
      <c r="AA415" s="62">
        <v>0.52341772151898736</v>
      </c>
      <c r="AB415" s="63">
        <v>2.469113924050633</v>
      </c>
      <c r="AC415" s="62">
        <v>0.64746835443037976</v>
      </c>
      <c r="AD415" s="63">
        <v>2.7772151898734179</v>
      </c>
      <c r="AE415" s="64">
        <v>2.6231645569620254</v>
      </c>
      <c r="AF415" s="60">
        <v>0.56563380281690145</v>
      </c>
      <c r="AG415" s="65">
        <v>2.4912676056338028</v>
      </c>
      <c r="AH415" s="60">
        <v>0.60957746478873243</v>
      </c>
      <c r="AI415" s="65">
        <v>2.7532394366197179</v>
      </c>
      <c r="AJ415" s="64">
        <v>2.6222535211267601</v>
      </c>
      <c r="AK415" s="60">
        <v>0.73089285714285712</v>
      </c>
      <c r="AL415" s="65">
        <v>3.0323214285714286</v>
      </c>
      <c r="AM415" s="60">
        <v>0.68035714285714288</v>
      </c>
      <c r="AN415" s="65">
        <v>2.9073214285714286</v>
      </c>
      <c r="AO415" s="64">
        <v>2.9698214285714286</v>
      </c>
      <c r="AP415" s="60">
        <v>0.84129032258064518</v>
      </c>
      <c r="AQ415" s="71">
        <v>3.3270967741935484</v>
      </c>
      <c r="AR415" s="60">
        <v>0.78870967741935494</v>
      </c>
      <c r="AS415" s="71">
        <v>3.0874193548387101</v>
      </c>
      <c r="AT415" s="72">
        <v>3.2072580645161293</v>
      </c>
      <c r="AU415" s="60">
        <v>0.76253521126760559</v>
      </c>
      <c r="AV415" s="71">
        <v>2.9721126760563381</v>
      </c>
      <c r="AW415" s="60">
        <v>0.70394366197183089</v>
      </c>
      <c r="AX415" s="71">
        <v>2.9302816901408448</v>
      </c>
      <c r="AY415" s="72">
        <v>2.9511971830985915</v>
      </c>
      <c r="AZ415" s="60">
        <v>0.76</v>
      </c>
      <c r="BA415" s="71">
        <v>3.13</v>
      </c>
      <c r="BB415" s="60">
        <v>0.76</v>
      </c>
      <c r="BC415" s="71">
        <v>3.05</v>
      </c>
      <c r="BD415" s="72">
        <v>3.09</v>
      </c>
      <c r="BE415" s="87">
        <v>2501002</v>
      </c>
      <c r="BF415" s="87">
        <v>2501000</v>
      </c>
    </row>
    <row r="416" spans="1:58" x14ac:dyDescent="0.2">
      <c r="A416" s="4">
        <v>407</v>
      </c>
      <c r="B416" s="55" t="s">
        <v>611</v>
      </c>
      <c r="C416" s="56" t="s">
        <v>276</v>
      </c>
      <c r="D416" s="57" t="s">
        <v>612</v>
      </c>
      <c r="E416" s="131">
        <v>0.26604616519109303</v>
      </c>
      <c r="F416" s="59">
        <v>0.65795763955034836</v>
      </c>
      <c r="G416" s="133">
        <v>0.24676922408382018</v>
      </c>
      <c r="H416" s="59">
        <v>0.58840053419131699</v>
      </c>
      <c r="I416" s="61">
        <v>0.62067908687083273</v>
      </c>
      <c r="J416" s="60">
        <v>0.67</v>
      </c>
      <c r="K416" s="238">
        <v>2</v>
      </c>
      <c r="L416" s="193">
        <v>0.56639987797437463</v>
      </c>
      <c r="M416" s="71">
        <v>2.6137330079316659</v>
      </c>
      <c r="N416" s="60">
        <v>0.60143221476510067</v>
      </c>
      <c r="O416" s="71">
        <v>2.6727865161683955</v>
      </c>
      <c r="P416" s="72">
        <v>2.6432597620500307</v>
      </c>
      <c r="Q416" s="60">
        <v>0.83244604316546766</v>
      </c>
      <c r="R416" s="71">
        <v>3.2716906474820142</v>
      </c>
      <c r="S416" s="60">
        <v>0.84820143884892085</v>
      </c>
      <c r="T416" s="71">
        <v>3.2611870503597125</v>
      </c>
      <c r="U416" s="190">
        <v>3.2639388489208634</v>
      </c>
      <c r="V416" s="62">
        <v>0.54192727272727281</v>
      </c>
      <c r="W416" s="63">
        <v>2.5584727272727275</v>
      </c>
      <c r="X416" s="62">
        <v>0.59319999999999995</v>
      </c>
      <c r="Y416" s="63">
        <v>2.6591636363636364</v>
      </c>
      <c r="Z416" s="64">
        <v>2.6088181818181821</v>
      </c>
      <c r="AA416" s="62">
        <v>0.59087248322147645</v>
      </c>
      <c r="AB416" s="63">
        <v>2.6689932885906043</v>
      </c>
      <c r="AC416" s="62">
        <v>0.60966442953020139</v>
      </c>
      <c r="AD416" s="63">
        <v>2.6864093959731541</v>
      </c>
      <c r="AE416" s="64">
        <v>2.6777013422818792</v>
      </c>
      <c r="AF416" s="60">
        <v>0.70524271844660191</v>
      </c>
      <c r="AG416" s="65">
        <v>2.9516181229773464</v>
      </c>
      <c r="AH416" s="60">
        <v>0.58174757281553391</v>
      </c>
      <c r="AI416" s="65">
        <v>2.7123300970873787</v>
      </c>
      <c r="AJ416" s="64">
        <v>2.8319741100323625</v>
      </c>
      <c r="AK416" s="60">
        <v>0.73483870967741938</v>
      </c>
      <c r="AL416" s="65">
        <v>3.0749032258064517</v>
      </c>
      <c r="AM416" s="60">
        <v>0.61051612903225805</v>
      </c>
      <c r="AN416" s="65">
        <v>2.7058709677419355</v>
      </c>
      <c r="AO416" s="64">
        <v>2.8903870967741936</v>
      </c>
      <c r="AP416" s="60">
        <v>0.78103896103896098</v>
      </c>
      <c r="AQ416" s="71">
        <v>3.146818181818182</v>
      </c>
      <c r="AR416" s="60">
        <v>0.72467532467532481</v>
      </c>
      <c r="AS416" s="71">
        <v>2.9288311688311692</v>
      </c>
      <c r="AT416" s="72">
        <v>3.0378246753246758</v>
      </c>
      <c r="AU416" s="60">
        <v>0.83489208633093537</v>
      </c>
      <c r="AV416" s="71">
        <v>3.2633812949640291</v>
      </c>
      <c r="AW416" s="60">
        <v>0.82640287769784171</v>
      </c>
      <c r="AX416" s="71">
        <v>3.1323741007194243</v>
      </c>
      <c r="AY416" s="72">
        <v>3.1978776978417267</v>
      </c>
      <c r="AZ416" s="60">
        <v>0.83</v>
      </c>
      <c r="BA416" s="71">
        <v>3.28</v>
      </c>
      <c r="BB416" s="60">
        <v>0.87</v>
      </c>
      <c r="BC416" s="71">
        <v>3.39</v>
      </c>
      <c r="BD416" s="72">
        <v>3.33</v>
      </c>
      <c r="BE416" s="87">
        <v>4712043</v>
      </c>
      <c r="BF416" s="87">
        <v>4712000</v>
      </c>
    </row>
    <row r="417" spans="1:58" x14ac:dyDescent="0.2">
      <c r="A417" s="4">
        <v>408</v>
      </c>
      <c r="B417" s="55" t="s">
        <v>613</v>
      </c>
      <c r="C417" s="56" t="s">
        <v>40</v>
      </c>
      <c r="D417" s="57" t="s">
        <v>89</v>
      </c>
      <c r="E417" s="131">
        <v>0.14275430385873378</v>
      </c>
      <c r="F417" s="59">
        <v>0.37986895164009749</v>
      </c>
      <c r="G417" s="133">
        <v>5.0590291587250813E-2</v>
      </c>
      <c r="H417" s="59">
        <v>0.15964867728761956</v>
      </c>
      <c r="I417" s="61">
        <v>0.26975881446385808</v>
      </c>
      <c r="J417" s="60">
        <v>0.59</v>
      </c>
      <c r="K417" s="238">
        <v>3</v>
      </c>
      <c r="L417" s="193">
        <v>0.54530298132183908</v>
      </c>
      <c r="M417" s="71">
        <v>2.5164573248231652</v>
      </c>
      <c r="N417" s="60">
        <v>0.69647695623342165</v>
      </c>
      <c r="O417" s="71">
        <v>2.8935518208443858</v>
      </c>
      <c r="P417" s="72">
        <v>2.7050045728337757</v>
      </c>
      <c r="Q417" s="60">
        <v>0.68805728518057285</v>
      </c>
      <c r="R417" s="71">
        <v>2.8963262764632627</v>
      </c>
      <c r="S417" s="60">
        <v>0.74706724782067246</v>
      </c>
      <c r="T417" s="71">
        <v>3.0532004981320053</v>
      </c>
      <c r="U417" s="190">
        <v>2.9747633872976338</v>
      </c>
      <c r="V417" s="62">
        <v>0.53703125000000007</v>
      </c>
      <c r="W417" s="63">
        <v>2.4890985576923077</v>
      </c>
      <c r="X417" s="62">
        <v>0.68947115384615376</v>
      </c>
      <c r="Y417" s="63">
        <v>2.863425480769231</v>
      </c>
      <c r="Z417" s="64">
        <v>2.6762620192307693</v>
      </c>
      <c r="AA417" s="62">
        <v>0.55357471264367808</v>
      </c>
      <c r="AB417" s="63">
        <v>2.5438160919540227</v>
      </c>
      <c r="AC417" s="62">
        <v>0.70348275862068965</v>
      </c>
      <c r="AD417" s="63">
        <v>2.9236781609195406</v>
      </c>
      <c r="AE417" s="64">
        <v>2.7337471264367816</v>
      </c>
      <c r="AF417" s="60">
        <v>0.61668552036199098</v>
      </c>
      <c r="AG417" s="65">
        <v>2.7171832579185522</v>
      </c>
      <c r="AH417" s="60">
        <v>0.66574011299435032</v>
      </c>
      <c r="AI417" s="65">
        <v>2.8921807909604524</v>
      </c>
      <c r="AJ417" s="64">
        <v>2.8046820244395025</v>
      </c>
      <c r="AK417" s="60">
        <v>0.6949939540507859</v>
      </c>
      <c r="AL417" s="65">
        <v>2.897146311970979</v>
      </c>
      <c r="AM417" s="60">
        <v>0.68667472793228534</v>
      </c>
      <c r="AN417" s="65">
        <v>2.8872309552599758</v>
      </c>
      <c r="AO417" s="64">
        <v>2.8921886336154774</v>
      </c>
      <c r="AP417" s="60">
        <v>0.65695754716981125</v>
      </c>
      <c r="AQ417" s="71">
        <v>2.8415801886792451</v>
      </c>
      <c r="AR417" s="60">
        <v>0.73966981132075471</v>
      </c>
      <c r="AS417" s="71">
        <v>3.0097051886792454</v>
      </c>
      <c r="AT417" s="72">
        <v>2.925642688679245</v>
      </c>
      <c r="AU417" s="60">
        <v>0.68611457036114565</v>
      </c>
      <c r="AV417" s="71">
        <v>2.8726525529265254</v>
      </c>
      <c r="AW417" s="60">
        <v>0.74413449564134493</v>
      </c>
      <c r="AX417" s="71">
        <v>3.0264009962640102</v>
      </c>
      <c r="AY417" s="72">
        <v>2.9495267745952676</v>
      </c>
      <c r="AZ417" s="60">
        <v>0.69</v>
      </c>
      <c r="BA417" s="71">
        <v>2.92</v>
      </c>
      <c r="BB417" s="60">
        <v>0.75</v>
      </c>
      <c r="BC417" s="71">
        <v>3.08</v>
      </c>
      <c r="BD417" s="72">
        <v>3</v>
      </c>
      <c r="BE417" s="87">
        <v>6001003</v>
      </c>
      <c r="BF417" s="87">
        <v>6001000</v>
      </c>
    </row>
    <row r="418" spans="1:58" x14ac:dyDescent="0.2">
      <c r="A418" s="4">
        <v>409</v>
      </c>
      <c r="B418" s="55" t="s">
        <v>614</v>
      </c>
      <c r="C418" s="56" t="s">
        <v>61</v>
      </c>
      <c r="D418" s="57" t="s">
        <v>615</v>
      </c>
      <c r="E418" s="131">
        <v>0.27065862998710477</v>
      </c>
      <c r="F418" s="59">
        <v>0.64532669454104941</v>
      </c>
      <c r="G418" s="133">
        <v>0.27450841936618342</v>
      </c>
      <c r="H418" s="59">
        <v>0.77356464694619165</v>
      </c>
      <c r="I418" s="61">
        <v>0.7069456707436208</v>
      </c>
      <c r="J418" s="60">
        <v>0.62</v>
      </c>
      <c r="K418" s="238">
        <v>1</v>
      </c>
      <c r="L418" s="193">
        <v>0.62434137001289525</v>
      </c>
      <c r="M418" s="71">
        <v>2.8045133054589506</v>
      </c>
      <c r="N418" s="60">
        <v>0.58005158063381657</v>
      </c>
      <c r="O418" s="71">
        <v>2.5981153530538084</v>
      </c>
      <c r="P418" s="72">
        <v>2.7013143292563795</v>
      </c>
      <c r="Q418" s="60">
        <v>0.89500000000000002</v>
      </c>
      <c r="R418" s="71">
        <v>3.44984</v>
      </c>
      <c r="S418" s="60">
        <v>0.85455999999999999</v>
      </c>
      <c r="T418" s="71">
        <v>3.37168</v>
      </c>
      <c r="U418" s="190">
        <v>3.4082600000000003</v>
      </c>
      <c r="V418" s="62">
        <v>0.55613496932515338</v>
      </c>
      <c r="W418" s="63">
        <v>2.6938036809815955</v>
      </c>
      <c r="X418" s="62">
        <v>0.5573006134969325</v>
      </c>
      <c r="Y418" s="63">
        <v>2.5619631901840494</v>
      </c>
      <c r="Z418" s="64">
        <v>2.6278834355828224</v>
      </c>
      <c r="AA418" s="62">
        <v>0.692547770700637</v>
      </c>
      <c r="AB418" s="63">
        <v>2.9152229299363057</v>
      </c>
      <c r="AC418" s="62">
        <v>0.60280254777070064</v>
      </c>
      <c r="AD418" s="63">
        <v>2.6342675159235669</v>
      </c>
      <c r="AE418" s="64">
        <v>2.7747452229299361</v>
      </c>
      <c r="AF418" s="60">
        <v>0.77688888888888896</v>
      </c>
      <c r="AG418" s="65">
        <v>3.0691111111111113</v>
      </c>
      <c r="AH418" s="60">
        <v>0.60644444444444434</v>
      </c>
      <c r="AI418" s="65">
        <v>2.6960740740740738</v>
      </c>
      <c r="AJ418" s="64">
        <v>2.8825925925925926</v>
      </c>
      <c r="AK418" s="60">
        <v>0.81857142857142862</v>
      </c>
      <c r="AL418" s="65">
        <v>3.2442857142857147</v>
      </c>
      <c r="AM418" s="60">
        <v>0.67028571428571437</v>
      </c>
      <c r="AN418" s="65">
        <v>2.7537142857142856</v>
      </c>
      <c r="AO418" s="64">
        <v>2.9990000000000001</v>
      </c>
      <c r="AP418" s="60">
        <v>0.7996923076923077</v>
      </c>
      <c r="AQ418" s="71">
        <v>3.2645384615384616</v>
      </c>
      <c r="AR418" s="60">
        <v>0.75123076923076926</v>
      </c>
      <c r="AS418" s="71">
        <v>3.0793846153846154</v>
      </c>
      <c r="AT418" s="72">
        <v>3.1719615384615385</v>
      </c>
      <c r="AU418" s="60">
        <v>0.92</v>
      </c>
      <c r="AV418" s="71">
        <v>3.4996800000000001</v>
      </c>
      <c r="AW418" s="60">
        <v>0.80912000000000006</v>
      </c>
      <c r="AX418" s="71">
        <v>3.2533599999999998</v>
      </c>
      <c r="AY418" s="72">
        <v>3.3765200000000002</v>
      </c>
      <c r="AZ418" s="60">
        <v>0.87</v>
      </c>
      <c r="BA418" s="71">
        <v>3.4</v>
      </c>
      <c r="BB418" s="60">
        <v>0.9</v>
      </c>
      <c r="BC418" s="71">
        <v>3.49</v>
      </c>
      <c r="BD418" s="72">
        <v>3.44</v>
      </c>
      <c r="BE418" s="87">
        <v>6606060</v>
      </c>
      <c r="BF418" s="87">
        <v>6606000</v>
      </c>
    </row>
    <row r="419" spans="1:58" x14ac:dyDescent="0.2">
      <c r="A419" s="4">
        <v>410</v>
      </c>
      <c r="B419" s="55" t="s">
        <v>616</v>
      </c>
      <c r="C419" s="56" t="s">
        <v>53</v>
      </c>
      <c r="D419" s="57" t="s">
        <v>615</v>
      </c>
      <c r="E419" s="131">
        <v>0.2282489289450379</v>
      </c>
      <c r="F419" s="59">
        <v>0.54060412919980649</v>
      </c>
      <c r="G419" s="133">
        <v>0.12204456756410342</v>
      </c>
      <c r="H419" s="59">
        <v>0.28782133219068928</v>
      </c>
      <c r="I419" s="61">
        <v>0.41421273069524789</v>
      </c>
      <c r="J419" s="60">
        <v>0.61</v>
      </c>
      <c r="K419" s="238">
        <v>1</v>
      </c>
      <c r="L419" s="193">
        <v>0.53693563481335138</v>
      </c>
      <c r="M419" s="71">
        <v>2.5319462063706633</v>
      </c>
      <c r="N419" s="60">
        <v>0.61867690894596372</v>
      </c>
      <c r="O419" s="71">
        <v>2.7187558490173647</v>
      </c>
      <c r="P419" s="72">
        <v>2.625351027694014</v>
      </c>
      <c r="Q419" s="60">
        <v>0.76518456375838928</v>
      </c>
      <c r="R419" s="71">
        <v>3.0725503355704697</v>
      </c>
      <c r="S419" s="60">
        <v>0.74072147651006714</v>
      </c>
      <c r="T419" s="71">
        <v>3.006577181208054</v>
      </c>
      <c r="U419" s="190">
        <v>3.0395637583892618</v>
      </c>
      <c r="V419" s="62">
        <v>0.48135593220338985</v>
      </c>
      <c r="W419" s="63">
        <v>2.3903954802259886</v>
      </c>
      <c r="X419" s="62">
        <v>0.56545197740112996</v>
      </c>
      <c r="Y419" s="63">
        <v>2.6175423728813558</v>
      </c>
      <c r="Z419" s="64">
        <v>2.5039689265536724</v>
      </c>
      <c r="AA419" s="62">
        <v>0.59251533742331286</v>
      </c>
      <c r="AB419" s="63">
        <v>2.6734969325153375</v>
      </c>
      <c r="AC419" s="62">
        <v>0.67190184049079749</v>
      </c>
      <c r="AD419" s="63">
        <v>2.819969325153374</v>
      </c>
      <c r="AE419" s="64">
        <v>2.7467331288343555</v>
      </c>
      <c r="AF419" s="60">
        <v>0.68351515151515152</v>
      </c>
      <c r="AG419" s="65">
        <v>2.8993939393939394</v>
      </c>
      <c r="AH419" s="60">
        <v>0.63757575757575768</v>
      </c>
      <c r="AI419" s="65">
        <v>2.7591515151515154</v>
      </c>
      <c r="AJ419" s="64">
        <v>2.8292727272727274</v>
      </c>
      <c r="AK419" s="60">
        <v>0.77516339869281037</v>
      </c>
      <c r="AL419" s="65">
        <v>3.1220915032679737</v>
      </c>
      <c r="AM419" s="60">
        <v>0.7134640522875817</v>
      </c>
      <c r="AN419" s="65">
        <v>2.9049673202614379</v>
      </c>
      <c r="AO419" s="64">
        <v>3.013529411764706</v>
      </c>
      <c r="AP419" s="60">
        <v>0.75099315068493144</v>
      </c>
      <c r="AQ419" s="71">
        <v>3.083321917808219</v>
      </c>
      <c r="AR419" s="60">
        <v>0.70253424657534236</v>
      </c>
      <c r="AS419" s="71">
        <v>2.9397260273972599</v>
      </c>
      <c r="AT419" s="72">
        <v>3.0115239726027392</v>
      </c>
      <c r="AU419" s="60">
        <v>0.72036912751677851</v>
      </c>
      <c r="AV419" s="71">
        <v>2.9251006711409397</v>
      </c>
      <c r="AW419" s="60">
        <v>0.67144295302013424</v>
      </c>
      <c r="AX419" s="71">
        <v>2.8531543624161073</v>
      </c>
      <c r="AY419" s="72">
        <v>2.8891275167785233</v>
      </c>
      <c r="AZ419" s="60">
        <v>0.81</v>
      </c>
      <c r="BA419" s="71">
        <v>3.22</v>
      </c>
      <c r="BB419" s="60">
        <v>0.81</v>
      </c>
      <c r="BC419" s="71">
        <v>3.16</v>
      </c>
      <c r="BD419" s="72">
        <v>3.19</v>
      </c>
      <c r="BE419" s="87">
        <v>6606061</v>
      </c>
      <c r="BF419" s="87">
        <v>6606000</v>
      </c>
    </row>
    <row r="420" spans="1:58" x14ac:dyDescent="0.2">
      <c r="A420" s="4">
        <v>411</v>
      </c>
      <c r="B420" s="68" t="s">
        <v>617</v>
      </c>
      <c r="C420" s="69" t="s">
        <v>61</v>
      </c>
      <c r="D420" s="57" t="s">
        <v>147</v>
      </c>
      <c r="E420" s="131">
        <v>8.262066078575514E-2</v>
      </c>
      <c r="F420" s="59">
        <v>0.31081952952707681</v>
      </c>
      <c r="G420" s="133">
        <v>0.18002231887609244</v>
      </c>
      <c r="H420" s="59">
        <v>0.40978818508535486</v>
      </c>
      <c r="I420" s="61">
        <v>0.35780385730621544</v>
      </c>
      <c r="J420" s="60">
        <v>0.55000000000000004</v>
      </c>
      <c r="K420" s="238">
        <v>3</v>
      </c>
      <c r="L420" s="193">
        <v>0.76965206648697215</v>
      </c>
      <c r="M420" s="71">
        <v>3.0959986522911049</v>
      </c>
      <c r="N420" s="60">
        <v>0.68452313566936207</v>
      </c>
      <c r="O420" s="71">
        <v>2.9552118149146454</v>
      </c>
      <c r="P420" s="72">
        <v>3.0256052336028754</v>
      </c>
      <c r="Q420" s="60">
        <v>0.85227272727272729</v>
      </c>
      <c r="R420" s="71">
        <v>3.4068181818181817</v>
      </c>
      <c r="S420" s="60">
        <v>0.86454545454545451</v>
      </c>
      <c r="T420" s="71">
        <v>3.3650000000000002</v>
      </c>
      <c r="U420" s="190">
        <v>3.3834090909090908</v>
      </c>
      <c r="V420" s="62">
        <v>0.72723270440251575</v>
      </c>
      <c r="W420" s="63">
        <v>3.0052830188679245</v>
      </c>
      <c r="X420" s="62">
        <v>0.6959748427672956</v>
      </c>
      <c r="Y420" s="63">
        <v>2.986352201257862</v>
      </c>
      <c r="Z420" s="64">
        <v>2.9958176100628933</v>
      </c>
      <c r="AA420" s="62">
        <v>0.81207142857142856</v>
      </c>
      <c r="AB420" s="63">
        <v>3.1867142857142854</v>
      </c>
      <c r="AC420" s="62">
        <v>0.67307142857142854</v>
      </c>
      <c r="AD420" s="63">
        <v>2.9240714285714287</v>
      </c>
      <c r="AE420" s="64">
        <v>3.055392857142857</v>
      </c>
      <c r="AF420" s="60">
        <v>0.85906077348066301</v>
      </c>
      <c r="AG420" s="65">
        <v>3.3790607734806635</v>
      </c>
      <c r="AH420" s="60">
        <v>0.75718232044198897</v>
      </c>
      <c r="AI420" s="65">
        <v>3.0207734806629833</v>
      </c>
      <c r="AJ420" s="64">
        <v>3.1999171270718234</v>
      </c>
      <c r="AK420" s="60">
        <v>0.8596753246753247</v>
      </c>
      <c r="AL420" s="65">
        <v>3.4035064935064936</v>
      </c>
      <c r="AM420" s="60">
        <v>0.77831168831168829</v>
      </c>
      <c r="AN420" s="65">
        <v>3.072857142857143</v>
      </c>
      <c r="AO420" s="64">
        <v>3.2381818181818183</v>
      </c>
      <c r="AP420" s="60">
        <v>0.90136363636363637</v>
      </c>
      <c r="AQ420" s="71">
        <v>3.4672727272727268</v>
      </c>
      <c r="AR420" s="60">
        <v>0.73590909090909085</v>
      </c>
      <c r="AS420" s="71">
        <v>3.1302272727272724</v>
      </c>
      <c r="AT420" s="72">
        <v>3.2987499999999996</v>
      </c>
      <c r="AU420" s="60">
        <v>0.8545454545454545</v>
      </c>
      <c r="AV420" s="71">
        <v>3.4436363636363634</v>
      </c>
      <c r="AW420" s="60">
        <v>0.86909090909090914</v>
      </c>
      <c r="AX420" s="71">
        <v>3.35</v>
      </c>
      <c r="AY420" s="72">
        <v>3.3968181818181815</v>
      </c>
      <c r="AZ420" s="60">
        <v>0.85</v>
      </c>
      <c r="BA420" s="71">
        <v>3.37</v>
      </c>
      <c r="BB420" s="60">
        <v>0.86</v>
      </c>
      <c r="BC420" s="71">
        <v>3.38</v>
      </c>
      <c r="BD420" s="72">
        <v>3.37</v>
      </c>
      <c r="BE420" s="87">
        <v>2301010</v>
      </c>
      <c r="BF420" s="87">
        <v>2301000</v>
      </c>
    </row>
    <row r="421" spans="1:58" x14ac:dyDescent="0.2">
      <c r="A421" s="4">
        <v>412</v>
      </c>
      <c r="B421" s="68" t="s">
        <v>618</v>
      </c>
      <c r="C421" s="69" t="s">
        <v>184</v>
      </c>
      <c r="D421" s="57" t="s">
        <v>619</v>
      </c>
      <c r="E421" s="131">
        <v>0.14000000000000001</v>
      </c>
      <c r="F421" s="59">
        <v>0.49000000000000021</v>
      </c>
      <c r="G421" s="133">
        <v>0.19999999999999996</v>
      </c>
      <c r="H421" s="59">
        <v>0.55500000000000016</v>
      </c>
      <c r="I421" s="61">
        <v>0.52249999999999996</v>
      </c>
      <c r="J421" s="60">
        <v>0.63</v>
      </c>
      <c r="K421" s="238">
        <v>2</v>
      </c>
      <c r="L421" s="193">
        <v>0.76500000000000001</v>
      </c>
      <c r="M421" s="71">
        <v>3.04</v>
      </c>
      <c r="N421" s="60">
        <v>0.61499999999999999</v>
      </c>
      <c r="O421" s="71">
        <v>2.67</v>
      </c>
      <c r="P421" s="72">
        <v>2.855</v>
      </c>
      <c r="Q421" s="60">
        <v>0.90500000000000003</v>
      </c>
      <c r="R421" s="71">
        <v>3.5300000000000002</v>
      </c>
      <c r="S421" s="60">
        <v>0.81499999999999995</v>
      </c>
      <c r="T421" s="71">
        <v>3.2250000000000001</v>
      </c>
      <c r="U421" s="190">
        <v>3.3774999999999999</v>
      </c>
      <c r="V421" s="62">
        <v>0.63</v>
      </c>
      <c r="W421" s="63">
        <v>2.7199999999999998</v>
      </c>
      <c r="X421" s="62">
        <v>0.53</v>
      </c>
      <c r="Y421" s="63">
        <v>2.4400000000000004</v>
      </c>
      <c r="Z421" s="64">
        <v>2.58</v>
      </c>
      <c r="AA421" s="62">
        <v>0.9</v>
      </c>
      <c r="AB421" s="63">
        <v>3.3600000000000003</v>
      </c>
      <c r="AC421" s="62">
        <v>0.7</v>
      </c>
      <c r="AD421" s="63">
        <v>2.9</v>
      </c>
      <c r="AE421" s="64">
        <v>3.13</v>
      </c>
      <c r="AF421" s="60">
        <v>0.8600000000000001</v>
      </c>
      <c r="AG421" s="65">
        <v>3.39</v>
      </c>
      <c r="AH421" s="60">
        <v>0.66999999999999993</v>
      </c>
      <c r="AI421" s="65">
        <v>2.8</v>
      </c>
      <c r="AJ421" s="64">
        <v>3.0949999999999998</v>
      </c>
      <c r="AK421" s="60">
        <v>0.90999999999999992</v>
      </c>
      <c r="AL421" s="65">
        <v>3.5</v>
      </c>
      <c r="AM421" s="60">
        <v>0.73</v>
      </c>
      <c r="AN421" s="65">
        <v>3.0199999999999996</v>
      </c>
      <c r="AO421" s="64">
        <v>3.26</v>
      </c>
      <c r="AP421" s="60">
        <v>0.94</v>
      </c>
      <c r="AQ421" s="71">
        <v>3.5</v>
      </c>
      <c r="AR421" s="60">
        <v>0.74</v>
      </c>
      <c r="AS421" s="71">
        <v>3.01</v>
      </c>
      <c r="AT421" s="72">
        <v>3.2549999999999999</v>
      </c>
      <c r="AU421" s="60">
        <v>0.93</v>
      </c>
      <c r="AV421" s="71">
        <v>3.58</v>
      </c>
      <c r="AW421" s="60">
        <v>0.81</v>
      </c>
      <c r="AX421" s="71">
        <v>3.21</v>
      </c>
      <c r="AY421" s="72">
        <v>3.395</v>
      </c>
      <c r="AZ421" s="60">
        <v>0.88</v>
      </c>
      <c r="BA421" s="71">
        <v>3.48</v>
      </c>
      <c r="BB421" s="60">
        <v>0.82</v>
      </c>
      <c r="BC421" s="71">
        <v>3.24</v>
      </c>
      <c r="BD421" s="72">
        <v>3.36</v>
      </c>
      <c r="BE421" s="87">
        <v>1804012</v>
      </c>
      <c r="BF421" s="87">
        <v>1804000</v>
      </c>
    </row>
    <row r="422" spans="1:58" x14ac:dyDescent="0.2">
      <c r="A422" s="4">
        <v>413</v>
      </c>
      <c r="B422" s="68" t="s">
        <v>620</v>
      </c>
      <c r="C422" s="69" t="s">
        <v>200</v>
      </c>
      <c r="D422" s="57" t="s">
        <v>619</v>
      </c>
      <c r="E422" s="131">
        <v>0.14269300902958004</v>
      </c>
      <c r="F422" s="59">
        <v>0.37849769036676406</v>
      </c>
      <c r="G422" s="133">
        <v>0.23020651333199438</v>
      </c>
      <c r="H422" s="59">
        <v>0.50455511309809875</v>
      </c>
      <c r="I422" s="61">
        <v>0.44402640173243135</v>
      </c>
      <c r="J422" s="60">
        <v>0.62</v>
      </c>
      <c r="K422" s="238">
        <v>2</v>
      </c>
      <c r="L422" s="193">
        <v>0.65471797019890665</v>
      </c>
      <c r="M422" s="71">
        <v>2.7535572057756692</v>
      </c>
      <c r="N422" s="60">
        <v>0.63467479230598789</v>
      </c>
      <c r="O422" s="71">
        <v>2.7726184774063523</v>
      </c>
      <c r="P422" s="72">
        <v>2.7630878415910107</v>
      </c>
      <c r="Q422" s="60">
        <v>0.79741097922848669</v>
      </c>
      <c r="R422" s="71">
        <v>3.1320548961424333</v>
      </c>
      <c r="S422" s="60">
        <v>0.86488130563798227</v>
      </c>
      <c r="T422" s="71">
        <v>3.277173590504451</v>
      </c>
      <c r="U422" s="190">
        <v>3.2071142433234421</v>
      </c>
      <c r="V422" s="62">
        <v>0.6550949913644214</v>
      </c>
      <c r="W422" s="63">
        <v>2.7201899827288427</v>
      </c>
      <c r="X422" s="62">
        <v>0.63500863557858367</v>
      </c>
      <c r="Y422" s="63">
        <v>2.7800172711571673</v>
      </c>
      <c r="Z422" s="64">
        <v>2.7501036269430053</v>
      </c>
      <c r="AA422" s="62">
        <v>0.65434094903339191</v>
      </c>
      <c r="AB422" s="63">
        <v>2.7869244288224957</v>
      </c>
      <c r="AC422" s="62">
        <v>0.634340949033392</v>
      </c>
      <c r="AD422" s="63">
        <v>2.7652196836555367</v>
      </c>
      <c r="AE422" s="64">
        <v>2.7760720562390162</v>
      </c>
      <c r="AF422" s="60">
        <v>0.76056939501779364</v>
      </c>
      <c r="AG422" s="65">
        <v>3.0372064056939503</v>
      </c>
      <c r="AH422" s="60">
        <v>0.62492882562277574</v>
      </c>
      <c r="AI422" s="65">
        <v>2.7701423487544483</v>
      </c>
      <c r="AJ422" s="64">
        <v>2.9036743772241991</v>
      </c>
      <c r="AK422" s="60">
        <v>0.75023008849557526</v>
      </c>
      <c r="AL422" s="65">
        <v>3.032300884955752</v>
      </c>
      <c r="AM422" s="60">
        <v>0.7358053097345133</v>
      </c>
      <c r="AN422" s="65">
        <v>2.9718407079646019</v>
      </c>
      <c r="AO422" s="64">
        <v>3.0020707964601767</v>
      </c>
      <c r="AP422" s="60">
        <v>0.76091492776886038</v>
      </c>
      <c r="AQ422" s="71">
        <v>3.1088121990369184</v>
      </c>
      <c r="AR422" s="60">
        <v>0.78060995184590698</v>
      </c>
      <c r="AS422" s="71">
        <v>3.071219903691814</v>
      </c>
      <c r="AT422" s="72">
        <v>3.0900160513643664</v>
      </c>
      <c r="AU422" s="60">
        <v>0.79482195845697323</v>
      </c>
      <c r="AV422" s="71">
        <v>3.1441097922848664</v>
      </c>
      <c r="AW422" s="60">
        <v>0.83976261127596441</v>
      </c>
      <c r="AX422" s="71">
        <v>3.1843471810089019</v>
      </c>
      <c r="AY422" s="72">
        <v>3.1642284866468842</v>
      </c>
      <c r="AZ422" s="60">
        <v>0.8</v>
      </c>
      <c r="BA422" s="71">
        <v>3.12</v>
      </c>
      <c r="BB422" s="60">
        <v>0.89</v>
      </c>
      <c r="BC422" s="71">
        <v>3.37</v>
      </c>
      <c r="BD422" s="72">
        <v>3.25</v>
      </c>
      <c r="BE422" s="87">
        <v>1804017</v>
      </c>
      <c r="BF422" s="87">
        <v>1804000</v>
      </c>
    </row>
    <row r="423" spans="1:58" x14ac:dyDescent="0.2">
      <c r="A423" s="4">
        <v>414</v>
      </c>
      <c r="B423" s="68" t="s">
        <v>621</v>
      </c>
      <c r="C423" s="69" t="s">
        <v>126</v>
      </c>
      <c r="D423" s="57" t="s">
        <v>619</v>
      </c>
      <c r="E423" s="131">
        <v>6.0000000000000053E-2</v>
      </c>
      <c r="F423" s="59">
        <v>0.13999999999999968</v>
      </c>
      <c r="G423" s="133">
        <v>0.10499999999999998</v>
      </c>
      <c r="H423" s="59">
        <v>0.28000000000000025</v>
      </c>
      <c r="I423" s="61">
        <v>0.21249999999999991</v>
      </c>
      <c r="J423" s="60">
        <v>0.61</v>
      </c>
      <c r="K423" s="238">
        <v>2</v>
      </c>
      <c r="L423" s="193">
        <v>0.53</v>
      </c>
      <c r="M423" s="71">
        <v>2.415</v>
      </c>
      <c r="N423" s="60">
        <v>0.68500000000000005</v>
      </c>
      <c r="O423" s="71">
        <v>2.8049999999999997</v>
      </c>
      <c r="P423" s="72">
        <v>2.61</v>
      </c>
      <c r="Q423" s="60">
        <v>0.59000000000000008</v>
      </c>
      <c r="R423" s="71">
        <v>2.5549999999999997</v>
      </c>
      <c r="S423" s="60">
        <v>0.79</v>
      </c>
      <c r="T423" s="71">
        <v>3.085</v>
      </c>
      <c r="U423" s="190">
        <v>2.8224999999999998</v>
      </c>
      <c r="V423" s="62">
        <v>0.45999999999999996</v>
      </c>
      <c r="W423" s="63">
        <v>2.2600000000000002</v>
      </c>
      <c r="X423" s="62">
        <v>0.69000000000000006</v>
      </c>
      <c r="Y423" s="63">
        <v>2.84</v>
      </c>
      <c r="Z423" s="64">
        <v>2.5499999999999998</v>
      </c>
      <c r="AA423" s="62">
        <v>0.6</v>
      </c>
      <c r="AB423" s="63">
        <v>2.5700000000000003</v>
      </c>
      <c r="AC423" s="62">
        <v>0.67999999999999994</v>
      </c>
      <c r="AD423" s="63">
        <v>2.7699999999999996</v>
      </c>
      <c r="AE423" s="64">
        <v>2.67</v>
      </c>
      <c r="AF423" s="60">
        <v>0.64</v>
      </c>
      <c r="AG423" s="65">
        <v>2.7</v>
      </c>
      <c r="AH423" s="60">
        <v>0.74</v>
      </c>
      <c r="AI423" s="65">
        <v>2.9400000000000004</v>
      </c>
      <c r="AJ423" s="64">
        <v>2.8200000000000003</v>
      </c>
      <c r="AK423" s="60">
        <v>0.66999999999999993</v>
      </c>
      <c r="AL423" s="65">
        <v>2.8</v>
      </c>
      <c r="AM423" s="60">
        <v>0.82000000000000006</v>
      </c>
      <c r="AN423" s="65">
        <v>3.09</v>
      </c>
      <c r="AO423" s="64">
        <v>2.9449999999999998</v>
      </c>
      <c r="AP423" s="60">
        <v>0.68</v>
      </c>
      <c r="AQ423" s="71">
        <v>2.72</v>
      </c>
      <c r="AR423" s="60">
        <v>0.82</v>
      </c>
      <c r="AS423" s="71">
        <v>3.1399999999999997</v>
      </c>
      <c r="AT423" s="72">
        <v>2.9299999999999997</v>
      </c>
      <c r="AU423" s="60">
        <v>0.53</v>
      </c>
      <c r="AV423" s="71">
        <v>2.4</v>
      </c>
      <c r="AW423" s="60">
        <v>0.75</v>
      </c>
      <c r="AX423" s="71">
        <v>2.9699999999999998</v>
      </c>
      <c r="AY423" s="72">
        <v>2.6849999999999996</v>
      </c>
      <c r="AZ423" s="60">
        <v>0.65</v>
      </c>
      <c r="BA423" s="71">
        <v>2.71</v>
      </c>
      <c r="BB423" s="60">
        <v>0.83</v>
      </c>
      <c r="BC423" s="71">
        <v>3.2</v>
      </c>
      <c r="BD423" s="72">
        <v>2.96</v>
      </c>
      <c r="BE423" s="87">
        <v>1804014</v>
      </c>
      <c r="BF423" s="87">
        <v>1804000</v>
      </c>
    </row>
    <row r="424" spans="1:58" x14ac:dyDescent="0.2">
      <c r="A424" s="4">
        <v>415</v>
      </c>
      <c r="B424" s="68" t="s">
        <v>622</v>
      </c>
      <c r="C424" s="69" t="s">
        <v>116</v>
      </c>
      <c r="D424" s="57" t="s">
        <v>619</v>
      </c>
      <c r="E424" s="131">
        <v>0.21127987003778981</v>
      </c>
      <c r="F424" s="59">
        <v>0.56205924524686646</v>
      </c>
      <c r="G424" s="133">
        <v>0.18861881027058702</v>
      </c>
      <c r="H424" s="59">
        <v>0.39512386317149062</v>
      </c>
      <c r="I424" s="61">
        <v>0.47859155420917832</v>
      </c>
      <c r="J424" s="60">
        <v>0.59</v>
      </c>
      <c r="K424" s="238">
        <v>2</v>
      </c>
      <c r="L424" s="193">
        <v>0.5891903493979469</v>
      </c>
      <c r="M424" s="71">
        <v>2.6398216324960799</v>
      </c>
      <c r="N424" s="60">
        <v>0.57427303925919349</v>
      </c>
      <c r="O424" s="71">
        <v>2.6861300553238072</v>
      </c>
      <c r="P424" s="72">
        <v>2.6629758439099436</v>
      </c>
      <c r="Q424" s="60">
        <v>0.80047021943573671</v>
      </c>
      <c r="R424" s="71">
        <v>3.2018808777429464</v>
      </c>
      <c r="S424" s="60">
        <v>0.76289184952978051</v>
      </c>
      <c r="T424" s="71">
        <v>3.0812539184952978</v>
      </c>
      <c r="U424" s="190">
        <v>3.1415673981191219</v>
      </c>
      <c r="V424" s="62">
        <v>0.52360876897133224</v>
      </c>
      <c r="W424" s="63">
        <v>2.4553625632377742</v>
      </c>
      <c r="X424" s="62">
        <v>0.50342327150084321</v>
      </c>
      <c r="Y424" s="63">
        <v>2.5770320404721754</v>
      </c>
      <c r="Z424" s="64">
        <v>2.5161973018549748</v>
      </c>
      <c r="AA424" s="62">
        <v>0.65477192982456145</v>
      </c>
      <c r="AB424" s="63">
        <v>2.8242807017543861</v>
      </c>
      <c r="AC424" s="62">
        <v>0.64512280701754388</v>
      </c>
      <c r="AD424" s="63">
        <v>2.7952280701754386</v>
      </c>
      <c r="AE424" s="64">
        <v>2.8097543859649123</v>
      </c>
      <c r="AF424" s="60">
        <v>0.70508800000000005</v>
      </c>
      <c r="AG424" s="65">
        <v>2.9352320000000001</v>
      </c>
      <c r="AH424" s="60">
        <v>0.61504000000000003</v>
      </c>
      <c r="AI424" s="65">
        <v>2.785088</v>
      </c>
      <c r="AJ424" s="64">
        <v>2.86016</v>
      </c>
      <c r="AK424" s="60">
        <v>0.74816393442622964</v>
      </c>
      <c r="AL424" s="65">
        <v>3.0440327868852464</v>
      </c>
      <c r="AM424" s="60">
        <v>0.64614754098360661</v>
      </c>
      <c r="AN424" s="65">
        <v>2.8166065573770496</v>
      </c>
      <c r="AO424" s="64">
        <v>2.930319672131148</v>
      </c>
      <c r="AP424" s="60">
        <v>0.71493288590604021</v>
      </c>
      <c r="AQ424" s="71">
        <v>2.9194630872483218</v>
      </c>
      <c r="AR424" s="60">
        <v>0.68479865771812087</v>
      </c>
      <c r="AS424" s="71">
        <v>2.8594630872483227</v>
      </c>
      <c r="AT424" s="72">
        <v>2.8894630872483225</v>
      </c>
      <c r="AU424" s="60">
        <v>0.78094043887147335</v>
      </c>
      <c r="AV424" s="71">
        <v>3.143761755485893</v>
      </c>
      <c r="AW424" s="60">
        <v>0.71578369905956096</v>
      </c>
      <c r="AX424" s="71">
        <v>2.9625078369905951</v>
      </c>
      <c r="AY424" s="72">
        <v>3.0531347962382442</v>
      </c>
      <c r="AZ424" s="60">
        <v>0.82</v>
      </c>
      <c r="BA424" s="71">
        <v>3.26</v>
      </c>
      <c r="BB424" s="60">
        <v>0.81</v>
      </c>
      <c r="BC424" s="71">
        <v>3.2</v>
      </c>
      <c r="BD424" s="72">
        <v>3.23</v>
      </c>
      <c r="BE424" s="87">
        <v>1804016</v>
      </c>
      <c r="BF424" s="87">
        <v>1804000</v>
      </c>
    </row>
    <row r="425" spans="1:58" x14ac:dyDescent="0.2">
      <c r="A425" s="4">
        <v>416</v>
      </c>
      <c r="B425" s="55" t="s">
        <v>623</v>
      </c>
      <c r="C425" s="56" t="s">
        <v>67</v>
      </c>
      <c r="D425" s="57" t="s">
        <v>624</v>
      </c>
      <c r="E425" s="131">
        <v>0.33192721922476953</v>
      </c>
      <c r="F425" s="59">
        <v>0.76423491854765002</v>
      </c>
      <c r="G425" s="133">
        <v>0.31540035245642495</v>
      </c>
      <c r="H425" s="59">
        <v>0.68513742912655395</v>
      </c>
      <c r="I425" s="61">
        <v>0.72218617383710226</v>
      </c>
      <c r="J425" s="60">
        <v>0.8</v>
      </c>
      <c r="K425" s="238">
        <v>2</v>
      </c>
      <c r="L425" s="193">
        <v>0.52533555449785818</v>
      </c>
      <c r="M425" s="71">
        <v>2.5047066872917658</v>
      </c>
      <c r="N425" s="60">
        <v>0.43927118039029034</v>
      </c>
      <c r="O425" s="71">
        <v>2.3520158555449786</v>
      </c>
      <c r="P425" s="72">
        <v>2.428361271418372</v>
      </c>
      <c r="Q425" s="60">
        <v>0.85726277372262771</v>
      </c>
      <c r="R425" s="71">
        <v>3.2689416058394158</v>
      </c>
      <c r="S425" s="60">
        <v>0.75467153284671529</v>
      </c>
      <c r="T425" s="71">
        <v>3.0371532846715326</v>
      </c>
      <c r="U425" s="190">
        <v>3.1505474452554743</v>
      </c>
      <c r="V425" s="62">
        <v>0.4045454545454546</v>
      </c>
      <c r="W425" s="63">
        <v>2.2338636363636364</v>
      </c>
      <c r="X425" s="62">
        <v>0.36477272727272725</v>
      </c>
      <c r="Y425" s="63">
        <v>2.1526704545454542</v>
      </c>
      <c r="Z425" s="64">
        <v>2.1932670454545455</v>
      </c>
      <c r="AA425" s="62">
        <v>0.64612565445026182</v>
      </c>
      <c r="AB425" s="63">
        <v>2.7755497382198953</v>
      </c>
      <c r="AC425" s="62">
        <v>0.51376963350785343</v>
      </c>
      <c r="AD425" s="63">
        <v>2.5513612565445025</v>
      </c>
      <c r="AE425" s="64">
        <v>2.6634554973821989</v>
      </c>
      <c r="AF425" s="60">
        <v>0.67447619047619045</v>
      </c>
      <c r="AG425" s="65">
        <v>2.8550476190476193</v>
      </c>
      <c r="AH425" s="60">
        <v>0.49928909952606637</v>
      </c>
      <c r="AI425" s="65">
        <v>2.4674881516587677</v>
      </c>
      <c r="AJ425" s="64">
        <v>2.6612678853531935</v>
      </c>
      <c r="AK425" s="60">
        <v>0.79201970443349756</v>
      </c>
      <c r="AL425" s="65">
        <v>3.1166995073891623</v>
      </c>
      <c r="AM425" s="60">
        <v>0.57290640394088665</v>
      </c>
      <c r="AN425" s="65">
        <v>2.6497536945812805</v>
      </c>
      <c r="AO425" s="64">
        <v>2.8832266009852212</v>
      </c>
      <c r="AP425" s="60">
        <v>0.80985781990521333</v>
      </c>
      <c r="AQ425" s="71">
        <v>3.2771563981042657</v>
      </c>
      <c r="AR425" s="60">
        <v>0.65654028436018952</v>
      </c>
      <c r="AS425" s="71">
        <v>2.8063033175355452</v>
      </c>
      <c r="AT425" s="72">
        <v>3.0417298578199055</v>
      </c>
      <c r="AU425" s="60">
        <v>0.86452554744525556</v>
      </c>
      <c r="AV425" s="71">
        <v>3.2578832116788323</v>
      </c>
      <c r="AW425" s="60">
        <v>0.67934306569343061</v>
      </c>
      <c r="AX425" s="71">
        <v>2.8243065693430656</v>
      </c>
      <c r="AY425" s="72">
        <v>3.0410948905109487</v>
      </c>
      <c r="AZ425" s="60">
        <v>0.85</v>
      </c>
      <c r="BA425" s="71">
        <v>3.28</v>
      </c>
      <c r="BB425" s="60">
        <v>0.83</v>
      </c>
      <c r="BC425" s="71">
        <v>3.25</v>
      </c>
      <c r="BD425" s="72">
        <v>3.26</v>
      </c>
      <c r="BE425" s="87">
        <v>5604015</v>
      </c>
      <c r="BF425" s="87">
        <v>5604000</v>
      </c>
    </row>
    <row r="426" spans="1:58" x14ac:dyDescent="0.2">
      <c r="A426" s="4">
        <v>417</v>
      </c>
      <c r="B426" s="55" t="s">
        <v>625</v>
      </c>
      <c r="C426" s="56" t="s">
        <v>21</v>
      </c>
      <c r="D426" s="57" t="s">
        <v>626</v>
      </c>
      <c r="E426" s="131">
        <v>0.14278707709151106</v>
      </c>
      <c r="F426" s="59">
        <v>0.2774058586344097</v>
      </c>
      <c r="G426" s="133">
        <v>8.0060719244839706E-2</v>
      </c>
      <c r="H426" s="59">
        <v>0.10018275187588443</v>
      </c>
      <c r="I426" s="61">
        <v>0.19129430525514701</v>
      </c>
      <c r="J426" s="60">
        <v>0.7</v>
      </c>
      <c r="K426" s="238">
        <v>2</v>
      </c>
      <c r="L426" s="193">
        <v>0.59438884883441478</v>
      </c>
      <c r="M426" s="71">
        <v>2.7035200672915165</v>
      </c>
      <c r="N426" s="60">
        <v>0.65524020668108629</v>
      </c>
      <c r="O426" s="71">
        <v>2.8518774333093004</v>
      </c>
      <c r="P426" s="72">
        <v>2.7776987503004085</v>
      </c>
      <c r="Q426" s="60">
        <v>0.73717592592592585</v>
      </c>
      <c r="R426" s="71">
        <v>2.9809259259259262</v>
      </c>
      <c r="S426" s="60">
        <v>0.735300925925926</v>
      </c>
      <c r="T426" s="71">
        <v>2.9520601851851849</v>
      </c>
      <c r="U426" s="190">
        <v>2.9689930555555555</v>
      </c>
      <c r="V426" s="62">
        <v>0.57214611872146115</v>
      </c>
      <c r="W426" s="63">
        <v>2.6214611872146119</v>
      </c>
      <c r="X426" s="62">
        <v>0.61305936073059364</v>
      </c>
      <c r="Y426" s="63">
        <v>2.737123287671233</v>
      </c>
      <c r="Z426" s="64">
        <v>2.6792922374429224</v>
      </c>
      <c r="AA426" s="62">
        <v>0.61663157894736842</v>
      </c>
      <c r="AB426" s="63">
        <v>2.7855789473684207</v>
      </c>
      <c r="AC426" s="62">
        <v>0.69742105263157894</v>
      </c>
      <c r="AD426" s="63">
        <v>2.9666315789473683</v>
      </c>
      <c r="AE426" s="64">
        <v>2.8761052631578945</v>
      </c>
      <c r="AF426" s="60">
        <v>0.7031122448979592</v>
      </c>
      <c r="AG426" s="65">
        <v>2.9447448979591835</v>
      </c>
      <c r="AH426" s="60">
        <v>0.69219387755102035</v>
      </c>
      <c r="AI426" s="65">
        <v>2.9243877551020407</v>
      </c>
      <c r="AJ426" s="64">
        <v>2.9345663265306121</v>
      </c>
      <c r="AK426" s="60">
        <v>0.72432432432432425</v>
      </c>
      <c r="AL426" s="65">
        <v>2.9623423423423425</v>
      </c>
      <c r="AM426" s="60">
        <v>0.71657657657657658</v>
      </c>
      <c r="AN426" s="65">
        <v>2.9029279279279283</v>
      </c>
      <c r="AO426" s="64">
        <v>2.9326351351351354</v>
      </c>
      <c r="AP426" s="60">
        <v>0.72518018018018016</v>
      </c>
      <c r="AQ426" s="71">
        <v>3.0246396396396396</v>
      </c>
      <c r="AR426" s="60">
        <v>0.72288288288288283</v>
      </c>
      <c r="AS426" s="71">
        <v>2.9687837837837838</v>
      </c>
      <c r="AT426" s="72">
        <v>2.9967117117117117</v>
      </c>
      <c r="AU426" s="60">
        <v>0.75435185185185183</v>
      </c>
      <c r="AV426" s="71">
        <v>3.0718518518518518</v>
      </c>
      <c r="AW426" s="60">
        <v>0.70060185185185186</v>
      </c>
      <c r="AX426" s="71">
        <v>2.8841203703703702</v>
      </c>
      <c r="AY426" s="72">
        <v>2.977986111111111</v>
      </c>
      <c r="AZ426" s="60">
        <v>0.72</v>
      </c>
      <c r="BA426" s="71">
        <v>2.89</v>
      </c>
      <c r="BB426" s="60">
        <v>0.77</v>
      </c>
      <c r="BC426" s="71">
        <v>3.02</v>
      </c>
      <c r="BD426" s="72">
        <v>2.96</v>
      </c>
      <c r="BE426" s="87">
        <v>2803016</v>
      </c>
      <c r="BF426" s="87">
        <v>2803000</v>
      </c>
    </row>
    <row r="427" spans="1:58" x14ac:dyDescent="0.2">
      <c r="A427" s="4">
        <v>418</v>
      </c>
      <c r="B427" s="55" t="s">
        <v>627</v>
      </c>
      <c r="C427" s="56" t="s">
        <v>29</v>
      </c>
      <c r="D427" s="57" t="s">
        <v>626</v>
      </c>
      <c r="E427" s="131">
        <v>0.19310445557267597</v>
      </c>
      <c r="F427" s="59">
        <v>0.53881272470467412</v>
      </c>
      <c r="G427" s="133">
        <v>0.15191197996918326</v>
      </c>
      <c r="H427" s="59">
        <v>0.24544973035439188</v>
      </c>
      <c r="I427" s="61">
        <v>0.392131227529533</v>
      </c>
      <c r="J427" s="60">
        <v>0.57999999999999996</v>
      </c>
      <c r="K427" s="238">
        <v>2</v>
      </c>
      <c r="L427" s="193">
        <v>0.43525918079096049</v>
      </c>
      <c r="M427" s="71">
        <v>2.1789145480225987</v>
      </c>
      <c r="N427" s="60">
        <v>0.58363347457627124</v>
      </c>
      <c r="O427" s="71">
        <v>2.648277542372881</v>
      </c>
      <c r="P427" s="72">
        <v>2.4135960451977398</v>
      </c>
      <c r="Q427" s="60">
        <v>0.62836363636363646</v>
      </c>
      <c r="R427" s="71">
        <v>2.7177272727272728</v>
      </c>
      <c r="S427" s="60">
        <v>0.7355454545454545</v>
      </c>
      <c r="T427" s="71">
        <v>2.8937272727272729</v>
      </c>
      <c r="U427" s="190">
        <v>2.8057272727272728</v>
      </c>
      <c r="V427" s="62">
        <v>0.4044166666666667</v>
      </c>
      <c r="W427" s="63">
        <v>2.0330833333333334</v>
      </c>
      <c r="X427" s="62">
        <v>0.54625000000000001</v>
      </c>
      <c r="Y427" s="63">
        <v>2.5782500000000002</v>
      </c>
      <c r="Z427" s="64">
        <v>2.3056666666666668</v>
      </c>
      <c r="AA427" s="62">
        <v>0.46610169491525422</v>
      </c>
      <c r="AB427" s="63">
        <v>2.3247457627118644</v>
      </c>
      <c r="AC427" s="62">
        <v>0.62101694915254235</v>
      </c>
      <c r="AD427" s="63">
        <v>2.7183050847457624</v>
      </c>
      <c r="AE427" s="64">
        <v>2.5215254237288134</v>
      </c>
      <c r="AF427" s="60">
        <v>0.64146788990825687</v>
      </c>
      <c r="AG427" s="65">
        <v>2.5384403669724769</v>
      </c>
      <c r="AH427" s="60">
        <v>0.60706422018348627</v>
      </c>
      <c r="AI427" s="65">
        <v>2.7173394495412841</v>
      </c>
      <c r="AJ427" s="64">
        <v>2.6278899082568805</v>
      </c>
      <c r="AK427" s="60">
        <v>0.59068965517241379</v>
      </c>
      <c r="AL427" s="65">
        <v>2.5958620689655172</v>
      </c>
      <c r="AM427" s="60">
        <v>0.66</v>
      </c>
      <c r="AN427" s="65">
        <v>2.717931034482759</v>
      </c>
      <c r="AO427" s="64">
        <v>2.6568965517241381</v>
      </c>
      <c r="AP427" s="60">
        <v>0.71788990825688082</v>
      </c>
      <c r="AQ427" s="71">
        <v>2.9120183486238531</v>
      </c>
      <c r="AR427" s="60">
        <v>0.78458715596330264</v>
      </c>
      <c r="AS427" s="71">
        <v>3.0921100917431192</v>
      </c>
      <c r="AT427" s="72">
        <v>3.0020642201834864</v>
      </c>
      <c r="AU427" s="60">
        <v>0.6267272727272728</v>
      </c>
      <c r="AV427" s="71">
        <v>2.7554545454545458</v>
      </c>
      <c r="AW427" s="60">
        <v>0.71109090909090911</v>
      </c>
      <c r="AX427" s="71">
        <v>2.8474545454545455</v>
      </c>
      <c r="AY427" s="72">
        <v>2.8014545454545456</v>
      </c>
      <c r="AZ427" s="60">
        <v>0.63</v>
      </c>
      <c r="BA427" s="71">
        <v>2.68</v>
      </c>
      <c r="BB427" s="60">
        <v>0.76</v>
      </c>
      <c r="BC427" s="71">
        <v>2.94</v>
      </c>
      <c r="BD427" s="72">
        <v>2.81</v>
      </c>
      <c r="BE427" s="87">
        <v>2803017</v>
      </c>
      <c r="BF427" s="87">
        <v>2803000</v>
      </c>
    </row>
    <row r="428" spans="1:58" x14ac:dyDescent="0.2">
      <c r="A428" s="4">
        <v>419</v>
      </c>
      <c r="B428" s="55" t="s">
        <v>628</v>
      </c>
      <c r="C428" s="56" t="s">
        <v>21</v>
      </c>
      <c r="D428" s="57" t="s">
        <v>579</v>
      </c>
      <c r="E428" s="131">
        <v>0.23345859798030577</v>
      </c>
      <c r="F428" s="59">
        <v>0.63075072397130416</v>
      </c>
      <c r="G428" s="133">
        <v>0.26142513822568481</v>
      </c>
      <c r="H428" s="59">
        <v>0.57173765250519759</v>
      </c>
      <c r="I428" s="61">
        <v>0.6012441882382511</v>
      </c>
      <c r="J428" s="60">
        <v>0.74</v>
      </c>
      <c r="K428" s="238">
        <v>1</v>
      </c>
      <c r="L428" s="193">
        <v>0.68173903047819229</v>
      </c>
      <c r="M428" s="71">
        <v>2.8982611337362059</v>
      </c>
      <c r="N428" s="60">
        <v>0.60928632422490803</v>
      </c>
      <c r="O428" s="71">
        <v>2.7818196597477667</v>
      </c>
      <c r="P428" s="72">
        <v>2.8400403967419861</v>
      </c>
      <c r="Q428" s="60">
        <v>0.91519762845849806</v>
      </c>
      <c r="R428" s="71">
        <v>3.52901185770751</v>
      </c>
      <c r="S428" s="60">
        <v>0.87071146245059283</v>
      </c>
      <c r="T428" s="71">
        <v>3.3535573122529643</v>
      </c>
      <c r="U428" s="190">
        <v>3.4412845849802371</v>
      </c>
      <c r="V428" s="62">
        <v>0.67404624277456648</v>
      </c>
      <c r="W428" s="63">
        <v>2.8893063583815026</v>
      </c>
      <c r="X428" s="62">
        <v>0.57959537572254338</v>
      </c>
      <c r="Y428" s="63">
        <v>2.7301734104046242</v>
      </c>
      <c r="Z428" s="64">
        <v>2.8097398843930632</v>
      </c>
      <c r="AA428" s="62">
        <v>0.6894318181818182</v>
      </c>
      <c r="AB428" s="63">
        <v>2.9072159090909091</v>
      </c>
      <c r="AC428" s="62">
        <v>0.63897727272727267</v>
      </c>
      <c r="AD428" s="63">
        <v>2.8334659090909091</v>
      </c>
      <c r="AE428" s="64">
        <v>2.8703409090909089</v>
      </c>
      <c r="AF428" s="60">
        <v>0.81362445414847162</v>
      </c>
      <c r="AG428" s="65">
        <v>3.1683842794759824</v>
      </c>
      <c r="AH428" s="60">
        <v>0.71117903930130999</v>
      </c>
      <c r="AI428" s="65">
        <v>2.985938864628821</v>
      </c>
      <c r="AJ428" s="64">
        <v>3.0771615720524017</v>
      </c>
      <c r="AK428" s="60">
        <v>0.84589041095890405</v>
      </c>
      <c r="AL428" s="65">
        <v>3.3956164383561642</v>
      </c>
      <c r="AM428" s="60">
        <v>0.78397260273972602</v>
      </c>
      <c r="AN428" s="65">
        <v>3.1158447488584473</v>
      </c>
      <c r="AO428" s="64">
        <v>3.2557305936073058</v>
      </c>
      <c r="AP428" s="60">
        <v>0.88977272727272738</v>
      </c>
      <c r="AQ428" s="71">
        <v>3.4674545454545456</v>
      </c>
      <c r="AR428" s="60">
        <v>0.84404545454545454</v>
      </c>
      <c r="AS428" s="71">
        <v>3.3370454545454544</v>
      </c>
      <c r="AT428" s="72">
        <v>3.40225</v>
      </c>
      <c r="AU428" s="60">
        <v>0.91039525691699608</v>
      </c>
      <c r="AV428" s="71">
        <v>3.5680237154150198</v>
      </c>
      <c r="AW428" s="60">
        <v>0.88142292490118568</v>
      </c>
      <c r="AX428" s="71">
        <v>3.3371146245059284</v>
      </c>
      <c r="AY428" s="72">
        <v>3.4525691699604741</v>
      </c>
      <c r="AZ428" s="60">
        <v>0.92</v>
      </c>
      <c r="BA428" s="71">
        <v>3.49</v>
      </c>
      <c r="BB428" s="60">
        <v>0.86</v>
      </c>
      <c r="BC428" s="71">
        <v>3.37</v>
      </c>
      <c r="BD428" s="72">
        <v>3.43</v>
      </c>
      <c r="BE428" s="87">
        <v>6502005</v>
      </c>
      <c r="BF428" s="87">
        <v>6502000</v>
      </c>
    </row>
    <row r="429" spans="1:58" x14ac:dyDescent="0.2">
      <c r="A429" s="4">
        <v>420</v>
      </c>
      <c r="B429" s="55" t="s">
        <v>629</v>
      </c>
      <c r="C429" s="56" t="s">
        <v>29</v>
      </c>
      <c r="D429" s="57" t="s">
        <v>579</v>
      </c>
      <c r="E429" s="131">
        <v>0.21542120924616193</v>
      </c>
      <c r="F429" s="59">
        <v>0.61176561152320241</v>
      </c>
      <c r="G429" s="133">
        <v>0.24859198723477671</v>
      </c>
      <c r="H429" s="59">
        <v>0.62277885112989484</v>
      </c>
      <c r="I429" s="61">
        <v>0.61977223132654835</v>
      </c>
      <c r="J429" s="60">
        <v>0.68</v>
      </c>
      <c r="K429" s="238">
        <v>1</v>
      </c>
      <c r="L429" s="193">
        <v>0.64296114369501456</v>
      </c>
      <c r="M429" s="71">
        <v>2.6983079178885627</v>
      </c>
      <c r="N429" s="60">
        <v>0.62427565982404687</v>
      </c>
      <c r="O429" s="71">
        <v>2.6828093841642229</v>
      </c>
      <c r="P429" s="72">
        <v>2.690558651026393</v>
      </c>
      <c r="Q429" s="60">
        <v>0.85838235294117649</v>
      </c>
      <c r="R429" s="71">
        <v>3.3100735294117651</v>
      </c>
      <c r="S429" s="60">
        <v>0.87286764705882358</v>
      </c>
      <c r="T429" s="71">
        <v>3.3055882352941177</v>
      </c>
      <c r="U429" s="190">
        <v>3.3103308823529414</v>
      </c>
      <c r="V429" s="62">
        <v>0.58296774193548373</v>
      </c>
      <c r="W429" s="63">
        <v>2.5511612903225802</v>
      </c>
      <c r="X429" s="62">
        <v>0.57309677419354843</v>
      </c>
      <c r="Y429" s="63">
        <v>2.5847096774193554</v>
      </c>
      <c r="Z429" s="64">
        <v>2.5679354838709676</v>
      </c>
      <c r="AA429" s="62">
        <v>0.70295454545454539</v>
      </c>
      <c r="AB429" s="63">
        <v>2.8454545454545452</v>
      </c>
      <c r="AC429" s="62">
        <v>0.67545454545454542</v>
      </c>
      <c r="AD429" s="63">
        <v>2.7809090909090908</v>
      </c>
      <c r="AE429" s="64">
        <v>2.813181818181818</v>
      </c>
      <c r="AF429" s="60">
        <v>0.63181818181818183</v>
      </c>
      <c r="AG429" s="65">
        <v>2.7454545454545451</v>
      </c>
      <c r="AH429" s="60">
        <v>0.62696969696969695</v>
      </c>
      <c r="AI429" s="65">
        <v>2.79</v>
      </c>
      <c r="AJ429" s="64">
        <v>2.7677272727272726</v>
      </c>
      <c r="AK429" s="60">
        <v>0.75806451612903236</v>
      </c>
      <c r="AL429" s="65">
        <v>3.0580645161290327</v>
      </c>
      <c r="AM429" s="60">
        <v>0.72193548387096773</v>
      </c>
      <c r="AN429" s="65">
        <v>2.9154838709677415</v>
      </c>
      <c r="AO429" s="64">
        <v>2.9867741935483871</v>
      </c>
      <c r="AP429" s="60">
        <v>0.8482456140350878</v>
      </c>
      <c r="AQ429" s="71">
        <v>3.2023976608187135</v>
      </c>
      <c r="AR429" s="60">
        <v>0.80631578947368421</v>
      </c>
      <c r="AS429" s="71">
        <v>3.1105847953216372</v>
      </c>
      <c r="AT429" s="72">
        <v>3.1564912280701751</v>
      </c>
      <c r="AU429" s="60">
        <v>0.82676470588235296</v>
      </c>
      <c r="AV429" s="71">
        <v>3.2701470588235297</v>
      </c>
      <c r="AW429" s="60">
        <v>0.83573529411764713</v>
      </c>
      <c r="AX429" s="71">
        <v>3.1911764705882355</v>
      </c>
      <c r="AY429" s="72">
        <v>3.2306617647058826</v>
      </c>
      <c r="AZ429" s="60">
        <v>0.89</v>
      </c>
      <c r="BA429" s="71">
        <v>3.35</v>
      </c>
      <c r="BB429" s="60">
        <v>0.91</v>
      </c>
      <c r="BC429" s="71">
        <v>3.42</v>
      </c>
      <c r="BD429" s="72">
        <v>3.39</v>
      </c>
      <c r="BE429" s="87">
        <v>6502006</v>
      </c>
      <c r="BF429" s="87">
        <v>6502000</v>
      </c>
    </row>
    <row r="430" spans="1:58" x14ac:dyDescent="0.2">
      <c r="A430" s="4">
        <v>421</v>
      </c>
      <c r="B430" s="55" t="s">
        <v>630</v>
      </c>
      <c r="C430" s="56" t="s">
        <v>29</v>
      </c>
      <c r="D430" s="57" t="s">
        <v>631</v>
      </c>
      <c r="E430" s="131">
        <v>0.22034398034398034</v>
      </c>
      <c r="F430" s="59">
        <v>0.52450758915244911</v>
      </c>
      <c r="G430" s="133">
        <v>9.4664791384417579E-2</v>
      </c>
      <c r="H430" s="59">
        <v>0.18491909113871774</v>
      </c>
      <c r="I430" s="61">
        <v>0.35221334014558292</v>
      </c>
      <c r="J430" s="60">
        <v>0.95</v>
      </c>
      <c r="K430" s="238">
        <v>5</v>
      </c>
      <c r="L430" s="193">
        <v>0.17181818181818181</v>
      </c>
      <c r="M430" s="71">
        <v>1.5665734919286323</v>
      </c>
      <c r="N430" s="60">
        <v>0.3589838572642311</v>
      </c>
      <c r="O430" s="71">
        <v>2.2032565845369581</v>
      </c>
      <c r="P430" s="72">
        <v>1.8849150382327953</v>
      </c>
      <c r="Q430" s="60">
        <v>0.39216216216216215</v>
      </c>
      <c r="R430" s="71">
        <v>2.0910810810810814</v>
      </c>
      <c r="S430" s="60">
        <v>0.45364864864864868</v>
      </c>
      <c r="T430" s="71">
        <v>2.3881756756756758</v>
      </c>
      <c r="U430" s="190">
        <v>2.2371283783783782</v>
      </c>
      <c r="V430" s="62">
        <v>0.16363636363636364</v>
      </c>
      <c r="W430" s="63">
        <v>1.5210909090909093</v>
      </c>
      <c r="X430" s="62">
        <v>0.38581818181818178</v>
      </c>
      <c r="Y430" s="63">
        <v>2.2143636363636365</v>
      </c>
      <c r="Z430" s="64">
        <v>1.8677272727272729</v>
      </c>
      <c r="AA430" s="62">
        <v>0.18</v>
      </c>
      <c r="AB430" s="63">
        <v>1.6120560747663553</v>
      </c>
      <c r="AC430" s="62">
        <v>0.33214953271028036</v>
      </c>
      <c r="AD430" s="63">
        <v>2.19214953271028</v>
      </c>
      <c r="AE430" s="64">
        <v>1.9021028037383176</v>
      </c>
      <c r="AF430" s="60">
        <v>0.20153846153846156</v>
      </c>
      <c r="AG430" s="65">
        <v>1.5910989010989014</v>
      </c>
      <c r="AH430" s="60">
        <v>0.23472527472527471</v>
      </c>
      <c r="AI430" s="65">
        <v>2.0991208791208793</v>
      </c>
      <c r="AJ430" s="64">
        <v>1.8451098901098903</v>
      </c>
      <c r="AK430" s="60">
        <v>0.23765432098765432</v>
      </c>
      <c r="AL430" s="65">
        <v>1.6692592592592592</v>
      </c>
      <c r="AM430" s="60">
        <v>0.32802469135802464</v>
      </c>
      <c r="AN430" s="65">
        <v>2.1774074074074075</v>
      </c>
      <c r="AO430" s="64">
        <v>1.9233333333333333</v>
      </c>
      <c r="AP430" s="60">
        <v>0.2617647058823529</v>
      </c>
      <c r="AQ430" s="71">
        <v>1.9170588235294117</v>
      </c>
      <c r="AR430" s="60">
        <v>0.41352941176470587</v>
      </c>
      <c r="AS430" s="71">
        <v>2.3152941176470585</v>
      </c>
      <c r="AT430" s="72">
        <v>2.1161764705882353</v>
      </c>
      <c r="AU430" s="60">
        <v>0.3343243243243243</v>
      </c>
      <c r="AV430" s="71">
        <v>1.9821621621621621</v>
      </c>
      <c r="AW430" s="60">
        <v>0.37729729729729733</v>
      </c>
      <c r="AX430" s="71">
        <v>2.2863513513513514</v>
      </c>
      <c r="AY430" s="72">
        <v>2.1342567567567565</v>
      </c>
      <c r="AZ430" s="60">
        <v>0.45</v>
      </c>
      <c r="BA430" s="71">
        <v>2.2000000000000002</v>
      </c>
      <c r="BB430" s="60">
        <v>0.53</v>
      </c>
      <c r="BC430" s="71">
        <v>2.4900000000000002</v>
      </c>
      <c r="BD430" s="72">
        <v>2.34</v>
      </c>
      <c r="BE430" s="87">
        <v>5404032</v>
      </c>
      <c r="BF430" s="87">
        <v>5404000</v>
      </c>
    </row>
    <row r="431" spans="1:58" x14ac:dyDescent="0.2">
      <c r="A431" s="4">
        <v>422</v>
      </c>
      <c r="B431" s="55" t="s">
        <v>632</v>
      </c>
      <c r="C431" s="56" t="s">
        <v>34</v>
      </c>
      <c r="D431" s="57" t="s">
        <v>631</v>
      </c>
      <c r="E431" s="131">
        <v>0.47639371556085358</v>
      </c>
      <c r="F431" s="59">
        <v>1.12237481240522</v>
      </c>
      <c r="G431" s="133">
        <v>0.25387398794229993</v>
      </c>
      <c r="H431" s="59">
        <v>0.51891936427117846</v>
      </c>
      <c r="I431" s="61">
        <v>0.8206470883381991</v>
      </c>
      <c r="J431" s="60">
        <v>1</v>
      </c>
      <c r="K431" s="238">
        <v>5</v>
      </c>
      <c r="L431" s="193">
        <v>0.27769358602644795</v>
      </c>
      <c r="M431" s="71">
        <v>1.9487362987058907</v>
      </c>
      <c r="N431" s="60">
        <v>0.33680061523230326</v>
      </c>
      <c r="O431" s="71">
        <v>2.157588572236758</v>
      </c>
      <c r="P431" s="72">
        <v>2.0531624354713247</v>
      </c>
      <c r="Q431" s="60">
        <v>0.75408730158730153</v>
      </c>
      <c r="R431" s="71">
        <v>3.0711111111111107</v>
      </c>
      <c r="S431" s="60">
        <v>0.59067460317460319</v>
      </c>
      <c r="T431" s="71">
        <v>2.6765079365079365</v>
      </c>
      <c r="U431" s="190">
        <v>2.8738095238095238</v>
      </c>
      <c r="V431" s="62">
        <v>0.31994413407821232</v>
      </c>
      <c r="W431" s="63">
        <v>2.0213966480446928</v>
      </c>
      <c r="X431" s="62">
        <v>0.38290502793296094</v>
      </c>
      <c r="Y431" s="63">
        <v>2.2458100558659218</v>
      </c>
      <c r="Z431" s="64">
        <v>2.1336033519553075</v>
      </c>
      <c r="AA431" s="62">
        <v>0.23544303797468355</v>
      </c>
      <c r="AB431" s="63">
        <v>1.8760759493670887</v>
      </c>
      <c r="AC431" s="62">
        <v>0.29069620253164558</v>
      </c>
      <c r="AD431" s="63">
        <v>2.0693670886075948</v>
      </c>
      <c r="AE431" s="64">
        <v>1.9727215189873417</v>
      </c>
      <c r="AF431" s="60">
        <v>0.5575</v>
      </c>
      <c r="AG431" s="65">
        <v>2.6262096774193546</v>
      </c>
      <c r="AH431" s="60">
        <v>0.4628225806451613</v>
      </c>
      <c r="AI431" s="65">
        <v>2.4328225806451611</v>
      </c>
      <c r="AJ431" s="64">
        <v>2.5295161290322579</v>
      </c>
      <c r="AK431" s="60">
        <v>0.63529411764705879</v>
      </c>
      <c r="AL431" s="65">
        <v>2.7078823529411764</v>
      </c>
      <c r="AM431" s="60">
        <v>0.36764705882352944</v>
      </c>
      <c r="AN431" s="65">
        <v>2.2578823529411767</v>
      </c>
      <c r="AO431" s="64">
        <v>2.4828823529411768</v>
      </c>
      <c r="AP431" s="60">
        <v>0.57802631578947372</v>
      </c>
      <c r="AQ431" s="71">
        <v>2.6900657894736844</v>
      </c>
      <c r="AR431" s="60">
        <v>0.46026315789473687</v>
      </c>
      <c r="AS431" s="71">
        <v>2.3711842105263159</v>
      </c>
      <c r="AT431" s="72">
        <v>2.5306250000000001</v>
      </c>
      <c r="AU431" s="60">
        <v>0.73817460317460304</v>
      </c>
      <c r="AV431" s="71">
        <v>3.0822222222222218</v>
      </c>
      <c r="AW431" s="60">
        <v>0.49134920634920637</v>
      </c>
      <c r="AX431" s="71">
        <v>2.4930158730158731</v>
      </c>
      <c r="AY431" s="72">
        <v>2.7876190476190477</v>
      </c>
      <c r="AZ431" s="60">
        <v>0.77</v>
      </c>
      <c r="BA431" s="71">
        <v>3.06</v>
      </c>
      <c r="BB431" s="60">
        <v>0.69</v>
      </c>
      <c r="BC431" s="71">
        <v>2.86</v>
      </c>
      <c r="BD431" s="72">
        <v>2.96</v>
      </c>
      <c r="BE431" s="87">
        <v>5404030</v>
      </c>
      <c r="BF431" s="87">
        <v>5404000</v>
      </c>
    </row>
    <row r="432" spans="1:58" x14ac:dyDescent="0.2">
      <c r="A432" s="4">
        <v>423</v>
      </c>
      <c r="B432" s="68" t="s">
        <v>633</v>
      </c>
      <c r="C432" s="69" t="s">
        <v>61</v>
      </c>
      <c r="D432" s="57" t="s">
        <v>634</v>
      </c>
      <c r="E432" s="131">
        <v>0.28787411698494014</v>
      </c>
      <c r="F432" s="59">
        <v>0.7229072543083368</v>
      </c>
      <c r="G432" s="133">
        <v>0.3065387265176216</v>
      </c>
      <c r="H432" s="59">
        <v>0.65691871409719038</v>
      </c>
      <c r="I432" s="61">
        <v>0.68991298420276337</v>
      </c>
      <c r="J432" s="60">
        <v>0.82</v>
      </c>
      <c r="K432" s="238">
        <v>1</v>
      </c>
      <c r="L432" s="193">
        <v>0.43931338301505984</v>
      </c>
      <c r="M432" s="71">
        <v>2.325217745691663</v>
      </c>
      <c r="N432" s="60">
        <v>0.42189877348237848</v>
      </c>
      <c r="O432" s="71">
        <v>2.2990187859028097</v>
      </c>
      <c r="P432" s="72">
        <v>2.3121182657972366</v>
      </c>
      <c r="Q432" s="60">
        <v>0.72718749999999999</v>
      </c>
      <c r="R432" s="71">
        <v>3.0481249999999998</v>
      </c>
      <c r="S432" s="60">
        <v>0.72843750000000007</v>
      </c>
      <c r="T432" s="71">
        <v>2.9559375000000001</v>
      </c>
      <c r="U432" s="190">
        <v>3.0020312499999999</v>
      </c>
      <c r="V432" s="62">
        <v>0.34345132743362833</v>
      </c>
      <c r="W432" s="63">
        <v>2.1496460176991152</v>
      </c>
      <c r="X432" s="62">
        <v>0.41292035398230087</v>
      </c>
      <c r="Y432" s="63">
        <v>2.2962831858407076</v>
      </c>
      <c r="Z432" s="64">
        <v>2.2229646017699114</v>
      </c>
      <c r="AA432" s="62">
        <v>0.5351754385964913</v>
      </c>
      <c r="AB432" s="63">
        <v>2.5007894736842107</v>
      </c>
      <c r="AC432" s="62">
        <v>0.43087719298245614</v>
      </c>
      <c r="AD432" s="63">
        <v>2.3017543859649123</v>
      </c>
      <c r="AE432" s="64">
        <v>2.4012719298245617</v>
      </c>
      <c r="AF432" s="60">
        <v>0.60359999999999991</v>
      </c>
      <c r="AG432" s="65">
        <v>2.8442666666666665</v>
      </c>
      <c r="AH432" s="60">
        <v>0.5662666666666667</v>
      </c>
      <c r="AI432" s="65">
        <v>2.6462666666666665</v>
      </c>
      <c r="AJ432" s="64">
        <v>2.7452666666666667</v>
      </c>
      <c r="AK432" s="60">
        <v>0.57955223880597018</v>
      </c>
      <c r="AL432" s="65">
        <v>2.7520895522388065</v>
      </c>
      <c r="AM432" s="60">
        <v>0.56791044776119404</v>
      </c>
      <c r="AN432" s="65">
        <v>2.5249253731343284</v>
      </c>
      <c r="AO432" s="64">
        <v>2.6385074626865674</v>
      </c>
      <c r="AP432" s="60">
        <v>0.6734</v>
      </c>
      <c r="AQ432" s="71">
        <v>2.9157999999999999</v>
      </c>
      <c r="AR432" s="60">
        <v>0.61719999999999997</v>
      </c>
      <c r="AS432" s="71">
        <v>2.5722</v>
      </c>
      <c r="AT432" s="72">
        <v>2.7439999999999998</v>
      </c>
      <c r="AU432" s="60">
        <v>0.604375</v>
      </c>
      <c r="AV432" s="71">
        <v>2.8162500000000001</v>
      </c>
      <c r="AW432" s="60">
        <v>0.57687500000000003</v>
      </c>
      <c r="AX432" s="71">
        <v>2.5518749999999999</v>
      </c>
      <c r="AY432" s="72">
        <v>2.6840625</v>
      </c>
      <c r="AZ432" s="60">
        <v>0.85</v>
      </c>
      <c r="BA432" s="71">
        <v>3.28</v>
      </c>
      <c r="BB432" s="60">
        <v>0.88</v>
      </c>
      <c r="BC432" s="71">
        <v>3.36</v>
      </c>
      <c r="BD432" s="72">
        <v>3.32</v>
      </c>
      <c r="BE432" s="87">
        <v>1704016</v>
      </c>
      <c r="BF432" s="87">
        <v>1704000</v>
      </c>
    </row>
    <row r="433" spans="1:58" x14ac:dyDescent="0.2">
      <c r="A433" s="4">
        <v>424</v>
      </c>
      <c r="B433" s="68" t="s">
        <v>635</v>
      </c>
      <c r="C433" s="69" t="s">
        <v>61</v>
      </c>
      <c r="D433" s="57" t="s">
        <v>62</v>
      </c>
      <c r="E433" s="131">
        <v>0.23487094096687977</v>
      </c>
      <c r="F433" s="59">
        <v>0.6912956514697548</v>
      </c>
      <c r="G433" s="133">
        <v>0.2078479026641834</v>
      </c>
      <c r="H433" s="59">
        <v>0.56234259859097868</v>
      </c>
      <c r="I433" s="61">
        <v>0.62681912503036674</v>
      </c>
      <c r="J433" s="60">
        <v>0.55000000000000004</v>
      </c>
      <c r="K433" s="238">
        <v>1</v>
      </c>
      <c r="L433" s="193">
        <v>0.67714622641509437</v>
      </c>
      <c r="M433" s="71">
        <v>2.8294339622641509</v>
      </c>
      <c r="N433" s="60">
        <v>0.58030660377358489</v>
      </c>
      <c r="O433" s="71">
        <v>2.591627358490566</v>
      </c>
      <c r="P433" s="72">
        <v>2.7105306603773585</v>
      </c>
      <c r="Q433" s="60">
        <v>0.91201716738197414</v>
      </c>
      <c r="R433" s="71">
        <v>3.5207296137339057</v>
      </c>
      <c r="S433" s="60">
        <v>0.7881545064377683</v>
      </c>
      <c r="T433" s="71">
        <v>3.1539699570815447</v>
      </c>
      <c r="U433" s="190">
        <v>3.3373497854077252</v>
      </c>
      <c r="V433" s="62">
        <v>0.71429245283018872</v>
      </c>
      <c r="W433" s="63">
        <v>2.8474528301886792</v>
      </c>
      <c r="X433" s="62">
        <v>0.5962735849056604</v>
      </c>
      <c r="Y433" s="63">
        <v>2.6231132075471697</v>
      </c>
      <c r="Z433" s="64">
        <v>2.7352830188679245</v>
      </c>
      <c r="AA433" s="62">
        <v>0.64</v>
      </c>
      <c r="AB433" s="63">
        <v>2.8114150943396226</v>
      </c>
      <c r="AC433" s="62">
        <v>0.56433962264150939</v>
      </c>
      <c r="AD433" s="63">
        <v>2.5601415094339623</v>
      </c>
      <c r="AE433" s="64">
        <v>2.6857783018867925</v>
      </c>
      <c r="AF433" s="60">
        <v>0.81546666666666667</v>
      </c>
      <c r="AG433" s="65">
        <v>3.2456</v>
      </c>
      <c r="AH433" s="60">
        <v>0.62</v>
      </c>
      <c r="AI433" s="65">
        <v>2.7645333333333335</v>
      </c>
      <c r="AJ433" s="64">
        <v>3.005066666666667</v>
      </c>
      <c r="AK433" s="60">
        <v>0.84528138528138541</v>
      </c>
      <c r="AL433" s="65">
        <v>3.3711255411255419</v>
      </c>
      <c r="AM433" s="60">
        <v>0.70303030303030312</v>
      </c>
      <c r="AN433" s="65">
        <v>2.9760606060606065</v>
      </c>
      <c r="AO433" s="64">
        <v>3.1735930735930742</v>
      </c>
      <c r="AP433" s="60">
        <v>0.89761061946902654</v>
      </c>
      <c r="AQ433" s="71">
        <v>3.5058407079646017</v>
      </c>
      <c r="AR433" s="60">
        <v>0.7982300884955752</v>
      </c>
      <c r="AS433" s="71">
        <v>3.1154867256637169</v>
      </c>
      <c r="AT433" s="72">
        <v>3.3106637168141591</v>
      </c>
      <c r="AU433" s="60">
        <v>0.92403433476394836</v>
      </c>
      <c r="AV433" s="71">
        <v>3.561459227467811</v>
      </c>
      <c r="AW433" s="60">
        <v>0.76630901287553654</v>
      </c>
      <c r="AX433" s="71">
        <v>3.0279399141630901</v>
      </c>
      <c r="AY433" s="72">
        <v>3.2946995708154505</v>
      </c>
      <c r="AZ433" s="60">
        <v>0.9</v>
      </c>
      <c r="BA433" s="71">
        <v>3.48</v>
      </c>
      <c r="BB433" s="60">
        <v>0.81</v>
      </c>
      <c r="BC433" s="71">
        <v>3.28</v>
      </c>
      <c r="BD433" s="72">
        <v>3.38</v>
      </c>
      <c r="BE433" s="87">
        <v>401011</v>
      </c>
      <c r="BF433" s="87">
        <v>401000</v>
      </c>
    </row>
    <row r="434" spans="1:58" x14ac:dyDescent="0.2">
      <c r="A434" s="4">
        <v>425</v>
      </c>
      <c r="B434" s="68" t="s">
        <v>636</v>
      </c>
      <c r="C434" s="69" t="s">
        <v>463</v>
      </c>
      <c r="D434" s="57" t="s">
        <v>59</v>
      </c>
      <c r="E434" s="131">
        <v>5.6179603957092539E-2</v>
      </c>
      <c r="F434" s="59">
        <v>0.12644372987671648</v>
      </c>
      <c r="G434" s="133">
        <v>0.15721359458151907</v>
      </c>
      <c r="H434" s="59">
        <v>0.31522043441269165</v>
      </c>
      <c r="I434" s="61">
        <v>0.22083208214470407</v>
      </c>
      <c r="J434" s="60">
        <v>0.93</v>
      </c>
      <c r="K434" s="238">
        <v>2</v>
      </c>
      <c r="L434" s="193">
        <v>0.58721662245800177</v>
      </c>
      <c r="M434" s="71">
        <v>2.6947984084880634</v>
      </c>
      <c r="N434" s="60">
        <v>0.50151282051282053</v>
      </c>
      <c r="O434" s="71">
        <v>2.5133801945181258</v>
      </c>
      <c r="P434" s="72">
        <v>2.6040893015030946</v>
      </c>
      <c r="Q434" s="60">
        <v>0.64339622641509431</v>
      </c>
      <c r="R434" s="71">
        <v>2.8212421383647799</v>
      </c>
      <c r="S434" s="60">
        <v>0.6587264150943396</v>
      </c>
      <c r="T434" s="71">
        <v>2.8286006289308174</v>
      </c>
      <c r="U434" s="190">
        <v>2.8249213836477987</v>
      </c>
      <c r="V434" s="62">
        <v>0.52468965517241373</v>
      </c>
      <c r="W434" s="63">
        <v>2.5188275862068963</v>
      </c>
      <c r="X434" s="62">
        <v>0.48199999999999998</v>
      </c>
      <c r="Y434" s="63">
        <v>2.4949655172413792</v>
      </c>
      <c r="Z434" s="64">
        <v>2.5068965517241377</v>
      </c>
      <c r="AA434" s="62">
        <v>0.64974358974358981</v>
      </c>
      <c r="AB434" s="63">
        <v>2.8707692307692305</v>
      </c>
      <c r="AC434" s="62">
        <v>0.52102564102564108</v>
      </c>
      <c r="AD434" s="63">
        <v>2.5317948717948719</v>
      </c>
      <c r="AE434" s="64">
        <v>2.7012820512820515</v>
      </c>
      <c r="AF434" s="60">
        <v>0.58114379084967316</v>
      </c>
      <c r="AG434" s="65">
        <v>2.6864052287581699</v>
      </c>
      <c r="AH434" s="60">
        <v>0.46150326797385621</v>
      </c>
      <c r="AI434" s="65">
        <v>2.3970261437908498</v>
      </c>
      <c r="AJ434" s="64">
        <v>2.5417156862745101</v>
      </c>
      <c r="AK434" s="60">
        <v>0.60517684887459811</v>
      </c>
      <c r="AL434" s="65">
        <v>2.6924758842443728</v>
      </c>
      <c r="AM434" s="60">
        <v>0.60118971061093252</v>
      </c>
      <c r="AN434" s="65">
        <v>2.640578778135048</v>
      </c>
      <c r="AO434" s="64">
        <v>2.6665273311897106</v>
      </c>
      <c r="AP434" s="60">
        <v>0.62786407766990282</v>
      </c>
      <c r="AQ434" s="71">
        <v>2.7112621359223299</v>
      </c>
      <c r="AR434" s="60">
        <v>0.48278317152103556</v>
      </c>
      <c r="AS434" s="71">
        <v>2.518155339805825</v>
      </c>
      <c r="AT434" s="72">
        <v>2.6147087378640776</v>
      </c>
      <c r="AU434" s="60">
        <v>0.6267924528301887</v>
      </c>
      <c r="AV434" s="71">
        <v>2.8024842767295599</v>
      </c>
      <c r="AW434" s="60">
        <v>0.61745283018867925</v>
      </c>
      <c r="AX434" s="71">
        <v>2.7572012578616354</v>
      </c>
      <c r="AY434" s="72">
        <v>2.7798427672955976</v>
      </c>
      <c r="AZ434" s="60">
        <v>0.66</v>
      </c>
      <c r="BA434" s="71">
        <v>2.84</v>
      </c>
      <c r="BB434" s="60">
        <v>0.7</v>
      </c>
      <c r="BC434" s="71">
        <v>2.9</v>
      </c>
      <c r="BD434" s="72">
        <v>2.87</v>
      </c>
      <c r="BE434" s="87">
        <v>1608017</v>
      </c>
      <c r="BF434" s="87">
        <v>1608000</v>
      </c>
    </row>
    <row r="435" spans="1:58" x14ac:dyDescent="0.2">
      <c r="A435" s="4">
        <v>426</v>
      </c>
      <c r="B435" s="55" t="s">
        <v>637</v>
      </c>
      <c r="C435" s="56" t="s">
        <v>40</v>
      </c>
      <c r="D435" s="57" t="s">
        <v>68</v>
      </c>
      <c r="E435" s="131">
        <v>0.20107979002624665</v>
      </c>
      <c r="F435" s="59">
        <v>0.5315329706513956</v>
      </c>
      <c r="G435" s="133">
        <v>0.10413843951324264</v>
      </c>
      <c r="H435" s="59">
        <v>0.23255030303030333</v>
      </c>
      <c r="I435" s="61">
        <v>0.37954163684084907</v>
      </c>
      <c r="J435" s="60">
        <v>0.4</v>
      </c>
      <c r="K435" s="238">
        <v>3</v>
      </c>
      <c r="L435" s="193">
        <v>0.49060000000000004</v>
      </c>
      <c r="M435" s="71">
        <v>2.3860654545454545</v>
      </c>
      <c r="N435" s="60">
        <v>0.61243636363636367</v>
      </c>
      <c r="O435" s="71">
        <v>2.7141163636363634</v>
      </c>
      <c r="P435" s="72">
        <v>2.5500909090909092</v>
      </c>
      <c r="Q435" s="60">
        <v>0.69167979002624669</v>
      </c>
      <c r="R435" s="71">
        <v>2.9175984251968501</v>
      </c>
      <c r="S435" s="60">
        <v>0.71657480314960631</v>
      </c>
      <c r="T435" s="71">
        <v>2.9466666666666668</v>
      </c>
      <c r="U435" s="190">
        <v>2.9296325459317583</v>
      </c>
      <c r="V435" s="62">
        <v>0.50800000000000001</v>
      </c>
      <c r="W435" s="63">
        <v>2.435090909090909</v>
      </c>
      <c r="X435" s="62">
        <v>0.63327272727272732</v>
      </c>
      <c r="Y435" s="63">
        <v>2.7812727272727273</v>
      </c>
      <c r="Z435" s="64">
        <v>2.6081818181818184</v>
      </c>
      <c r="AA435" s="62">
        <v>0.47320000000000001</v>
      </c>
      <c r="AB435" s="63">
        <v>2.33704</v>
      </c>
      <c r="AC435" s="62">
        <v>0.59160000000000001</v>
      </c>
      <c r="AD435" s="63">
        <v>2.64696</v>
      </c>
      <c r="AE435" s="64">
        <v>2.492</v>
      </c>
      <c r="AF435" s="60">
        <v>0.55520477815699654</v>
      </c>
      <c r="AG435" s="65">
        <v>2.5256655290102388</v>
      </c>
      <c r="AH435" s="60">
        <v>0.57224872231686541</v>
      </c>
      <c r="AI435" s="65">
        <v>2.6223850085178873</v>
      </c>
      <c r="AJ435" s="64">
        <v>2.5740252687640632</v>
      </c>
      <c r="AK435" s="60">
        <v>0.62932584269662928</v>
      </c>
      <c r="AL435" s="65">
        <v>2.7089727126805778</v>
      </c>
      <c r="AM435" s="60">
        <v>0.58895666131621194</v>
      </c>
      <c r="AN435" s="65">
        <v>2.6673033707865175</v>
      </c>
      <c r="AO435" s="64">
        <v>2.6881380417335476</v>
      </c>
      <c r="AP435" s="60">
        <v>0.67035971223021584</v>
      </c>
      <c r="AQ435" s="71">
        <v>2.8370503597122303</v>
      </c>
      <c r="AR435" s="60">
        <v>0.67269064748201435</v>
      </c>
      <c r="AS435" s="71">
        <v>2.836345323741007</v>
      </c>
      <c r="AT435" s="72">
        <v>2.8366978417266187</v>
      </c>
      <c r="AU435" s="60">
        <v>0.67335958005249341</v>
      </c>
      <c r="AV435" s="71">
        <v>2.9051968503937005</v>
      </c>
      <c r="AW435" s="60">
        <v>0.65314960629921259</v>
      </c>
      <c r="AX435" s="71">
        <v>2.8133333333333335</v>
      </c>
      <c r="AY435" s="72">
        <v>2.859265091863517</v>
      </c>
      <c r="AZ435" s="60">
        <v>0.71</v>
      </c>
      <c r="BA435" s="71">
        <v>2.93</v>
      </c>
      <c r="BB435" s="60">
        <v>0.78</v>
      </c>
      <c r="BC435" s="71">
        <v>3.08</v>
      </c>
      <c r="BD435" s="72">
        <v>3</v>
      </c>
      <c r="BE435" s="87">
        <v>6003149</v>
      </c>
      <c r="BF435" s="87">
        <v>6003000</v>
      </c>
    </row>
    <row r="436" spans="1:58" x14ac:dyDescent="0.2">
      <c r="A436" s="4">
        <v>427</v>
      </c>
      <c r="B436" s="68" t="s">
        <v>638</v>
      </c>
      <c r="C436" s="69" t="s">
        <v>276</v>
      </c>
      <c r="D436" s="57" t="s">
        <v>639</v>
      </c>
      <c r="E436" s="131">
        <v>0.23525949730238005</v>
      </c>
      <c r="F436" s="59">
        <v>0.63120877302830891</v>
      </c>
      <c r="G436" s="133">
        <v>0.25375011544606541</v>
      </c>
      <c r="H436" s="59">
        <v>0.58945204752232794</v>
      </c>
      <c r="I436" s="61">
        <v>0.61033041027531798</v>
      </c>
      <c r="J436" s="60">
        <v>0.68</v>
      </c>
      <c r="K436" s="238">
        <v>3</v>
      </c>
      <c r="L436" s="193">
        <v>0.5974113101510361</v>
      </c>
      <c r="M436" s="71">
        <v>2.6611825313195174</v>
      </c>
      <c r="N436" s="60">
        <v>0.50652938765952471</v>
      </c>
      <c r="O436" s="71">
        <v>2.516790188502517</v>
      </c>
      <c r="P436" s="72">
        <v>2.5889863599110177</v>
      </c>
      <c r="Q436" s="60">
        <v>0.83267080745341615</v>
      </c>
      <c r="R436" s="71">
        <v>3.2923913043478263</v>
      </c>
      <c r="S436" s="60">
        <v>0.76027950310559012</v>
      </c>
      <c r="T436" s="71">
        <v>3.1062422360248449</v>
      </c>
      <c r="U436" s="190">
        <v>3.1993167701863356</v>
      </c>
      <c r="V436" s="62">
        <v>0.55123287671232879</v>
      </c>
      <c r="W436" s="63">
        <v>2.5935616438356166</v>
      </c>
      <c r="X436" s="62">
        <v>0.55105022831050232</v>
      </c>
      <c r="Y436" s="63">
        <v>2.5611872146118722</v>
      </c>
      <c r="Z436" s="64">
        <v>2.5773744292237444</v>
      </c>
      <c r="AA436" s="62">
        <v>0.64358974358974352</v>
      </c>
      <c r="AB436" s="63">
        <v>2.7288034188034187</v>
      </c>
      <c r="AC436" s="62">
        <v>0.46200854700854699</v>
      </c>
      <c r="AD436" s="63">
        <v>2.4723931623931623</v>
      </c>
      <c r="AE436" s="64">
        <v>2.6005982905982905</v>
      </c>
      <c r="AF436" s="60">
        <v>0.69</v>
      </c>
      <c r="AG436" s="65">
        <v>2.9161538461538461</v>
      </c>
      <c r="AH436" s="60">
        <v>0.5938461538461538</v>
      </c>
      <c r="AI436" s="65">
        <v>2.7223076923076919</v>
      </c>
      <c r="AJ436" s="64">
        <v>2.819230769230769</v>
      </c>
      <c r="AK436" s="60">
        <v>0.6992105263157895</v>
      </c>
      <c r="AL436" s="65">
        <v>2.9484210526315788</v>
      </c>
      <c r="AM436" s="60">
        <v>0.65815789473684216</v>
      </c>
      <c r="AN436" s="65">
        <v>2.8347368421052632</v>
      </c>
      <c r="AO436" s="64">
        <v>2.891578947368421</v>
      </c>
      <c r="AP436" s="60">
        <v>0.63318750000000001</v>
      </c>
      <c r="AQ436" s="71">
        <v>2.766</v>
      </c>
      <c r="AR436" s="60">
        <v>0.61987499999999995</v>
      </c>
      <c r="AS436" s="71">
        <v>2.6399999999999997</v>
      </c>
      <c r="AT436" s="72">
        <v>2.7029999999999998</v>
      </c>
      <c r="AU436" s="60">
        <v>0.83534161490683223</v>
      </c>
      <c r="AV436" s="71">
        <v>3.2947826086956522</v>
      </c>
      <c r="AW436" s="60">
        <v>0.7305590062111802</v>
      </c>
      <c r="AX436" s="71">
        <v>3.0024844720496895</v>
      </c>
      <c r="AY436" s="72">
        <v>3.1486335403726708</v>
      </c>
      <c r="AZ436" s="60">
        <v>0.83</v>
      </c>
      <c r="BA436" s="71">
        <v>3.29</v>
      </c>
      <c r="BB436" s="60">
        <v>0.79</v>
      </c>
      <c r="BC436" s="71">
        <v>3.21</v>
      </c>
      <c r="BD436" s="72">
        <v>3.25</v>
      </c>
      <c r="BE436" s="87">
        <v>2305025</v>
      </c>
      <c r="BF436" s="87">
        <v>2305000</v>
      </c>
    </row>
    <row r="437" spans="1:58" x14ac:dyDescent="0.2">
      <c r="A437" s="4">
        <v>428</v>
      </c>
      <c r="B437" s="55" t="s">
        <v>640</v>
      </c>
      <c r="C437" s="56" t="s">
        <v>53</v>
      </c>
      <c r="D437" s="57" t="s">
        <v>639</v>
      </c>
      <c r="E437" s="131">
        <v>0.17604745414903178</v>
      </c>
      <c r="F437" s="59">
        <v>0.40653482108503258</v>
      </c>
      <c r="G437" s="133">
        <v>0.14790701551878938</v>
      </c>
      <c r="H437" s="59">
        <v>0.32229973066564099</v>
      </c>
      <c r="I437" s="61">
        <v>0.36191727587533684</v>
      </c>
      <c r="J437" s="60">
        <v>0.63</v>
      </c>
      <c r="K437" s="238">
        <v>3</v>
      </c>
      <c r="L437" s="193">
        <v>0.52060471976401179</v>
      </c>
      <c r="M437" s="71">
        <v>2.4442477876106192</v>
      </c>
      <c r="N437" s="60">
        <v>0.56784660766961648</v>
      </c>
      <c r="O437" s="71">
        <v>2.5935988200589968</v>
      </c>
      <c r="P437" s="72">
        <v>2.518923303834808</v>
      </c>
      <c r="Q437" s="60">
        <v>0.69665217391304357</v>
      </c>
      <c r="R437" s="71">
        <v>2.8507826086956518</v>
      </c>
      <c r="S437" s="60">
        <v>0.71575362318840585</v>
      </c>
      <c r="T437" s="71">
        <v>2.9158985507246378</v>
      </c>
      <c r="U437" s="190">
        <v>2.8808405797101448</v>
      </c>
      <c r="V437" s="62">
        <v>0.47333333333333333</v>
      </c>
      <c r="W437" s="63">
        <v>2.3499999999999996</v>
      </c>
      <c r="X437" s="62">
        <v>0.59666666666666668</v>
      </c>
      <c r="Y437" s="63">
        <v>2.6466666666666665</v>
      </c>
      <c r="Z437" s="64">
        <v>2.4983333333333331</v>
      </c>
      <c r="AA437" s="62">
        <v>0.56787610619469031</v>
      </c>
      <c r="AB437" s="63">
        <v>2.5384955752212388</v>
      </c>
      <c r="AC437" s="62">
        <v>0.53902654867256639</v>
      </c>
      <c r="AD437" s="63">
        <v>2.5405309734513275</v>
      </c>
      <c r="AE437" s="64">
        <v>2.5395132743362829</v>
      </c>
      <c r="AF437" s="60">
        <v>0.53473354231974923</v>
      </c>
      <c r="AG437" s="65">
        <v>2.4518808777429468</v>
      </c>
      <c r="AH437" s="60">
        <v>0.55467084639498432</v>
      </c>
      <c r="AI437" s="65">
        <v>2.5947335423197493</v>
      </c>
      <c r="AJ437" s="64">
        <v>2.5233072100313478</v>
      </c>
      <c r="AK437" s="60">
        <v>0.64025889967637539</v>
      </c>
      <c r="AL437" s="65">
        <v>2.7432686084142395</v>
      </c>
      <c r="AM437" s="60">
        <v>0.64278317152103559</v>
      </c>
      <c r="AN437" s="65">
        <v>2.7220711974110028</v>
      </c>
      <c r="AO437" s="64">
        <v>2.7326699029126211</v>
      </c>
      <c r="AP437" s="60">
        <v>0.69905362776025226</v>
      </c>
      <c r="AQ437" s="71">
        <v>2.8409148264984228</v>
      </c>
      <c r="AR437" s="60">
        <v>0.72772870662460565</v>
      </c>
      <c r="AS437" s="71">
        <v>2.938895899053628</v>
      </c>
      <c r="AT437" s="72">
        <v>2.8899053627760254</v>
      </c>
      <c r="AU437" s="60">
        <v>0.72330434782608699</v>
      </c>
      <c r="AV437" s="71">
        <v>2.931565217391304</v>
      </c>
      <c r="AW437" s="60">
        <v>0.66150724637681158</v>
      </c>
      <c r="AX437" s="71">
        <v>2.8117971014492751</v>
      </c>
      <c r="AY437" s="72">
        <v>2.8716811594202896</v>
      </c>
      <c r="AZ437" s="60">
        <v>0.67</v>
      </c>
      <c r="BA437" s="71">
        <v>2.77</v>
      </c>
      <c r="BB437" s="60">
        <v>0.77</v>
      </c>
      <c r="BC437" s="71">
        <v>3.02</v>
      </c>
      <c r="BD437" s="72">
        <v>2.89</v>
      </c>
      <c r="BE437" s="87">
        <v>2305027</v>
      </c>
      <c r="BF437" s="87">
        <v>2305000</v>
      </c>
    </row>
    <row r="438" spans="1:58" x14ac:dyDescent="0.2">
      <c r="A438" s="4">
        <v>429</v>
      </c>
      <c r="B438" s="55" t="s">
        <v>641</v>
      </c>
      <c r="C438" s="56" t="s">
        <v>21</v>
      </c>
      <c r="D438" s="57" t="s">
        <v>642</v>
      </c>
      <c r="E438" s="131">
        <v>0.16588527593725166</v>
      </c>
      <c r="F438" s="59">
        <v>0.35699442012807214</v>
      </c>
      <c r="G438" s="133">
        <v>0.2288125120537654</v>
      </c>
      <c r="H438" s="59">
        <v>0.36494119560278593</v>
      </c>
      <c r="I438" s="61">
        <v>0.36096780786542926</v>
      </c>
      <c r="J438" s="60">
        <v>0.77</v>
      </c>
      <c r="K438" s="238">
        <v>2</v>
      </c>
      <c r="L438" s="193">
        <v>0.53310823055625478</v>
      </c>
      <c r="M438" s="71">
        <v>2.5238497357160838</v>
      </c>
      <c r="N438" s="60">
        <v>0.41063553989428647</v>
      </c>
      <c r="O438" s="71">
        <v>2.3782081550465644</v>
      </c>
      <c r="P438" s="72">
        <v>2.4510289453813239</v>
      </c>
      <c r="Q438" s="60">
        <v>0.69899350649350644</v>
      </c>
      <c r="R438" s="71">
        <v>2.880844155844156</v>
      </c>
      <c r="S438" s="60">
        <v>0.63944805194805188</v>
      </c>
      <c r="T438" s="71">
        <v>2.7431493506493503</v>
      </c>
      <c r="U438" s="190">
        <v>2.8119967532467531</v>
      </c>
      <c r="V438" s="62">
        <v>0.51979310344827589</v>
      </c>
      <c r="W438" s="63">
        <v>2.5068965517241377</v>
      </c>
      <c r="X438" s="62">
        <v>0.42448275862068968</v>
      </c>
      <c r="Y438" s="63">
        <v>2.4126206896551725</v>
      </c>
      <c r="Z438" s="64">
        <v>2.4597586206896551</v>
      </c>
      <c r="AA438" s="62">
        <v>0.54642335766423367</v>
      </c>
      <c r="AB438" s="63">
        <v>2.5408029197080295</v>
      </c>
      <c r="AC438" s="62">
        <v>0.39678832116788321</v>
      </c>
      <c r="AD438" s="63">
        <v>2.3437956204379562</v>
      </c>
      <c r="AE438" s="64">
        <v>2.4422992700729926</v>
      </c>
      <c r="AF438" s="60">
        <v>0.61363636363636365</v>
      </c>
      <c r="AG438" s="65">
        <v>2.7946212121212124</v>
      </c>
      <c r="AH438" s="60">
        <v>0.56674242424242427</v>
      </c>
      <c r="AI438" s="65">
        <v>2.66</v>
      </c>
      <c r="AJ438" s="64">
        <v>2.7273106060606063</v>
      </c>
      <c r="AK438" s="60">
        <v>0.68561538461538463</v>
      </c>
      <c r="AL438" s="65">
        <v>2.8753846153846156</v>
      </c>
      <c r="AM438" s="60">
        <v>0.56238461538461526</v>
      </c>
      <c r="AN438" s="65">
        <v>2.6230769230769226</v>
      </c>
      <c r="AO438" s="64">
        <v>2.7492307692307691</v>
      </c>
      <c r="AP438" s="60">
        <v>0.6365891472868217</v>
      </c>
      <c r="AQ438" s="71">
        <v>2.8015503875968992</v>
      </c>
      <c r="AR438" s="60">
        <v>0.67736434108527133</v>
      </c>
      <c r="AS438" s="71">
        <v>2.7683720930232556</v>
      </c>
      <c r="AT438" s="72">
        <v>2.7849612403100776</v>
      </c>
      <c r="AU438" s="60">
        <v>0.69798701298701304</v>
      </c>
      <c r="AV438" s="71">
        <v>2.8816883116883116</v>
      </c>
      <c r="AW438" s="60">
        <v>0.57889610389610391</v>
      </c>
      <c r="AX438" s="71">
        <v>2.6262987012987011</v>
      </c>
      <c r="AY438" s="72">
        <v>2.7539935064935062</v>
      </c>
      <c r="AZ438" s="60">
        <v>0.7</v>
      </c>
      <c r="BA438" s="71">
        <v>2.88</v>
      </c>
      <c r="BB438" s="60">
        <v>0.7</v>
      </c>
      <c r="BC438" s="71">
        <v>2.86</v>
      </c>
      <c r="BD438" s="72">
        <v>2.87</v>
      </c>
      <c r="BE438" s="87">
        <v>6102005</v>
      </c>
      <c r="BF438" s="87">
        <v>6102000</v>
      </c>
    </row>
    <row r="439" spans="1:58" x14ac:dyDescent="0.2">
      <c r="A439" s="4">
        <v>430</v>
      </c>
      <c r="B439" s="55" t="s">
        <v>643</v>
      </c>
      <c r="C439" s="56" t="s">
        <v>29</v>
      </c>
      <c r="D439" s="57" t="s">
        <v>642</v>
      </c>
      <c r="E439" s="131">
        <v>0.18602685744676029</v>
      </c>
      <c r="F439" s="59">
        <v>0.55254551678095343</v>
      </c>
      <c r="G439" s="133">
        <v>0.19947566591984067</v>
      </c>
      <c r="H439" s="59">
        <v>0.43924001968904891</v>
      </c>
      <c r="I439" s="61">
        <v>0.49589276823500139</v>
      </c>
      <c r="J439" s="60">
        <v>0.69</v>
      </c>
      <c r="K439" s="238">
        <v>2</v>
      </c>
      <c r="L439" s="193">
        <v>0.43006288614298327</v>
      </c>
      <c r="M439" s="71">
        <v>2.1538647396293031</v>
      </c>
      <c r="N439" s="60">
        <v>0.52911407766990293</v>
      </c>
      <c r="O439" s="71">
        <v>2.5496061341571052</v>
      </c>
      <c r="P439" s="72">
        <v>2.351735436893204</v>
      </c>
      <c r="Q439" s="60">
        <v>0.61608974358974355</v>
      </c>
      <c r="R439" s="71">
        <v>2.7064102564102566</v>
      </c>
      <c r="S439" s="60">
        <v>0.7285897435897436</v>
      </c>
      <c r="T439" s="71">
        <v>2.9888461538461542</v>
      </c>
      <c r="U439" s="190">
        <v>2.8476282051282054</v>
      </c>
      <c r="V439" s="62">
        <v>0.41886363636363633</v>
      </c>
      <c r="W439" s="63">
        <v>2.1484090909090909</v>
      </c>
      <c r="X439" s="62">
        <v>0.49250000000000005</v>
      </c>
      <c r="Y439" s="63">
        <v>2.4965909090909095</v>
      </c>
      <c r="Z439" s="64">
        <v>2.3225000000000002</v>
      </c>
      <c r="AA439" s="62">
        <v>0.44126213592233016</v>
      </c>
      <c r="AB439" s="63">
        <v>2.1593203883495149</v>
      </c>
      <c r="AC439" s="62">
        <v>0.5657281553398058</v>
      </c>
      <c r="AD439" s="63">
        <v>2.602621359223301</v>
      </c>
      <c r="AE439" s="64">
        <v>2.3809708737864081</v>
      </c>
      <c r="AF439" s="60">
        <v>0.45694444444444443</v>
      </c>
      <c r="AG439" s="65">
        <v>2.1486111111111112</v>
      </c>
      <c r="AH439" s="60">
        <v>0.56083333333333329</v>
      </c>
      <c r="AI439" s="65">
        <v>2.5177777777777774</v>
      </c>
      <c r="AJ439" s="64">
        <v>2.3331944444444446</v>
      </c>
      <c r="AK439" s="60">
        <v>0.55688524590163935</v>
      </c>
      <c r="AL439" s="65">
        <v>2.4900000000000002</v>
      </c>
      <c r="AM439" s="60">
        <v>0.49573770491803282</v>
      </c>
      <c r="AN439" s="65">
        <v>2.4739344262295084</v>
      </c>
      <c r="AO439" s="64">
        <v>2.4819672131147543</v>
      </c>
      <c r="AP439" s="60">
        <v>0.62731343283582097</v>
      </c>
      <c r="AQ439" s="71">
        <v>2.5911940298507465</v>
      </c>
      <c r="AR439" s="60">
        <v>0.65731343283582089</v>
      </c>
      <c r="AS439" s="71">
        <v>2.8825373134328358</v>
      </c>
      <c r="AT439" s="72">
        <v>2.736865671641791</v>
      </c>
      <c r="AU439" s="60">
        <v>0.54217948717948716</v>
      </c>
      <c r="AV439" s="71">
        <v>2.5928205128205128</v>
      </c>
      <c r="AW439" s="60">
        <v>0.65717948717948715</v>
      </c>
      <c r="AX439" s="71">
        <v>2.7976923076923077</v>
      </c>
      <c r="AY439" s="72">
        <v>2.6952564102564103</v>
      </c>
      <c r="AZ439" s="60">
        <v>0.69</v>
      </c>
      <c r="BA439" s="71">
        <v>2.82</v>
      </c>
      <c r="BB439" s="60">
        <v>0.8</v>
      </c>
      <c r="BC439" s="71">
        <v>3.18</v>
      </c>
      <c r="BD439" s="72">
        <v>3</v>
      </c>
      <c r="BE439" s="87">
        <v>6102006</v>
      </c>
      <c r="BF439" s="87">
        <v>6102000</v>
      </c>
    </row>
    <row r="440" spans="1:58" x14ac:dyDescent="0.2">
      <c r="A440" s="4">
        <v>431</v>
      </c>
      <c r="B440" s="55" t="s">
        <v>644</v>
      </c>
      <c r="C440" s="56" t="s">
        <v>21</v>
      </c>
      <c r="D440" s="57" t="s">
        <v>645</v>
      </c>
      <c r="E440" s="131">
        <v>0.19714146559053303</v>
      </c>
      <c r="F440" s="59">
        <v>0.59231462807428237</v>
      </c>
      <c r="G440" s="133">
        <v>0.2005209838465557</v>
      </c>
      <c r="H440" s="59">
        <v>0.51244509563586327</v>
      </c>
      <c r="I440" s="61">
        <v>0.55237986185507282</v>
      </c>
      <c r="J440" s="60">
        <v>0.69</v>
      </c>
      <c r="K440" s="238">
        <v>2</v>
      </c>
      <c r="L440" s="193">
        <v>0.66026419478682552</v>
      </c>
      <c r="M440" s="71">
        <v>2.75469008890685</v>
      </c>
      <c r="N440" s="60">
        <v>0.64377146898363302</v>
      </c>
      <c r="O440" s="71">
        <v>2.8075313194584766</v>
      </c>
      <c r="P440" s="72">
        <v>2.7811107041826633</v>
      </c>
      <c r="Q440" s="60">
        <v>0.85740566037735855</v>
      </c>
      <c r="R440" s="71">
        <v>3.3470047169811323</v>
      </c>
      <c r="S440" s="60">
        <v>0.84429245283018872</v>
      </c>
      <c r="T440" s="71">
        <v>3.3199764150943398</v>
      </c>
      <c r="U440" s="190">
        <v>3.3334905660377361</v>
      </c>
      <c r="V440" s="62">
        <v>0.6144059405940594</v>
      </c>
      <c r="W440" s="63">
        <v>2.6602475247524753</v>
      </c>
      <c r="X440" s="62">
        <v>0.61193069306930692</v>
      </c>
      <c r="Y440" s="63">
        <v>2.7612871287128713</v>
      </c>
      <c r="Z440" s="64">
        <v>2.7107673267326735</v>
      </c>
      <c r="AA440" s="62">
        <v>0.70612244897959175</v>
      </c>
      <c r="AB440" s="63">
        <v>2.8491326530612242</v>
      </c>
      <c r="AC440" s="62">
        <v>0.67561224489795912</v>
      </c>
      <c r="AD440" s="63">
        <v>2.8537755102040814</v>
      </c>
      <c r="AE440" s="64">
        <v>2.851454081632653</v>
      </c>
      <c r="AF440" s="60">
        <v>0.79939698492462319</v>
      </c>
      <c r="AG440" s="65">
        <v>3.1543216080402008</v>
      </c>
      <c r="AH440" s="60">
        <v>0.74949748743718603</v>
      </c>
      <c r="AI440" s="65">
        <v>3.0458793969849247</v>
      </c>
      <c r="AJ440" s="64">
        <v>3.1001005025125625</v>
      </c>
      <c r="AK440" s="60">
        <v>0.76812500000000006</v>
      </c>
      <c r="AL440" s="65">
        <v>3.0799479166666668</v>
      </c>
      <c r="AM440" s="60">
        <v>0.69500000000000006</v>
      </c>
      <c r="AN440" s="65">
        <v>2.9279166666666665</v>
      </c>
      <c r="AO440" s="64">
        <v>3.0039322916666666</v>
      </c>
      <c r="AP440" s="60">
        <v>0.82319047619047625</v>
      </c>
      <c r="AQ440" s="71">
        <v>3.27</v>
      </c>
      <c r="AR440" s="60">
        <v>0.79361904761904767</v>
      </c>
      <c r="AS440" s="71">
        <v>3.1077142857142857</v>
      </c>
      <c r="AT440" s="72">
        <v>3.1888571428571426</v>
      </c>
      <c r="AU440" s="60">
        <v>0.84481132075471699</v>
      </c>
      <c r="AV440" s="71">
        <v>3.3540094339622644</v>
      </c>
      <c r="AW440" s="60">
        <v>0.79858490566037732</v>
      </c>
      <c r="AX440" s="71">
        <v>3.1999528301886793</v>
      </c>
      <c r="AY440" s="72">
        <v>3.2769811320754716</v>
      </c>
      <c r="AZ440" s="60">
        <v>0.87</v>
      </c>
      <c r="BA440" s="71">
        <v>3.34</v>
      </c>
      <c r="BB440" s="60">
        <v>0.89</v>
      </c>
      <c r="BC440" s="71">
        <v>3.44</v>
      </c>
      <c r="BD440" s="72">
        <v>3.39</v>
      </c>
      <c r="BE440" s="87">
        <v>7403012</v>
      </c>
      <c r="BF440" s="87">
        <v>7403000</v>
      </c>
    </row>
    <row r="441" spans="1:58" x14ac:dyDescent="0.2">
      <c r="A441" s="4">
        <v>432</v>
      </c>
      <c r="B441" s="55" t="s">
        <v>646</v>
      </c>
      <c r="C441" s="56" t="s">
        <v>29</v>
      </c>
      <c r="D441" s="57" t="s">
        <v>645</v>
      </c>
      <c r="E441" s="131">
        <v>6.2805532891204163E-2</v>
      </c>
      <c r="F441" s="59">
        <v>0.17199589252215874</v>
      </c>
      <c r="G441" s="133">
        <v>6.5837395482471806E-2</v>
      </c>
      <c r="H441" s="59">
        <v>0.2409784723529782</v>
      </c>
      <c r="I441" s="61">
        <v>0.20648718243756869</v>
      </c>
      <c r="J441" s="60">
        <v>0.64</v>
      </c>
      <c r="K441" s="238">
        <v>2</v>
      </c>
      <c r="L441" s="193">
        <v>0.67931836091410558</v>
      </c>
      <c r="M441" s="71">
        <v>2.8017651694247441</v>
      </c>
      <c r="N441" s="60">
        <v>0.62464933018124502</v>
      </c>
      <c r="O441" s="71">
        <v>2.6771631205673758</v>
      </c>
      <c r="P441" s="72">
        <v>2.7394641449960595</v>
      </c>
      <c r="Q441" s="60">
        <v>0.74212389380530974</v>
      </c>
      <c r="R441" s="71">
        <v>2.9737610619469028</v>
      </c>
      <c r="S441" s="60">
        <v>0.69048672566371683</v>
      </c>
      <c r="T441" s="71">
        <v>2.918141592920354</v>
      </c>
      <c r="U441" s="190">
        <v>2.9459513274336282</v>
      </c>
      <c r="V441" s="62">
        <v>0.64629629629629626</v>
      </c>
      <c r="W441" s="63">
        <v>2.6862962962962964</v>
      </c>
      <c r="X441" s="62">
        <v>0.62185185185185177</v>
      </c>
      <c r="Y441" s="63">
        <v>2.6666666666666665</v>
      </c>
      <c r="Z441" s="64">
        <v>2.6764814814814812</v>
      </c>
      <c r="AA441" s="62">
        <v>0.71234042553191501</v>
      </c>
      <c r="AB441" s="63">
        <v>2.9172340425531917</v>
      </c>
      <c r="AC441" s="62">
        <v>0.62744680851063828</v>
      </c>
      <c r="AD441" s="63">
        <v>2.6876595744680847</v>
      </c>
      <c r="AE441" s="64">
        <v>2.8024468085106382</v>
      </c>
      <c r="AF441" s="60">
        <v>0.64000000000000012</v>
      </c>
      <c r="AG441" s="65">
        <v>2.8113043478260873</v>
      </c>
      <c r="AH441" s="60">
        <v>0.55652173913043468</v>
      </c>
      <c r="AI441" s="65">
        <v>2.6556521739130434</v>
      </c>
      <c r="AJ441" s="64">
        <v>2.7334782608695654</v>
      </c>
      <c r="AK441" s="60">
        <v>0.78581818181818186</v>
      </c>
      <c r="AL441" s="65">
        <v>3.0794545454545457</v>
      </c>
      <c r="AM441" s="60">
        <v>0.71818181818181825</v>
      </c>
      <c r="AN441" s="65">
        <v>2.8563636363636364</v>
      </c>
      <c r="AO441" s="64">
        <v>2.9679090909090911</v>
      </c>
      <c r="AP441" s="60">
        <v>0.8305454545454547</v>
      </c>
      <c r="AQ441" s="71">
        <v>3.085818181818182</v>
      </c>
      <c r="AR441" s="60">
        <v>0.76745454545454539</v>
      </c>
      <c r="AS441" s="71">
        <v>2.983090909090909</v>
      </c>
      <c r="AT441" s="72">
        <v>3.0344545454545457</v>
      </c>
      <c r="AU441" s="60">
        <v>0.71424778761061947</v>
      </c>
      <c r="AV441" s="71">
        <v>2.9075221238938056</v>
      </c>
      <c r="AW441" s="60">
        <v>0.63097345132743354</v>
      </c>
      <c r="AX441" s="71">
        <v>2.7762831858407075</v>
      </c>
      <c r="AY441" s="72">
        <v>2.8419026548672566</v>
      </c>
      <c r="AZ441" s="60">
        <v>0.77</v>
      </c>
      <c r="BA441" s="71">
        <v>3.04</v>
      </c>
      <c r="BB441" s="60">
        <v>0.75</v>
      </c>
      <c r="BC441" s="71">
        <v>3.06</v>
      </c>
      <c r="BD441" s="72">
        <v>3.05</v>
      </c>
      <c r="BE441" s="87">
        <v>7403013</v>
      </c>
      <c r="BF441" s="87">
        <v>7403000</v>
      </c>
    </row>
    <row r="442" spans="1:58" x14ac:dyDescent="0.2">
      <c r="A442" s="4">
        <v>433</v>
      </c>
      <c r="B442" s="55" t="s">
        <v>647</v>
      </c>
      <c r="C442" s="56" t="s">
        <v>67</v>
      </c>
      <c r="D442" s="57" t="s">
        <v>89</v>
      </c>
      <c r="E442" s="131">
        <v>0.14446902015068669</v>
      </c>
      <c r="F442" s="59">
        <v>0.36510870934324524</v>
      </c>
      <c r="G442" s="133">
        <v>0.22400745850459752</v>
      </c>
      <c r="H442" s="59">
        <v>0.53462870065472368</v>
      </c>
      <c r="I442" s="61">
        <v>0.44986870499898401</v>
      </c>
      <c r="J442" s="60">
        <v>0.85</v>
      </c>
      <c r="K442" s="238">
        <v>3</v>
      </c>
      <c r="L442" s="193">
        <v>0.4745469372961218</v>
      </c>
      <c r="M442" s="71">
        <v>2.4133487374652653</v>
      </c>
      <c r="N442" s="60">
        <v>0.49343935000604083</v>
      </c>
      <c r="O442" s="71">
        <v>2.4337223631750637</v>
      </c>
      <c r="P442" s="72">
        <v>2.4235355503201648</v>
      </c>
      <c r="Q442" s="60">
        <v>0.61901595744680848</v>
      </c>
      <c r="R442" s="71">
        <v>2.7784574468085106</v>
      </c>
      <c r="S442" s="60">
        <v>0.71744680851063836</v>
      </c>
      <c r="T442" s="71">
        <v>2.9683510638297874</v>
      </c>
      <c r="U442" s="190">
        <v>2.8734042553191488</v>
      </c>
      <c r="V442" s="62">
        <v>0.4751612903225807</v>
      </c>
      <c r="W442" s="63">
        <v>2.3947311827956992</v>
      </c>
      <c r="X442" s="62">
        <v>0.49569892473118282</v>
      </c>
      <c r="Y442" s="63">
        <v>2.3893548387096777</v>
      </c>
      <c r="Z442" s="64">
        <v>2.3920430107526887</v>
      </c>
      <c r="AA442" s="62">
        <v>0.47393258426966289</v>
      </c>
      <c r="AB442" s="63">
        <v>2.4319662921348315</v>
      </c>
      <c r="AC442" s="62">
        <v>0.49117977528089884</v>
      </c>
      <c r="AD442" s="63">
        <v>2.4780898876404494</v>
      </c>
      <c r="AE442" s="64">
        <v>2.4550280898876404</v>
      </c>
      <c r="AF442" s="60">
        <v>0.55976608187134502</v>
      </c>
      <c r="AG442" s="65">
        <v>2.6116959064327485</v>
      </c>
      <c r="AH442" s="60">
        <v>0.54116959064327486</v>
      </c>
      <c r="AI442" s="65">
        <v>2.6108771929824561</v>
      </c>
      <c r="AJ442" s="64">
        <v>2.6112865497076023</v>
      </c>
      <c r="AK442" s="60">
        <v>0.61668965517241392</v>
      </c>
      <c r="AL442" s="65">
        <v>2.7966896551724139</v>
      </c>
      <c r="AM442" s="60">
        <v>0.57303448275862068</v>
      </c>
      <c r="AN442" s="65">
        <v>2.636206896551724</v>
      </c>
      <c r="AO442" s="64">
        <v>2.7164482758620689</v>
      </c>
      <c r="AP442" s="60">
        <v>0.62975460122699389</v>
      </c>
      <c r="AQ442" s="71">
        <v>2.8643558282208588</v>
      </c>
      <c r="AR442" s="60">
        <v>0.63619631901840479</v>
      </c>
      <c r="AS442" s="71">
        <v>2.764723926380368</v>
      </c>
      <c r="AT442" s="72">
        <v>2.8145398773006134</v>
      </c>
      <c r="AU442" s="60">
        <v>0.61803191489361697</v>
      </c>
      <c r="AV442" s="71">
        <v>2.816914893617021</v>
      </c>
      <c r="AW442" s="60">
        <v>0.6748936170212767</v>
      </c>
      <c r="AX442" s="71">
        <v>2.8367021276595747</v>
      </c>
      <c r="AY442" s="72">
        <v>2.8268085106382976</v>
      </c>
      <c r="AZ442" s="60">
        <v>0.62</v>
      </c>
      <c r="BA442" s="71">
        <v>2.74</v>
      </c>
      <c r="BB442" s="60">
        <v>0.76</v>
      </c>
      <c r="BC442" s="71">
        <v>3.1</v>
      </c>
      <c r="BD442" s="72">
        <v>2.92</v>
      </c>
      <c r="BE442" s="87">
        <v>6001020</v>
      </c>
      <c r="BF442" s="87">
        <v>6001000</v>
      </c>
    </row>
    <row r="443" spans="1:58" x14ac:dyDescent="0.2">
      <c r="A443" s="4">
        <v>434</v>
      </c>
      <c r="B443" s="68" t="s">
        <v>648</v>
      </c>
      <c r="C443" s="69" t="s">
        <v>21</v>
      </c>
      <c r="D443" s="57" t="s">
        <v>649</v>
      </c>
      <c r="E443" s="131">
        <v>0.26214287889079735</v>
      </c>
      <c r="F443" s="59">
        <v>0.7105882932349683</v>
      </c>
      <c r="G443" s="133">
        <v>0.25783302050265466</v>
      </c>
      <c r="H443" s="59">
        <v>0.58299799951355213</v>
      </c>
      <c r="I443" s="61">
        <v>0.64679314637426</v>
      </c>
      <c r="J443" s="60">
        <v>0.8</v>
      </c>
      <c r="K443" s="238">
        <v>5</v>
      </c>
      <c r="L443" s="193">
        <v>0.49590327495535647</v>
      </c>
      <c r="M443" s="71">
        <v>2.4181193990727241</v>
      </c>
      <c r="N443" s="60">
        <v>0.45135159488196075</v>
      </c>
      <c r="O443" s="71">
        <v>2.4137250774095249</v>
      </c>
      <c r="P443" s="72">
        <v>2.4159222382411247</v>
      </c>
      <c r="Q443" s="60">
        <v>0.75804615384615381</v>
      </c>
      <c r="R443" s="71">
        <v>3.1287076923076924</v>
      </c>
      <c r="S443" s="60">
        <v>0.70918461538461541</v>
      </c>
      <c r="T443" s="71">
        <v>2.996723076923077</v>
      </c>
      <c r="U443" s="190">
        <v>3.0627153846153847</v>
      </c>
      <c r="V443" s="62">
        <v>0.47510263929618773</v>
      </c>
      <c r="W443" s="63">
        <v>2.3402052785923759</v>
      </c>
      <c r="X443" s="62">
        <v>0.47516129032258064</v>
      </c>
      <c r="Y443" s="63">
        <v>2.4468914956011729</v>
      </c>
      <c r="Z443" s="64">
        <v>2.3935483870967742</v>
      </c>
      <c r="AA443" s="62">
        <v>0.51670391061452514</v>
      </c>
      <c r="AB443" s="63">
        <v>2.4960335195530727</v>
      </c>
      <c r="AC443" s="62">
        <v>0.4275418994413408</v>
      </c>
      <c r="AD443" s="63">
        <v>2.3805586592178769</v>
      </c>
      <c r="AE443" s="64">
        <v>2.4382960893854748</v>
      </c>
      <c r="AF443" s="60">
        <v>0.58316939890710384</v>
      </c>
      <c r="AG443" s="65">
        <v>2.6971584699453555</v>
      </c>
      <c r="AH443" s="60">
        <v>0.53409836065573779</v>
      </c>
      <c r="AI443" s="65">
        <v>2.5544262295081968</v>
      </c>
      <c r="AJ443" s="64">
        <v>2.6257923497267761</v>
      </c>
      <c r="AK443" s="60">
        <v>0.66008450704225352</v>
      </c>
      <c r="AL443" s="65">
        <v>2.8269295774647887</v>
      </c>
      <c r="AM443" s="60">
        <v>0.54740845070422539</v>
      </c>
      <c r="AN443" s="65">
        <v>2.5937464788732396</v>
      </c>
      <c r="AO443" s="64">
        <v>2.7103380281690139</v>
      </c>
      <c r="AP443" s="60">
        <v>0.68866279069767444</v>
      </c>
      <c r="AQ443" s="71">
        <v>2.9824709302325583</v>
      </c>
      <c r="AR443" s="60">
        <v>0.62319767441860463</v>
      </c>
      <c r="AS443" s="71">
        <v>2.7925581395348837</v>
      </c>
      <c r="AT443" s="72">
        <v>2.8875145348837208</v>
      </c>
      <c r="AU443" s="60">
        <v>0.73609230769230771</v>
      </c>
      <c r="AV443" s="71">
        <v>3.0774153846153847</v>
      </c>
      <c r="AW443" s="60">
        <v>0.6383692307692308</v>
      </c>
      <c r="AX443" s="71">
        <v>2.8134461538461539</v>
      </c>
      <c r="AY443" s="72">
        <v>2.9454307692307693</v>
      </c>
      <c r="AZ443" s="60">
        <v>0.78</v>
      </c>
      <c r="BA443" s="71">
        <v>3.18</v>
      </c>
      <c r="BB443" s="60">
        <v>0.78</v>
      </c>
      <c r="BC443" s="71">
        <v>3.18</v>
      </c>
      <c r="BD443" s="72">
        <v>3.18</v>
      </c>
      <c r="BE443" s="87">
        <v>2105026</v>
      </c>
      <c r="BF443" s="87">
        <v>2105000</v>
      </c>
    </row>
    <row r="444" spans="1:58" x14ac:dyDescent="0.2">
      <c r="A444" s="4">
        <v>435</v>
      </c>
      <c r="B444" s="68" t="s">
        <v>650</v>
      </c>
      <c r="C444" s="69" t="s">
        <v>29</v>
      </c>
      <c r="D444" s="57" t="s">
        <v>649</v>
      </c>
      <c r="E444" s="131">
        <v>0.26107388256954012</v>
      </c>
      <c r="F444" s="59">
        <v>0.65096422056539116</v>
      </c>
      <c r="G444" s="133">
        <v>0.12435664840241367</v>
      </c>
      <c r="H444" s="59">
        <v>0.19954340947011096</v>
      </c>
      <c r="I444" s="61">
        <v>0.42275381501775122</v>
      </c>
      <c r="J444" s="60">
        <v>0.75</v>
      </c>
      <c r="K444" s="238">
        <v>5</v>
      </c>
      <c r="L444" s="193">
        <v>0.34058326028760277</v>
      </c>
      <c r="M444" s="71">
        <v>1.9447500651488949</v>
      </c>
      <c r="N444" s="60">
        <v>0.53712906588330056</v>
      </c>
      <c r="O444" s="71">
        <v>2.587313733387032</v>
      </c>
      <c r="P444" s="72">
        <v>2.2660318992679631</v>
      </c>
      <c r="Q444" s="60">
        <v>0.60165714285714289</v>
      </c>
      <c r="R444" s="71">
        <v>2.5957142857142861</v>
      </c>
      <c r="S444" s="60">
        <v>0.66148571428571423</v>
      </c>
      <c r="T444" s="71">
        <v>2.7868571428571429</v>
      </c>
      <c r="U444" s="190">
        <v>2.6887857142857143</v>
      </c>
      <c r="V444" s="62">
        <v>0.30723981900452485</v>
      </c>
      <c r="W444" s="63">
        <v>1.8665158371040724</v>
      </c>
      <c r="X444" s="62">
        <v>0.54755656108597284</v>
      </c>
      <c r="Y444" s="63">
        <v>2.5915384615384616</v>
      </c>
      <c r="Z444" s="64">
        <v>2.2290271493212668</v>
      </c>
      <c r="AA444" s="62">
        <v>0.37392670157068064</v>
      </c>
      <c r="AB444" s="63">
        <v>2.0229842931937174</v>
      </c>
      <c r="AC444" s="62">
        <v>0.52670157068062817</v>
      </c>
      <c r="AD444" s="63">
        <v>2.5830890052356019</v>
      </c>
      <c r="AE444" s="64">
        <v>2.3030366492146594</v>
      </c>
      <c r="AF444" s="60">
        <v>0.49137931034482762</v>
      </c>
      <c r="AG444" s="65">
        <v>2.3178160919540232</v>
      </c>
      <c r="AH444" s="60">
        <v>0.38862068965517238</v>
      </c>
      <c r="AI444" s="65">
        <v>2.2660919540229889</v>
      </c>
      <c r="AJ444" s="64">
        <v>2.2919540229885058</v>
      </c>
      <c r="AK444" s="60">
        <v>0.45887573964497042</v>
      </c>
      <c r="AL444" s="65">
        <v>2.2232544378698225</v>
      </c>
      <c r="AM444" s="60">
        <v>0.4778698224852071</v>
      </c>
      <c r="AN444" s="65">
        <v>2.4712426035502961</v>
      </c>
      <c r="AO444" s="64">
        <v>2.3472485207100595</v>
      </c>
      <c r="AP444" s="60">
        <v>0.54714285714285715</v>
      </c>
      <c r="AQ444" s="71">
        <v>2.5058333333333334</v>
      </c>
      <c r="AR444" s="60">
        <v>0.56488095238095237</v>
      </c>
      <c r="AS444" s="71">
        <v>2.5925000000000002</v>
      </c>
      <c r="AT444" s="72">
        <v>2.5491666666666668</v>
      </c>
      <c r="AU444" s="60">
        <v>0.57331428571428567</v>
      </c>
      <c r="AV444" s="71">
        <v>2.5414285714285718</v>
      </c>
      <c r="AW444" s="60">
        <v>0.62297142857142851</v>
      </c>
      <c r="AX444" s="71">
        <v>2.713714285714286</v>
      </c>
      <c r="AY444" s="72">
        <v>2.6275714285714287</v>
      </c>
      <c r="AZ444" s="60">
        <v>0.63</v>
      </c>
      <c r="BA444" s="71">
        <v>2.65</v>
      </c>
      <c r="BB444" s="60">
        <v>0.7</v>
      </c>
      <c r="BC444" s="71">
        <v>2.86</v>
      </c>
      <c r="BD444" s="72">
        <v>2.75</v>
      </c>
      <c r="BE444" s="87">
        <v>2105028</v>
      </c>
      <c r="BF444" s="87">
        <v>2105000</v>
      </c>
    </row>
    <row r="445" spans="1:58" x14ac:dyDescent="0.2">
      <c r="A445" s="4">
        <v>436</v>
      </c>
      <c r="B445" s="55" t="s">
        <v>651</v>
      </c>
      <c r="C445" s="56" t="s">
        <v>116</v>
      </c>
      <c r="D445" s="57" t="s">
        <v>72</v>
      </c>
      <c r="E445" s="131">
        <v>0.1094756491990162</v>
      </c>
      <c r="F445" s="59">
        <v>0.33006347688827464</v>
      </c>
      <c r="G445" s="133">
        <v>9.1146390340227201E-2</v>
      </c>
      <c r="H445" s="59">
        <v>0.33410513674928444</v>
      </c>
      <c r="I445" s="61">
        <v>0.33208430681877932</v>
      </c>
      <c r="J445" s="60">
        <v>0.26</v>
      </c>
      <c r="K445" s="238">
        <v>1</v>
      </c>
      <c r="L445" s="193">
        <v>0.80241375172264284</v>
      </c>
      <c r="M445" s="71">
        <v>3.2218259240333844</v>
      </c>
      <c r="N445" s="60">
        <v>0.80803947755531813</v>
      </c>
      <c r="O445" s="71">
        <v>3.1738595329895789</v>
      </c>
      <c r="P445" s="72">
        <v>3.1978427285114819</v>
      </c>
      <c r="Q445" s="60">
        <v>0.91188940092165904</v>
      </c>
      <c r="R445" s="71">
        <v>3.5518894009216591</v>
      </c>
      <c r="S445" s="60">
        <v>0.89918586789554533</v>
      </c>
      <c r="T445" s="71">
        <v>3.5079646697388633</v>
      </c>
      <c r="U445" s="190">
        <v>3.5299270353302612</v>
      </c>
      <c r="V445" s="62">
        <v>0.74073365231259969</v>
      </c>
      <c r="W445" s="63">
        <v>3.0470175438596492</v>
      </c>
      <c r="X445" s="62">
        <v>0.7614673046251994</v>
      </c>
      <c r="Y445" s="63">
        <v>3.1044019138755985</v>
      </c>
      <c r="Z445" s="64">
        <v>3.0757097288676238</v>
      </c>
      <c r="AA445" s="62">
        <v>0.86409385113268611</v>
      </c>
      <c r="AB445" s="63">
        <v>3.3966343042071196</v>
      </c>
      <c r="AC445" s="62">
        <v>0.85461165048543686</v>
      </c>
      <c r="AD445" s="63">
        <v>3.2433171521035598</v>
      </c>
      <c r="AE445" s="64">
        <v>3.3199757281553399</v>
      </c>
      <c r="AF445" s="60">
        <v>0.90006711409395967</v>
      </c>
      <c r="AG445" s="65">
        <v>3.5502684563758384</v>
      </c>
      <c r="AH445" s="60">
        <v>0.87003355704697993</v>
      </c>
      <c r="AI445" s="65">
        <v>3.3849161073825504</v>
      </c>
      <c r="AJ445" s="64">
        <v>3.4675922818791944</v>
      </c>
      <c r="AK445" s="60">
        <v>0.8910280373831776</v>
      </c>
      <c r="AL445" s="65">
        <v>3.4875700934579439</v>
      </c>
      <c r="AM445" s="60">
        <v>0.85551401869158872</v>
      </c>
      <c r="AN445" s="65">
        <v>3.2413707165109029</v>
      </c>
      <c r="AO445" s="64">
        <v>3.3644704049844236</v>
      </c>
      <c r="AP445" s="60">
        <v>0.94037766830870273</v>
      </c>
      <c r="AQ445" s="71">
        <v>3.6711330049261082</v>
      </c>
      <c r="AR445" s="60">
        <v>0.88886699507389166</v>
      </c>
      <c r="AS445" s="71">
        <v>3.3917898193760263</v>
      </c>
      <c r="AT445" s="72">
        <v>3.5314614121510672</v>
      </c>
      <c r="AU445" s="60">
        <v>0.90377880184331805</v>
      </c>
      <c r="AV445" s="71">
        <v>3.523778801843318</v>
      </c>
      <c r="AW445" s="60">
        <v>0.8683717357910905</v>
      </c>
      <c r="AX445" s="71">
        <v>3.3959293394777266</v>
      </c>
      <c r="AY445" s="72">
        <v>3.4598540706605223</v>
      </c>
      <c r="AZ445" s="60">
        <v>0.92</v>
      </c>
      <c r="BA445" s="71">
        <v>3.58</v>
      </c>
      <c r="BB445" s="60">
        <v>0.93</v>
      </c>
      <c r="BC445" s="71">
        <v>3.62</v>
      </c>
      <c r="BD445" s="72">
        <v>3.6</v>
      </c>
      <c r="BE445" s="87">
        <v>7203024</v>
      </c>
      <c r="BF445" s="87">
        <v>7203000</v>
      </c>
    </row>
    <row r="446" spans="1:58" x14ac:dyDescent="0.2">
      <c r="A446" s="4">
        <v>437</v>
      </c>
      <c r="B446" s="55" t="s">
        <v>652</v>
      </c>
      <c r="C446" s="56" t="s">
        <v>272</v>
      </c>
      <c r="D446" s="57" t="s">
        <v>32</v>
      </c>
      <c r="E446" s="131">
        <v>9.8705221850510005E-2</v>
      </c>
      <c r="F446" s="59">
        <v>0.33718423393180297</v>
      </c>
      <c r="G446" s="133">
        <v>0.11507833354555674</v>
      </c>
      <c r="H446" s="59">
        <v>0.35540278726351548</v>
      </c>
      <c r="I446" s="61">
        <v>0.34629351059765945</v>
      </c>
      <c r="J446" s="60">
        <v>0.63</v>
      </c>
      <c r="K446" s="238">
        <v>2</v>
      </c>
      <c r="L446" s="193">
        <v>0.74153868058851446</v>
      </c>
      <c r="M446" s="71">
        <v>2.9859051969625061</v>
      </c>
      <c r="N446" s="60">
        <v>0.6797997152349311</v>
      </c>
      <c r="O446" s="71">
        <v>2.846873635500712</v>
      </c>
      <c r="P446" s="72">
        <v>2.9163894162316089</v>
      </c>
      <c r="Q446" s="60">
        <v>0.84024390243902447</v>
      </c>
      <c r="R446" s="71">
        <v>3.3230894308943091</v>
      </c>
      <c r="S446" s="60">
        <v>0.79487804878048784</v>
      </c>
      <c r="T446" s="71">
        <v>3.2022764227642275</v>
      </c>
      <c r="U446" s="190">
        <v>3.2626829268292683</v>
      </c>
      <c r="V446" s="62">
        <v>0.65246511627906978</v>
      </c>
      <c r="W446" s="63">
        <v>2.8155348837209306</v>
      </c>
      <c r="X446" s="62">
        <v>0.64939534883720929</v>
      </c>
      <c r="Y446" s="63">
        <v>2.7381860465116281</v>
      </c>
      <c r="Z446" s="64">
        <v>2.7768604651162794</v>
      </c>
      <c r="AA446" s="62">
        <v>0.83061224489795915</v>
      </c>
      <c r="AB446" s="63">
        <v>3.1562755102040816</v>
      </c>
      <c r="AC446" s="62">
        <v>0.71020408163265303</v>
      </c>
      <c r="AD446" s="63">
        <v>2.955561224489796</v>
      </c>
      <c r="AE446" s="64">
        <v>3.0559183673469388</v>
      </c>
      <c r="AF446" s="60">
        <v>0.8139234449760766</v>
      </c>
      <c r="AG446" s="65">
        <v>3.3103349282296657</v>
      </c>
      <c r="AH446" s="60">
        <v>0.74751196172248802</v>
      </c>
      <c r="AI446" s="65">
        <v>3.0603827751196171</v>
      </c>
      <c r="AJ446" s="64">
        <v>3.1853588516746414</v>
      </c>
      <c r="AK446" s="60">
        <v>0.83000000000000007</v>
      </c>
      <c r="AL446" s="65">
        <v>3.258977777777778</v>
      </c>
      <c r="AM446" s="60">
        <v>0.75448888888888899</v>
      </c>
      <c r="AN446" s="65">
        <v>3.084888888888889</v>
      </c>
      <c r="AO446" s="64">
        <v>3.1719333333333335</v>
      </c>
      <c r="AP446" s="60">
        <v>0.81458167330677289</v>
      </c>
      <c r="AQ446" s="71">
        <v>3.2486055776892426</v>
      </c>
      <c r="AR446" s="60">
        <v>0.74569721115537857</v>
      </c>
      <c r="AS446" s="71">
        <v>3.0313944223107567</v>
      </c>
      <c r="AT446" s="72">
        <v>3.1399999999999997</v>
      </c>
      <c r="AU446" s="60">
        <v>0.81048780487804883</v>
      </c>
      <c r="AV446" s="71">
        <v>3.2461788617886178</v>
      </c>
      <c r="AW446" s="60">
        <v>0.77975609756097564</v>
      </c>
      <c r="AX446" s="71">
        <v>3.1045528455284552</v>
      </c>
      <c r="AY446" s="72">
        <v>3.1753658536585365</v>
      </c>
      <c r="AZ446" s="60">
        <v>0.87</v>
      </c>
      <c r="BA446" s="71">
        <v>3.4</v>
      </c>
      <c r="BB446" s="60">
        <v>0.81</v>
      </c>
      <c r="BC446" s="71">
        <v>3.3</v>
      </c>
      <c r="BD446" s="72">
        <v>3.35</v>
      </c>
      <c r="BE446" s="87">
        <v>7311047</v>
      </c>
      <c r="BF446" s="87">
        <v>7311000</v>
      </c>
    </row>
    <row r="447" spans="1:58" x14ac:dyDescent="0.2">
      <c r="A447" s="4">
        <v>438</v>
      </c>
      <c r="B447" s="55" t="s">
        <v>653</v>
      </c>
      <c r="C447" s="56" t="s">
        <v>112</v>
      </c>
      <c r="D447" s="57" t="s">
        <v>654</v>
      </c>
      <c r="E447" s="131">
        <v>0.15264878183831665</v>
      </c>
      <c r="F447" s="59">
        <v>0.41884235880398668</v>
      </c>
      <c r="G447" s="133">
        <v>0.1519861295681062</v>
      </c>
      <c r="H447" s="59">
        <v>0.32829316168327782</v>
      </c>
      <c r="I447" s="61">
        <v>0.37356776024363247</v>
      </c>
      <c r="J447" s="60">
        <v>0.77</v>
      </c>
      <c r="K447" s="238">
        <v>4</v>
      </c>
      <c r="L447" s="193">
        <v>0.54338455149501663</v>
      </c>
      <c r="M447" s="71">
        <v>2.4937076411960133</v>
      </c>
      <c r="N447" s="60">
        <v>0.61571387043189374</v>
      </c>
      <c r="O447" s="71">
        <v>2.7120735049833886</v>
      </c>
      <c r="P447" s="72">
        <v>2.602890573089701</v>
      </c>
      <c r="Q447" s="60">
        <v>0.69603333333333328</v>
      </c>
      <c r="R447" s="71">
        <v>2.91255</v>
      </c>
      <c r="S447" s="60">
        <v>0.76769999999999994</v>
      </c>
      <c r="T447" s="71">
        <v>3.0403666666666664</v>
      </c>
      <c r="U447" s="190">
        <v>2.9764583333333334</v>
      </c>
      <c r="V447" s="62">
        <v>0.51784053156146181</v>
      </c>
      <c r="W447" s="63">
        <v>2.419700996677741</v>
      </c>
      <c r="X447" s="62">
        <v>0.63810631229235892</v>
      </c>
      <c r="Y447" s="63">
        <v>2.7451827242524915</v>
      </c>
      <c r="Z447" s="64">
        <v>2.5824418604651163</v>
      </c>
      <c r="AA447" s="62">
        <v>0.56892857142857145</v>
      </c>
      <c r="AB447" s="63">
        <v>2.5677142857142856</v>
      </c>
      <c r="AC447" s="62">
        <v>0.59332142857142856</v>
      </c>
      <c r="AD447" s="63">
        <v>2.6789642857142857</v>
      </c>
      <c r="AE447" s="64">
        <v>2.6233392857142857</v>
      </c>
      <c r="AF447" s="60">
        <v>0.59945454545454546</v>
      </c>
      <c r="AG447" s="65">
        <v>2.6206181818181817</v>
      </c>
      <c r="AH447" s="60">
        <v>0.59123636363636367</v>
      </c>
      <c r="AI447" s="65">
        <v>2.6454545454545455</v>
      </c>
      <c r="AJ447" s="64">
        <v>2.6330363636363634</v>
      </c>
      <c r="AK447" s="60">
        <v>0.64010033444816061</v>
      </c>
      <c r="AL447" s="65">
        <v>2.7944481605351168</v>
      </c>
      <c r="AM447" s="60">
        <v>0.64735785953177249</v>
      </c>
      <c r="AN447" s="65">
        <v>2.7612040133779265</v>
      </c>
      <c r="AO447" s="64">
        <v>2.7778260869565217</v>
      </c>
      <c r="AP447" s="60">
        <v>0.66963768115942024</v>
      </c>
      <c r="AQ447" s="71">
        <v>2.802427536231884</v>
      </c>
      <c r="AR447" s="60">
        <v>0.69413043478260872</v>
      </c>
      <c r="AS447" s="71">
        <v>2.8226086956521739</v>
      </c>
      <c r="AT447" s="72">
        <v>2.8125181159420292</v>
      </c>
      <c r="AU447" s="60">
        <v>0.65206666666666668</v>
      </c>
      <c r="AV447" s="71">
        <v>2.7751000000000001</v>
      </c>
      <c r="AW447" s="60">
        <v>0.69539999999999991</v>
      </c>
      <c r="AX447" s="71">
        <v>2.8307333333333329</v>
      </c>
      <c r="AY447" s="72">
        <v>2.8029166666666665</v>
      </c>
      <c r="AZ447" s="60">
        <v>0.74</v>
      </c>
      <c r="BA447" s="71">
        <v>3.05</v>
      </c>
      <c r="BB447" s="60">
        <v>0.84</v>
      </c>
      <c r="BC447" s="71">
        <v>3.25</v>
      </c>
      <c r="BD447" s="72">
        <v>3.15</v>
      </c>
      <c r="BE447" s="87">
        <v>5006023</v>
      </c>
      <c r="BF447" s="87">
        <v>5006000</v>
      </c>
    </row>
    <row r="448" spans="1:58" x14ac:dyDescent="0.2">
      <c r="A448" s="4">
        <v>439</v>
      </c>
      <c r="B448" s="55" t="s">
        <v>655</v>
      </c>
      <c r="C448" s="56" t="s">
        <v>48</v>
      </c>
      <c r="D448" s="57" t="s">
        <v>49</v>
      </c>
      <c r="E448" s="131">
        <v>8.8017901629410256E-2</v>
      </c>
      <c r="F448" s="59">
        <v>0.38576755936349816</v>
      </c>
      <c r="G448" s="133">
        <v>0.1205413692880869</v>
      </c>
      <c r="H448" s="59">
        <v>0.36021764745488838</v>
      </c>
      <c r="I448" s="61">
        <v>0.37299260340919327</v>
      </c>
      <c r="J448" s="60">
        <v>0.99</v>
      </c>
      <c r="K448" s="238">
        <v>3</v>
      </c>
      <c r="L448" s="193">
        <v>0.67495678191489361</v>
      </c>
      <c r="M448" s="71">
        <v>2.7962577570921985</v>
      </c>
      <c r="N448" s="60">
        <v>0.63642065602836884</v>
      </c>
      <c r="O448" s="71">
        <v>2.7888962765957448</v>
      </c>
      <c r="P448" s="72">
        <v>2.7925770168439716</v>
      </c>
      <c r="Q448" s="60">
        <v>0.76297468354430387</v>
      </c>
      <c r="R448" s="71">
        <v>3.1820253164556966</v>
      </c>
      <c r="S448" s="60">
        <v>0.75696202531645573</v>
      </c>
      <c r="T448" s="71">
        <v>3.1491139240506332</v>
      </c>
      <c r="U448" s="190">
        <v>3.1655696202531649</v>
      </c>
      <c r="V448" s="62">
        <v>0.69906249999999992</v>
      </c>
      <c r="W448" s="63">
        <v>2.7217708333333333</v>
      </c>
      <c r="X448" s="62">
        <v>0.59145833333333342</v>
      </c>
      <c r="Y448" s="63">
        <v>2.6687500000000002</v>
      </c>
      <c r="Z448" s="64">
        <v>2.6952604166666667</v>
      </c>
      <c r="AA448" s="62">
        <v>0.6508510638297873</v>
      </c>
      <c r="AB448" s="63">
        <v>2.8707446808510637</v>
      </c>
      <c r="AC448" s="62">
        <v>0.68138297872340425</v>
      </c>
      <c r="AD448" s="63">
        <v>2.9090425531914894</v>
      </c>
      <c r="AE448" s="64">
        <v>2.8898936170212766</v>
      </c>
      <c r="AF448" s="60">
        <v>0.74542553191489369</v>
      </c>
      <c r="AG448" s="65">
        <v>3.1419148936170211</v>
      </c>
      <c r="AH448" s="60">
        <v>0.68106382978723412</v>
      </c>
      <c r="AI448" s="65">
        <v>2.8824468085106387</v>
      </c>
      <c r="AJ448" s="64">
        <v>3.0121808510638299</v>
      </c>
      <c r="AK448" s="60">
        <v>0.7526829268292683</v>
      </c>
      <c r="AL448" s="65">
        <v>3.1243902439024387</v>
      </c>
      <c r="AM448" s="60">
        <v>0.60012195121951217</v>
      </c>
      <c r="AN448" s="65">
        <v>2.7593902439024394</v>
      </c>
      <c r="AO448" s="64">
        <v>2.941890243902439</v>
      </c>
      <c r="AP448" s="60">
        <v>0.81974683544303795</v>
      </c>
      <c r="AQ448" s="71">
        <v>3.1339240506329116</v>
      </c>
      <c r="AR448" s="60">
        <v>0.73088607594936716</v>
      </c>
      <c r="AS448" s="71">
        <v>2.9658227848101268</v>
      </c>
      <c r="AT448" s="72">
        <v>3.0498734177215194</v>
      </c>
      <c r="AU448" s="60">
        <v>0.78594936708860763</v>
      </c>
      <c r="AV448" s="71">
        <v>3.2240506329113927</v>
      </c>
      <c r="AW448" s="60">
        <v>0.74392405063291145</v>
      </c>
      <c r="AX448" s="71">
        <v>3.1182278481012657</v>
      </c>
      <c r="AY448" s="72">
        <v>3.1711392405063292</v>
      </c>
      <c r="AZ448" s="60">
        <v>0.74</v>
      </c>
      <c r="BA448" s="71">
        <v>3.14</v>
      </c>
      <c r="BB448" s="60">
        <v>0.77</v>
      </c>
      <c r="BC448" s="71">
        <v>3.18</v>
      </c>
      <c r="BD448" s="72">
        <v>3.16</v>
      </c>
      <c r="BE448" s="87">
        <v>6002061</v>
      </c>
      <c r="BF448" s="87">
        <v>6002000</v>
      </c>
    </row>
    <row r="449" spans="1:58" x14ac:dyDescent="0.2">
      <c r="A449" s="4">
        <v>440</v>
      </c>
      <c r="B449" s="55" t="s">
        <v>656</v>
      </c>
      <c r="C449" s="56" t="s">
        <v>67</v>
      </c>
      <c r="D449" s="57" t="s">
        <v>89</v>
      </c>
      <c r="E449" s="131">
        <v>0.24152584750911499</v>
      </c>
      <c r="F449" s="59">
        <v>0.61806777436960392</v>
      </c>
      <c r="G449" s="133">
        <v>0.42533790425810281</v>
      </c>
      <c r="H449" s="59">
        <v>0.84285966860206063</v>
      </c>
      <c r="I449" s="61">
        <v>0.73296372148583266</v>
      </c>
      <c r="J449" s="60">
        <v>0.93</v>
      </c>
      <c r="K449" s="238">
        <v>3</v>
      </c>
      <c r="L449" s="193">
        <v>0.36833716618951517</v>
      </c>
      <c r="M449" s="71">
        <v>2.0874801708358754</v>
      </c>
      <c r="N449" s="60">
        <v>0.23747031491997939</v>
      </c>
      <c r="O449" s="71">
        <v>1.9248115642746515</v>
      </c>
      <c r="P449" s="72">
        <v>2.0061458675552633</v>
      </c>
      <c r="Q449" s="60">
        <v>0.60986301369863016</v>
      </c>
      <c r="R449" s="71">
        <v>2.7055479452054794</v>
      </c>
      <c r="S449" s="60">
        <v>0.66280821917808219</v>
      </c>
      <c r="T449" s="71">
        <v>2.7676712328767121</v>
      </c>
      <c r="U449" s="190">
        <v>2.7391095890410959</v>
      </c>
      <c r="V449" s="62">
        <v>0.31926174496644294</v>
      </c>
      <c r="W449" s="63">
        <v>1.9567785234899329</v>
      </c>
      <c r="X449" s="62">
        <v>0.22724832214765103</v>
      </c>
      <c r="Y449" s="63">
        <v>1.8973154362416107</v>
      </c>
      <c r="Z449" s="64">
        <v>1.9270469798657719</v>
      </c>
      <c r="AA449" s="62">
        <v>0.41741258741258735</v>
      </c>
      <c r="AB449" s="63">
        <v>2.2181818181818178</v>
      </c>
      <c r="AC449" s="62">
        <v>0.24769230769230771</v>
      </c>
      <c r="AD449" s="63">
        <v>1.9523076923076923</v>
      </c>
      <c r="AE449" s="64">
        <v>2.0852447552447551</v>
      </c>
      <c r="AF449" s="60">
        <v>0.47499999999999998</v>
      </c>
      <c r="AG449" s="65">
        <v>2.4641250000000001</v>
      </c>
      <c r="AH449" s="60">
        <v>0.36962499999999998</v>
      </c>
      <c r="AI449" s="65">
        <v>2.2565</v>
      </c>
      <c r="AJ449" s="64">
        <v>2.3603125</v>
      </c>
      <c r="AK449" s="60">
        <v>0.55030120481927713</v>
      </c>
      <c r="AL449" s="65">
        <v>2.5713855421686747</v>
      </c>
      <c r="AM449" s="60">
        <v>0.4825903614457831</v>
      </c>
      <c r="AN449" s="65">
        <v>2.4145783132530116</v>
      </c>
      <c r="AO449" s="64">
        <v>2.4929819277108431</v>
      </c>
      <c r="AP449" s="60">
        <v>0.68539393939393944</v>
      </c>
      <c r="AQ449" s="71">
        <v>2.8631515151515154</v>
      </c>
      <c r="AR449" s="60">
        <v>0.53254545454545466</v>
      </c>
      <c r="AS449" s="71">
        <v>2.5695151515151515</v>
      </c>
      <c r="AT449" s="72">
        <v>2.7163333333333335</v>
      </c>
      <c r="AU449" s="60">
        <v>0.65972602739726027</v>
      </c>
      <c r="AV449" s="71">
        <v>2.8210958904109589</v>
      </c>
      <c r="AW449" s="60">
        <v>0.65561643835616434</v>
      </c>
      <c r="AX449" s="71">
        <v>2.7353424657534244</v>
      </c>
      <c r="AY449" s="72">
        <v>2.7782191780821917</v>
      </c>
      <c r="AZ449" s="60">
        <v>0.56000000000000005</v>
      </c>
      <c r="BA449" s="71">
        <v>2.59</v>
      </c>
      <c r="BB449" s="60">
        <v>0.67</v>
      </c>
      <c r="BC449" s="71">
        <v>2.8</v>
      </c>
      <c r="BD449" s="72">
        <v>2.7</v>
      </c>
      <c r="BE449" s="87">
        <v>6001033</v>
      </c>
      <c r="BF449" s="87">
        <v>6001000</v>
      </c>
    </row>
    <row r="450" spans="1:58" x14ac:dyDescent="0.2">
      <c r="A450" s="4">
        <v>441</v>
      </c>
      <c r="B450" s="68" t="s">
        <v>657</v>
      </c>
      <c r="C450" s="69" t="s">
        <v>112</v>
      </c>
      <c r="D450" s="57" t="s">
        <v>658</v>
      </c>
      <c r="E450" s="131">
        <v>0.2828920523293339</v>
      </c>
      <c r="F450" s="59">
        <v>0.73051487756131284</v>
      </c>
      <c r="G450" s="133">
        <v>0.1860682928525027</v>
      </c>
      <c r="H450" s="59">
        <v>0.41892904284264443</v>
      </c>
      <c r="I450" s="61">
        <v>0.57722196020197858</v>
      </c>
      <c r="J450" s="60">
        <v>0.66</v>
      </c>
      <c r="K450" s="238">
        <v>5</v>
      </c>
      <c r="L450" s="193">
        <v>0.43517612948884787</v>
      </c>
      <c r="M450" s="71">
        <v>2.2476669406205056</v>
      </c>
      <c r="N450" s="60">
        <v>0.49586352532931544</v>
      </c>
      <c r="O450" s="71">
        <v>2.5149345935209917</v>
      </c>
      <c r="P450" s="72">
        <v>2.3813007670707487</v>
      </c>
      <c r="Q450" s="60">
        <v>0.71806818181818177</v>
      </c>
      <c r="R450" s="71">
        <v>2.9781818181818185</v>
      </c>
      <c r="S450" s="60">
        <v>0.68193181818181814</v>
      </c>
      <c r="T450" s="71">
        <v>2.9338636363636361</v>
      </c>
      <c r="U450" s="190">
        <v>2.9585227272727272</v>
      </c>
      <c r="V450" s="62">
        <v>0.34547770700636943</v>
      </c>
      <c r="W450" s="63">
        <v>1.9666242038216561</v>
      </c>
      <c r="X450" s="62">
        <v>0.50337579617834405</v>
      </c>
      <c r="Y450" s="63">
        <v>2.538471337579618</v>
      </c>
      <c r="Z450" s="64">
        <v>2.2525477707006369</v>
      </c>
      <c r="AA450" s="62">
        <v>0.52487455197132626</v>
      </c>
      <c r="AB450" s="63">
        <v>2.5287096774193549</v>
      </c>
      <c r="AC450" s="62">
        <v>0.48835125448028677</v>
      </c>
      <c r="AD450" s="63">
        <v>2.4913978494623659</v>
      </c>
      <c r="AE450" s="64">
        <v>2.5100537634408604</v>
      </c>
      <c r="AF450" s="60">
        <v>0.68901185770750994</v>
      </c>
      <c r="AG450" s="65">
        <v>2.8335968379446643</v>
      </c>
      <c r="AH450" s="60">
        <v>0.53245059288537544</v>
      </c>
      <c r="AI450" s="65">
        <v>2.5916205533596837</v>
      </c>
      <c r="AJ450" s="64">
        <v>2.712608695652174</v>
      </c>
      <c r="AK450" s="60">
        <v>0.66562500000000002</v>
      </c>
      <c r="AL450" s="65">
        <v>2.8868749999999999</v>
      </c>
      <c r="AM450" s="60">
        <v>0.62281249999999999</v>
      </c>
      <c r="AN450" s="65">
        <v>2.7212500000000004</v>
      </c>
      <c r="AO450" s="64">
        <v>2.8040625000000001</v>
      </c>
      <c r="AP450" s="60">
        <v>0.64386281588447658</v>
      </c>
      <c r="AQ450" s="71">
        <v>2.8151985559566786</v>
      </c>
      <c r="AR450" s="60">
        <v>0.6738628158844765</v>
      </c>
      <c r="AS450" s="71">
        <v>2.852346570397112</v>
      </c>
      <c r="AT450" s="72">
        <v>2.8337725631768951</v>
      </c>
      <c r="AU450" s="60">
        <v>0.71613636363636368</v>
      </c>
      <c r="AV450" s="71">
        <v>2.9863636363636363</v>
      </c>
      <c r="AW450" s="60">
        <v>0.6438636363636363</v>
      </c>
      <c r="AX450" s="71">
        <v>2.8477272727272727</v>
      </c>
      <c r="AY450" s="72">
        <v>2.9170454545454545</v>
      </c>
      <c r="AZ450" s="60">
        <v>0.72</v>
      </c>
      <c r="BA450" s="71">
        <v>2.97</v>
      </c>
      <c r="BB450" s="60">
        <v>0.72</v>
      </c>
      <c r="BC450" s="71">
        <v>3.02</v>
      </c>
      <c r="BD450" s="72">
        <v>3</v>
      </c>
      <c r="BE450" s="87">
        <v>104023</v>
      </c>
      <c r="BF450" s="87">
        <v>104000</v>
      </c>
    </row>
    <row r="451" spans="1:58" x14ac:dyDescent="0.2">
      <c r="A451" s="4">
        <v>442</v>
      </c>
      <c r="B451" s="55" t="s">
        <v>659</v>
      </c>
      <c r="C451" s="56" t="s">
        <v>21</v>
      </c>
      <c r="D451" s="57" t="s">
        <v>660</v>
      </c>
      <c r="E451" s="131">
        <v>0.10309481297301448</v>
      </c>
      <c r="F451" s="59">
        <v>0.19622492919000134</v>
      </c>
      <c r="G451" s="133">
        <v>8.8733813859685595E-2</v>
      </c>
      <c r="H451" s="59">
        <v>0.25917860001707904</v>
      </c>
      <c r="I451" s="61">
        <v>0.2252017646035398</v>
      </c>
      <c r="J451" s="60">
        <v>0.75</v>
      </c>
      <c r="K451" s="238">
        <v>2</v>
      </c>
      <c r="L451" s="193">
        <v>0.74858201629527832</v>
      </c>
      <c r="M451" s="71">
        <v>3.1123726317856089</v>
      </c>
      <c r="N451" s="60">
        <v>0.73230277150616807</v>
      </c>
      <c r="O451" s="71">
        <v>2.9703335951048722</v>
      </c>
      <c r="P451" s="72">
        <v>3.0413531134452407</v>
      </c>
      <c r="Q451" s="60">
        <v>0.8516768292682928</v>
      </c>
      <c r="R451" s="71">
        <v>3.3085975609756102</v>
      </c>
      <c r="S451" s="60">
        <v>0.82103658536585367</v>
      </c>
      <c r="T451" s="71">
        <v>3.2295121951219512</v>
      </c>
      <c r="U451" s="190">
        <v>3.2665548780487805</v>
      </c>
      <c r="V451" s="62">
        <v>0.69147540983606559</v>
      </c>
      <c r="W451" s="63">
        <v>2.9667213114754096</v>
      </c>
      <c r="X451" s="62">
        <v>0.75005464480874329</v>
      </c>
      <c r="Y451" s="63">
        <v>2.9836612021857922</v>
      </c>
      <c r="Z451" s="64">
        <v>2.9751912568306009</v>
      </c>
      <c r="AA451" s="62">
        <v>0.80568862275449094</v>
      </c>
      <c r="AB451" s="63">
        <v>3.2580239520958081</v>
      </c>
      <c r="AC451" s="62">
        <v>0.71455089820359285</v>
      </c>
      <c r="AD451" s="63">
        <v>2.9570059880239521</v>
      </c>
      <c r="AE451" s="64">
        <v>3.1075149700598801</v>
      </c>
      <c r="AF451" s="60">
        <v>0.88214285714285712</v>
      </c>
      <c r="AG451" s="65">
        <v>3.322976190476191</v>
      </c>
      <c r="AH451" s="60">
        <v>0.78827380952380954</v>
      </c>
      <c r="AI451" s="65">
        <v>3.1022023809523809</v>
      </c>
      <c r="AJ451" s="64">
        <v>3.2125892857142859</v>
      </c>
      <c r="AK451" s="60">
        <v>0.78054545454545454</v>
      </c>
      <c r="AL451" s="65">
        <v>3.2042424242424241</v>
      </c>
      <c r="AM451" s="60">
        <v>0.78884848484848491</v>
      </c>
      <c r="AN451" s="65">
        <v>3.150727272727273</v>
      </c>
      <c r="AO451" s="64">
        <v>3.1774848484848484</v>
      </c>
      <c r="AP451" s="60">
        <v>0.83388571428571434</v>
      </c>
      <c r="AQ451" s="71">
        <v>3.2434285714285718</v>
      </c>
      <c r="AR451" s="60">
        <v>0.79988571428571431</v>
      </c>
      <c r="AS451" s="71">
        <v>3.0520571428571426</v>
      </c>
      <c r="AT451" s="72">
        <v>3.1477428571428572</v>
      </c>
      <c r="AU451" s="60">
        <v>0.85335365853658551</v>
      </c>
      <c r="AV451" s="71">
        <v>3.2871951219512203</v>
      </c>
      <c r="AW451" s="60">
        <v>0.78207317073170746</v>
      </c>
      <c r="AX451" s="71">
        <v>3.1190243902439025</v>
      </c>
      <c r="AY451" s="72">
        <v>3.2031097560975614</v>
      </c>
      <c r="AZ451" s="60">
        <v>0.85</v>
      </c>
      <c r="BA451" s="71">
        <v>3.33</v>
      </c>
      <c r="BB451" s="60">
        <v>0.86</v>
      </c>
      <c r="BC451" s="71">
        <v>3.34</v>
      </c>
      <c r="BD451" s="72">
        <v>3.33</v>
      </c>
      <c r="BE451" s="87">
        <v>3302005</v>
      </c>
      <c r="BF451" s="87">
        <v>3302000</v>
      </c>
    </row>
    <row r="452" spans="1:58" x14ac:dyDescent="0.2">
      <c r="A452" s="4">
        <v>443</v>
      </c>
      <c r="B452" s="55" t="s">
        <v>661</v>
      </c>
      <c r="C452" s="56" t="s">
        <v>29</v>
      </c>
      <c r="D452" s="57" t="s">
        <v>660</v>
      </c>
      <c r="E452" s="131">
        <v>0.21433620998308578</v>
      </c>
      <c r="F452" s="59">
        <v>0.57108497845599215</v>
      </c>
      <c r="G452" s="133">
        <v>0.13524741657098416</v>
      </c>
      <c r="H452" s="59">
        <v>0.31919558749089472</v>
      </c>
      <c r="I452" s="61">
        <v>0.44264028297344282</v>
      </c>
      <c r="J452" s="60">
        <v>0.56999999999999995</v>
      </c>
      <c r="K452" s="238">
        <v>2</v>
      </c>
      <c r="L452" s="193">
        <v>0.5742728125733052</v>
      </c>
      <c r="M452" s="71">
        <v>2.4703811869575416</v>
      </c>
      <c r="N452" s="60">
        <v>0.73757213230119634</v>
      </c>
      <c r="O452" s="71">
        <v>2.9559171944639928</v>
      </c>
      <c r="P452" s="72">
        <v>2.7131491907107677</v>
      </c>
      <c r="Q452" s="60">
        <v>0.78860902255639098</v>
      </c>
      <c r="R452" s="71">
        <v>3.0414661654135338</v>
      </c>
      <c r="S452" s="60">
        <v>0.8728195488721805</v>
      </c>
      <c r="T452" s="71">
        <v>3.2751127819548875</v>
      </c>
      <c r="U452" s="190">
        <v>3.1557894736842105</v>
      </c>
      <c r="V452" s="62">
        <v>0.60977011494252875</v>
      </c>
      <c r="W452" s="63">
        <v>2.4777011494252874</v>
      </c>
      <c r="X452" s="62">
        <v>0.77310344827586208</v>
      </c>
      <c r="Y452" s="63">
        <v>3.0281609195402304</v>
      </c>
      <c r="Z452" s="64">
        <v>2.7529310344827591</v>
      </c>
      <c r="AA452" s="62">
        <v>0.53877551020408165</v>
      </c>
      <c r="AB452" s="63">
        <v>2.4630612244897963</v>
      </c>
      <c r="AC452" s="62">
        <v>0.70204081632653059</v>
      </c>
      <c r="AD452" s="63">
        <v>2.8836734693877553</v>
      </c>
      <c r="AE452" s="64">
        <v>2.6733673469387758</v>
      </c>
      <c r="AF452" s="60">
        <v>0.7296226415094339</v>
      </c>
      <c r="AG452" s="65">
        <v>2.8077358490566038</v>
      </c>
      <c r="AH452" s="60">
        <v>0.75377358490566038</v>
      </c>
      <c r="AI452" s="65">
        <v>2.9923584905660379</v>
      </c>
      <c r="AJ452" s="64">
        <v>2.9000471698113208</v>
      </c>
      <c r="AK452" s="60">
        <v>0.67729032258064525</v>
      </c>
      <c r="AL452" s="65">
        <v>2.6910967741935488</v>
      </c>
      <c r="AM452" s="60">
        <v>0.77187096774193542</v>
      </c>
      <c r="AN452" s="65">
        <v>3.023741935483871</v>
      </c>
      <c r="AO452" s="64">
        <v>2.8574193548387097</v>
      </c>
      <c r="AP452" s="60">
        <v>0.68158620689655169</v>
      </c>
      <c r="AQ452" s="71">
        <v>2.7835172413793101</v>
      </c>
      <c r="AR452" s="60">
        <v>0.84372413793103451</v>
      </c>
      <c r="AS452" s="71">
        <v>3.1768275862068966</v>
      </c>
      <c r="AT452" s="72">
        <v>2.9801724137931034</v>
      </c>
      <c r="AU452" s="60">
        <v>0.76721804511278191</v>
      </c>
      <c r="AV452" s="71">
        <v>2.9729323308270676</v>
      </c>
      <c r="AW452" s="60">
        <v>0.86563909774436099</v>
      </c>
      <c r="AX452" s="71">
        <v>3.1502255639097747</v>
      </c>
      <c r="AY452" s="72">
        <v>3.061578947368421</v>
      </c>
      <c r="AZ452" s="60">
        <v>0.81</v>
      </c>
      <c r="BA452" s="71">
        <v>3.11</v>
      </c>
      <c r="BB452" s="60">
        <v>0.88</v>
      </c>
      <c r="BC452" s="71">
        <v>3.4</v>
      </c>
      <c r="BD452" s="72">
        <v>3.25</v>
      </c>
      <c r="BE452" s="87">
        <v>3302006</v>
      </c>
      <c r="BF452" s="87">
        <v>3302000</v>
      </c>
    </row>
    <row r="453" spans="1:58" x14ac:dyDescent="0.2">
      <c r="A453" s="4">
        <v>444</v>
      </c>
      <c r="B453" s="55" t="s">
        <v>662</v>
      </c>
      <c r="C453" s="56" t="s">
        <v>40</v>
      </c>
      <c r="D453" s="57" t="s">
        <v>483</v>
      </c>
      <c r="E453" s="131">
        <v>0.13679534484072897</v>
      </c>
      <c r="F453" s="59">
        <v>0.36532398460200177</v>
      </c>
      <c r="G453" s="133">
        <v>8.1728721257667614E-2</v>
      </c>
      <c r="H453" s="59">
        <v>0.222251346315959</v>
      </c>
      <c r="I453" s="61">
        <v>0.29128766545898044</v>
      </c>
      <c r="J453" s="60">
        <v>0.64</v>
      </c>
      <c r="K453" s="238">
        <v>4</v>
      </c>
      <c r="L453" s="193">
        <v>0.62047028015927108</v>
      </c>
      <c r="M453" s="71">
        <v>2.663269765397998</v>
      </c>
      <c r="N453" s="60">
        <v>0.70983377874233233</v>
      </c>
      <c r="O453" s="71">
        <v>2.875404903684041</v>
      </c>
      <c r="P453" s="72">
        <v>2.7693373345410195</v>
      </c>
      <c r="Q453" s="60">
        <v>0.75726562500000005</v>
      </c>
      <c r="R453" s="71">
        <v>3.0285937499999998</v>
      </c>
      <c r="S453" s="60">
        <v>0.79156249999999995</v>
      </c>
      <c r="T453" s="71">
        <v>3.09765625</v>
      </c>
      <c r="U453" s="190">
        <v>3.0606249999999999</v>
      </c>
      <c r="V453" s="62">
        <v>0.59032786885245903</v>
      </c>
      <c r="W453" s="63">
        <v>2.6003688524590163</v>
      </c>
      <c r="X453" s="62">
        <v>0.73135245901639345</v>
      </c>
      <c r="Y453" s="63">
        <v>2.9348360655737706</v>
      </c>
      <c r="Z453" s="64">
        <v>2.7676024590163935</v>
      </c>
      <c r="AA453" s="62">
        <v>0.65061269146608314</v>
      </c>
      <c r="AB453" s="63">
        <v>2.7261706783369801</v>
      </c>
      <c r="AC453" s="62">
        <v>0.68831509846827132</v>
      </c>
      <c r="AD453" s="63">
        <v>2.8159737417943109</v>
      </c>
      <c r="AE453" s="64">
        <v>2.7710722100656455</v>
      </c>
      <c r="AF453" s="60">
        <v>0.68801843317972344</v>
      </c>
      <c r="AG453" s="65">
        <v>2.8679953917050689</v>
      </c>
      <c r="AH453" s="60">
        <v>0.71498845265588917</v>
      </c>
      <c r="AI453" s="65">
        <v>2.950161662817552</v>
      </c>
      <c r="AJ453" s="64">
        <v>2.9090785272613102</v>
      </c>
      <c r="AK453" s="67" t="s">
        <v>44</v>
      </c>
      <c r="AL453" s="67" t="s">
        <v>44</v>
      </c>
      <c r="AM453" s="67" t="s">
        <v>44</v>
      </c>
      <c r="AN453" s="67" t="s">
        <v>44</v>
      </c>
      <c r="AO453" s="70" t="s">
        <v>44</v>
      </c>
      <c r="AP453" s="60">
        <v>0.74516556291390734</v>
      </c>
      <c r="AQ453" s="71">
        <v>2.983774834437086</v>
      </c>
      <c r="AR453" s="60">
        <v>0.80543046357615888</v>
      </c>
      <c r="AS453" s="71">
        <v>3.13</v>
      </c>
      <c r="AT453" s="72">
        <v>3.056887417218543</v>
      </c>
      <c r="AU453" s="60">
        <v>0.77453125</v>
      </c>
      <c r="AV453" s="71">
        <v>3.0171874999999999</v>
      </c>
      <c r="AW453" s="60">
        <v>0.79312499999999997</v>
      </c>
      <c r="AX453" s="71">
        <v>3.1053125000000001</v>
      </c>
      <c r="AY453" s="72">
        <v>3.0612500000000002</v>
      </c>
      <c r="AZ453" s="60">
        <v>0.74</v>
      </c>
      <c r="BA453" s="71">
        <v>3.04</v>
      </c>
      <c r="BB453" s="60">
        <v>0.79</v>
      </c>
      <c r="BC453" s="71">
        <v>3.09</v>
      </c>
      <c r="BD453" s="72">
        <v>3.06</v>
      </c>
      <c r="BE453" s="87">
        <v>5703011</v>
      </c>
      <c r="BF453" s="87">
        <v>5703000</v>
      </c>
    </row>
    <row r="454" spans="1:58" x14ac:dyDescent="0.2">
      <c r="A454" s="4">
        <v>445</v>
      </c>
      <c r="B454" s="68" t="s">
        <v>663</v>
      </c>
      <c r="C454" s="69" t="s">
        <v>463</v>
      </c>
      <c r="D454" s="57" t="s">
        <v>59</v>
      </c>
      <c r="E454" s="131">
        <v>4.4296156655872831E-2</v>
      </c>
      <c r="F454" s="59">
        <v>6.9663385149230983E-2</v>
      </c>
      <c r="G454" s="133">
        <v>-1.2900370882883982E-2</v>
      </c>
      <c r="H454" s="59">
        <v>-6.3618585938762351E-2</v>
      </c>
      <c r="I454" s="61">
        <v>3.0223996052347601E-3</v>
      </c>
      <c r="J454" s="60">
        <v>0.95</v>
      </c>
      <c r="K454" s="238">
        <v>2</v>
      </c>
      <c r="L454" s="193">
        <v>0.61864615103643494</v>
      </c>
      <c r="M454" s="71">
        <v>2.7566827686969226</v>
      </c>
      <c r="N454" s="60">
        <v>0.53870806319057629</v>
      </c>
      <c r="O454" s="71">
        <v>2.609291662861839</v>
      </c>
      <c r="P454" s="72">
        <v>2.6829872157793808</v>
      </c>
      <c r="Q454" s="60">
        <v>0.66294230769230778</v>
      </c>
      <c r="R454" s="71">
        <v>2.8263461538461536</v>
      </c>
      <c r="S454" s="60">
        <v>0.52580769230769231</v>
      </c>
      <c r="T454" s="71">
        <v>2.5456730769230766</v>
      </c>
      <c r="U454" s="190">
        <v>2.6860096153846156</v>
      </c>
      <c r="V454" s="62">
        <v>0.57184549356223169</v>
      </c>
      <c r="W454" s="63">
        <v>2.6254506437768237</v>
      </c>
      <c r="X454" s="62">
        <v>0.54639484978540775</v>
      </c>
      <c r="Y454" s="63">
        <v>2.628540772532189</v>
      </c>
      <c r="Z454" s="64">
        <v>2.6269957081545066</v>
      </c>
      <c r="AA454" s="62">
        <v>0.66544680851063831</v>
      </c>
      <c r="AB454" s="63">
        <v>2.8879148936170211</v>
      </c>
      <c r="AC454" s="62">
        <v>0.53102127659574472</v>
      </c>
      <c r="AD454" s="63">
        <v>2.5900425531914895</v>
      </c>
      <c r="AE454" s="64">
        <v>2.7389787234042551</v>
      </c>
      <c r="AF454" s="60">
        <v>0.66950530035335687</v>
      </c>
      <c r="AG454" s="65">
        <v>2.9301766784452301</v>
      </c>
      <c r="AH454" s="60">
        <v>0.53943462897526506</v>
      </c>
      <c r="AI454" s="65">
        <v>2.5741342756183747</v>
      </c>
      <c r="AJ454" s="64">
        <v>2.7521554770318026</v>
      </c>
      <c r="AK454" s="60">
        <v>0.6837209302325582</v>
      </c>
      <c r="AL454" s="65">
        <v>2.9476079734219272</v>
      </c>
      <c r="AM454" s="60">
        <v>0.42624584717607977</v>
      </c>
      <c r="AN454" s="65">
        <v>2.3902657807308971</v>
      </c>
      <c r="AO454" s="64">
        <v>2.6689368770764119</v>
      </c>
      <c r="AP454" s="60">
        <v>0.63100000000000001</v>
      </c>
      <c r="AQ454" s="71">
        <v>2.7565714285714291</v>
      </c>
      <c r="AR454" s="60">
        <v>0.45821428571428574</v>
      </c>
      <c r="AS454" s="71">
        <v>2.422857142857143</v>
      </c>
      <c r="AT454" s="72">
        <v>2.5897142857142859</v>
      </c>
      <c r="AU454" s="60">
        <v>0.6558846153846154</v>
      </c>
      <c r="AV454" s="71">
        <v>2.8426923076923076</v>
      </c>
      <c r="AW454" s="60">
        <v>0.52161538461538459</v>
      </c>
      <c r="AX454" s="71">
        <v>2.5413461538461539</v>
      </c>
      <c r="AY454" s="72">
        <v>2.6920192307692306</v>
      </c>
      <c r="AZ454" s="60">
        <v>0.67</v>
      </c>
      <c r="BA454" s="71">
        <v>2.81</v>
      </c>
      <c r="BB454" s="60">
        <v>0.53</v>
      </c>
      <c r="BC454" s="71">
        <v>2.5499999999999998</v>
      </c>
      <c r="BD454" s="72">
        <v>2.68</v>
      </c>
      <c r="BE454" s="87">
        <v>1608022</v>
      </c>
      <c r="BF454" s="87">
        <v>1608000</v>
      </c>
    </row>
    <row r="455" spans="1:58" x14ac:dyDescent="0.2">
      <c r="A455" s="4">
        <v>446</v>
      </c>
      <c r="B455" s="55" t="s">
        <v>664</v>
      </c>
      <c r="C455" s="56" t="s">
        <v>21</v>
      </c>
      <c r="D455" s="57" t="s">
        <v>665</v>
      </c>
      <c r="E455" s="131">
        <v>0.15102921329822239</v>
      </c>
      <c r="F455" s="59">
        <v>0.39499899879306533</v>
      </c>
      <c r="G455" s="133">
        <v>0.1886555299539171</v>
      </c>
      <c r="H455" s="59">
        <v>0.36965819069563288</v>
      </c>
      <c r="I455" s="61">
        <v>0.38482859474434905</v>
      </c>
      <c r="J455" s="60">
        <v>0.75</v>
      </c>
      <c r="K455" s="238">
        <v>2</v>
      </c>
      <c r="L455" s="193">
        <v>0.70305241935483875</v>
      </c>
      <c r="M455" s="71">
        <v>2.9519737903225809</v>
      </c>
      <c r="N455" s="60">
        <v>0.54420161290322577</v>
      </c>
      <c r="O455" s="71">
        <v>2.5836411290322583</v>
      </c>
      <c r="P455" s="72">
        <v>2.7678074596774196</v>
      </c>
      <c r="Q455" s="60">
        <v>0.85408163265306114</v>
      </c>
      <c r="R455" s="71">
        <v>3.3469727891156462</v>
      </c>
      <c r="S455" s="60">
        <v>0.73285714285714287</v>
      </c>
      <c r="T455" s="71">
        <v>2.9532993197278912</v>
      </c>
      <c r="U455" s="190">
        <v>3.1526360544217686</v>
      </c>
      <c r="V455" s="62">
        <v>0.64675000000000005</v>
      </c>
      <c r="W455" s="63">
        <v>2.8296250000000001</v>
      </c>
      <c r="X455" s="62">
        <v>0.5635</v>
      </c>
      <c r="Y455" s="63">
        <v>2.5562500000000004</v>
      </c>
      <c r="Z455" s="64">
        <v>2.6929375000000002</v>
      </c>
      <c r="AA455" s="62">
        <v>0.75935483870967746</v>
      </c>
      <c r="AB455" s="63">
        <v>3.0743225806451617</v>
      </c>
      <c r="AC455" s="62">
        <v>0.52490322580645155</v>
      </c>
      <c r="AD455" s="63">
        <v>2.6110322580645162</v>
      </c>
      <c r="AE455" s="64">
        <v>2.842677419354839</v>
      </c>
      <c r="AF455" s="60">
        <v>0.86547297297297299</v>
      </c>
      <c r="AG455" s="65">
        <v>3.3047972972972977</v>
      </c>
      <c r="AH455" s="60">
        <v>0.65020270270270275</v>
      </c>
      <c r="AI455" s="65">
        <v>2.8140540540540542</v>
      </c>
      <c r="AJ455" s="64">
        <v>3.0594256756756759</v>
      </c>
      <c r="AK455" s="60">
        <v>0.89928104575163403</v>
      </c>
      <c r="AL455" s="65">
        <v>3.3338562091503272</v>
      </c>
      <c r="AM455" s="60">
        <v>0.66732026143790846</v>
      </c>
      <c r="AN455" s="65">
        <v>2.8581045751633987</v>
      </c>
      <c r="AO455" s="64">
        <v>3.0959803921568629</v>
      </c>
      <c r="AP455" s="60">
        <v>0.86506578947368418</v>
      </c>
      <c r="AQ455" s="71">
        <v>3.321315789473684</v>
      </c>
      <c r="AR455" s="60">
        <v>0.67585526315789479</v>
      </c>
      <c r="AS455" s="71">
        <v>2.8802631578947366</v>
      </c>
      <c r="AT455" s="72">
        <v>3.1007894736842103</v>
      </c>
      <c r="AU455" s="60">
        <v>0.85816326530612241</v>
      </c>
      <c r="AV455" s="71">
        <v>3.3839455782312924</v>
      </c>
      <c r="AW455" s="60">
        <v>0.70571428571428574</v>
      </c>
      <c r="AX455" s="71">
        <v>2.9865986394557824</v>
      </c>
      <c r="AY455" s="72">
        <v>3.1852721088435372</v>
      </c>
      <c r="AZ455" s="60">
        <v>0.85</v>
      </c>
      <c r="BA455" s="71">
        <v>3.31</v>
      </c>
      <c r="BB455" s="60">
        <v>0.76</v>
      </c>
      <c r="BC455" s="71">
        <v>2.92</v>
      </c>
      <c r="BD455" s="72">
        <v>3.12</v>
      </c>
      <c r="BE455" s="87">
        <v>3211022</v>
      </c>
      <c r="BF455" s="87">
        <v>3211000</v>
      </c>
    </row>
    <row r="456" spans="1:58" x14ac:dyDescent="0.2">
      <c r="A456" s="4">
        <v>447</v>
      </c>
      <c r="B456" s="55" t="s">
        <v>666</v>
      </c>
      <c r="C456" s="56" t="s">
        <v>29</v>
      </c>
      <c r="D456" s="57" t="s">
        <v>665</v>
      </c>
      <c r="E456" s="131">
        <v>0.17439502923976602</v>
      </c>
      <c r="F456" s="59">
        <v>0.36477982456140312</v>
      </c>
      <c r="G456" s="133">
        <v>0.15720029239766076</v>
      </c>
      <c r="H456" s="59">
        <v>0.27885877192982456</v>
      </c>
      <c r="I456" s="61">
        <v>0.31931929824561411</v>
      </c>
      <c r="J456" s="60">
        <v>0.61</v>
      </c>
      <c r="K456" s="238">
        <v>2</v>
      </c>
      <c r="L456" s="193">
        <v>0.51740497076023395</v>
      </c>
      <c r="M456" s="71">
        <v>2.3868201754385967</v>
      </c>
      <c r="N456" s="60">
        <v>0.63279970760233928</v>
      </c>
      <c r="O456" s="71">
        <v>2.7577412280701754</v>
      </c>
      <c r="P456" s="72">
        <v>2.5722807017543858</v>
      </c>
      <c r="Q456" s="60">
        <v>0.69179999999999997</v>
      </c>
      <c r="R456" s="71">
        <v>2.7515999999999998</v>
      </c>
      <c r="S456" s="60">
        <v>0.79</v>
      </c>
      <c r="T456" s="71">
        <v>3.0366</v>
      </c>
      <c r="U456" s="190">
        <v>2.8915999999999999</v>
      </c>
      <c r="V456" s="62">
        <v>0.47842105263157897</v>
      </c>
      <c r="W456" s="63">
        <v>2.2994736842105263</v>
      </c>
      <c r="X456" s="62">
        <v>0.5742105263157895</v>
      </c>
      <c r="Y456" s="63">
        <v>2.6363157894736839</v>
      </c>
      <c r="Z456" s="64">
        <v>2.4678947368421049</v>
      </c>
      <c r="AA456" s="62">
        <v>0.55638888888888893</v>
      </c>
      <c r="AB456" s="63">
        <v>2.4741666666666671</v>
      </c>
      <c r="AC456" s="62">
        <v>0.69138888888888894</v>
      </c>
      <c r="AD456" s="63">
        <v>2.8791666666666669</v>
      </c>
      <c r="AE456" s="64">
        <v>2.6766666666666667</v>
      </c>
      <c r="AF456" s="60">
        <v>0.68547945205479466</v>
      </c>
      <c r="AG456" s="65">
        <v>2.8197260273972606</v>
      </c>
      <c r="AH456" s="60">
        <v>0.72767123287671232</v>
      </c>
      <c r="AI456" s="65">
        <v>2.9097260273972601</v>
      </c>
      <c r="AJ456" s="64">
        <v>2.8647260273972606</v>
      </c>
      <c r="AK456" s="60">
        <v>0.61077922077922087</v>
      </c>
      <c r="AL456" s="65">
        <v>2.7225974025974025</v>
      </c>
      <c r="AM456" s="60">
        <v>0.67415584415584417</v>
      </c>
      <c r="AN456" s="65">
        <v>2.8790909090909089</v>
      </c>
      <c r="AO456" s="64">
        <v>2.8008441558441559</v>
      </c>
      <c r="AP456" s="60">
        <v>0.6707142857142856</v>
      </c>
      <c r="AQ456" s="71">
        <v>2.8160714285714286</v>
      </c>
      <c r="AR456" s="60">
        <v>0.69178571428571423</v>
      </c>
      <c r="AS456" s="71">
        <v>2.8913095238095239</v>
      </c>
      <c r="AT456" s="72">
        <v>2.8536904761904762</v>
      </c>
      <c r="AU456" s="60">
        <v>0.61360000000000003</v>
      </c>
      <c r="AV456" s="71">
        <v>2.6132</v>
      </c>
      <c r="AW456" s="60">
        <v>0.75</v>
      </c>
      <c r="AX456" s="71">
        <v>2.9731999999999998</v>
      </c>
      <c r="AY456" s="72">
        <v>2.7931999999999997</v>
      </c>
      <c r="AZ456" s="60">
        <v>0.77</v>
      </c>
      <c r="BA456" s="71">
        <v>2.89</v>
      </c>
      <c r="BB456" s="60">
        <v>0.83</v>
      </c>
      <c r="BC456" s="71">
        <v>3.1</v>
      </c>
      <c r="BD456" s="72">
        <v>2.99</v>
      </c>
      <c r="BE456" s="87">
        <v>3211035</v>
      </c>
      <c r="BF456" s="87">
        <v>3211000</v>
      </c>
    </row>
    <row r="457" spans="1:58" x14ac:dyDescent="0.2">
      <c r="A457" s="4">
        <v>448</v>
      </c>
      <c r="B457" s="55" t="s">
        <v>667</v>
      </c>
      <c r="C457" s="56" t="s">
        <v>21</v>
      </c>
      <c r="D457" s="57" t="s">
        <v>495</v>
      </c>
      <c r="E457" s="131">
        <v>0.27320990137252688</v>
      </c>
      <c r="F457" s="59">
        <v>0.64860660890643995</v>
      </c>
      <c r="G457" s="133">
        <v>0.26076851179733762</v>
      </c>
      <c r="H457" s="59">
        <v>0.46405852052130747</v>
      </c>
      <c r="I457" s="61">
        <v>0.55883256471387366</v>
      </c>
      <c r="J457" s="60">
        <v>0.87</v>
      </c>
      <c r="K457" s="238">
        <v>2</v>
      </c>
      <c r="L457" s="193">
        <v>0.32877356970185334</v>
      </c>
      <c r="M457" s="71">
        <v>2.0731289282836425</v>
      </c>
      <c r="N457" s="60">
        <v>0.36352900886381945</v>
      </c>
      <c r="O457" s="71">
        <v>2.2761067687348913</v>
      </c>
      <c r="P457" s="72">
        <v>2.1746178485092669</v>
      </c>
      <c r="Q457" s="60">
        <v>0.60198347107438022</v>
      </c>
      <c r="R457" s="71">
        <v>2.7217355371900824</v>
      </c>
      <c r="S457" s="60">
        <v>0.62429752066115707</v>
      </c>
      <c r="T457" s="71">
        <v>2.7401652892561987</v>
      </c>
      <c r="U457" s="190">
        <v>2.7334504132231405</v>
      </c>
      <c r="V457" s="62">
        <v>0.30158823529411766</v>
      </c>
      <c r="W457" s="63">
        <v>2.022764705882353</v>
      </c>
      <c r="X457" s="62">
        <v>0.37164705882352939</v>
      </c>
      <c r="Y457" s="63">
        <v>2.3311176470588233</v>
      </c>
      <c r="Z457" s="64">
        <v>2.1769411764705882</v>
      </c>
      <c r="AA457" s="62">
        <v>0.35595890410958902</v>
      </c>
      <c r="AB457" s="63">
        <v>2.1234931506849315</v>
      </c>
      <c r="AC457" s="62">
        <v>0.35541095890410956</v>
      </c>
      <c r="AD457" s="63">
        <v>2.2210958904109588</v>
      </c>
      <c r="AE457" s="64">
        <v>2.1722945205479451</v>
      </c>
      <c r="AF457" s="60">
        <v>0.4092424242424243</v>
      </c>
      <c r="AG457" s="65">
        <v>2.2541666666666669</v>
      </c>
      <c r="AH457" s="60">
        <v>0.38371212121212123</v>
      </c>
      <c r="AI457" s="65">
        <v>2.2268939393939391</v>
      </c>
      <c r="AJ457" s="64">
        <v>2.2405303030303028</v>
      </c>
      <c r="AK457" s="60">
        <v>0.45916666666666672</v>
      </c>
      <c r="AL457" s="65">
        <v>2.3231250000000001</v>
      </c>
      <c r="AM457" s="60">
        <v>0.44451388888888888</v>
      </c>
      <c r="AN457" s="65">
        <v>2.4259722222222222</v>
      </c>
      <c r="AO457" s="64">
        <v>2.3745486111111109</v>
      </c>
      <c r="AP457" s="60">
        <v>0.61324074074074075</v>
      </c>
      <c r="AQ457" s="71">
        <v>2.7262037037037037</v>
      </c>
      <c r="AR457" s="60">
        <v>0.61222222222222222</v>
      </c>
      <c r="AS457" s="71">
        <v>2.7016666666666667</v>
      </c>
      <c r="AT457" s="72">
        <v>2.7139351851851852</v>
      </c>
      <c r="AU457" s="60">
        <v>0.65396694214876039</v>
      </c>
      <c r="AV457" s="71">
        <v>2.8434710743801652</v>
      </c>
      <c r="AW457" s="60">
        <v>0.5785950413223141</v>
      </c>
      <c r="AX457" s="71">
        <v>2.650330578512397</v>
      </c>
      <c r="AY457" s="72">
        <v>2.7469008264462813</v>
      </c>
      <c r="AZ457" s="60">
        <v>0.55000000000000004</v>
      </c>
      <c r="BA457" s="71">
        <v>2.6</v>
      </c>
      <c r="BB457" s="60">
        <v>0.67</v>
      </c>
      <c r="BC457" s="71">
        <v>2.83</v>
      </c>
      <c r="BD457" s="72">
        <v>2.72</v>
      </c>
      <c r="BE457" s="87">
        <v>6202022</v>
      </c>
      <c r="BF457" s="87">
        <v>6202000</v>
      </c>
    </row>
    <row r="458" spans="1:58" x14ac:dyDescent="0.2">
      <c r="A458" s="4">
        <v>449</v>
      </c>
      <c r="B458" s="68" t="s">
        <v>668</v>
      </c>
      <c r="C458" s="69" t="s">
        <v>112</v>
      </c>
      <c r="D458" s="57" t="s">
        <v>634</v>
      </c>
      <c r="E458" s="131">
        <v>0.12018426748689903</v>
      </c>
      <c r="F458" s="59">
        <v>0.12509184894053282</v>
      </c>
      <c r="G458" s="133">
        <v>0.12890236956026435</v>
      </c>
      <c r="H458" s="59">
        <v>0.19122223171565311</v>
      </c>
      <c r="I458" s="61">
        <v>0.15815704032809297</v>
      </c>
      <c r="J458" s="60">
        <v>0.91</v>
      </c>
      <c r="K458" s="238">
        <v>1</v>
      </c>
      <c r="L458" s="193">
        <v>0.5408871610845295</v>
      </c>
      <c r="M458" s="71">
        <v>2.6044617224880384</v>
      </c>
      <c r="N458" s="60">
        <v>0.51716905901116428</v>
      </c>
      <c r="O458" s="71">
        <v>2.6033313397129185</v>
      </c>
      <c r="P458" s="72">
        <v>2.6038965311004785</v>
      </c>
      <c r="Q458" s="60">
        <v>0.66107142857142853</v>
      </c>
      <c r="R458" s="71">
        <v>2.7295535714285712</v>
      </c>
      <c r="S458" s="60">
        <v>0.64607142857142863</v>
      </c>
      <c r="T458" s="71">
        <v>2.7945535714285716</v>
      </c>
      <c r="U458" s="190">
        <v>2.7620535714285714</v>
      </c>
      <c r="V458" s="62">
        <v>0.65931818181818191</v>
      </c>
      <c r="W458" s="63">
        <v>2.7968181818181823</v>
      </c>
      <c r="X458" s="62">
        <v>0.52363636363636368</v>
      </c>
      <c r="Y458" s="63">
        <v>2.5861363636363635</v>
      </c>
      <c r="Z458" s="64">
        <v>2.6914772727272727</v>
      </c>
      <c r="AA458" s="62">
        <v>0.42245614035087714</v>
      </c>
      <c r="AB458" s="63">
        <v>2.4121052631578945</v>
      </c>
      <c r="AC458" s="62">
        <v>0.51070175438596488</v>
      </c>
      <c r="AD458" s="63">
        <v>2.6205263157894736</v>
      </c>
      <c r="AE458" s="64">
        <v>2.5163157894736843</v>
      </c>
      <c r="AF458" s="60">
        <v>0.49749999999999994</v>
      </c>
      <c r="AG458" s="65">
        <v>2.4978947368421052</v>
      </c>
      <c r="AH458" s="60">
        <v>0.53223684210526312</v>
      </c>
      <c r="AI458" s="65">
        <v>2.5730263157894737</v>
      </c>
      <c r="AJ458" s="64">
        <v>2.5354605263157897</v>
      </c>
      <c r="AK458" s="60">
        <v>0.61199999999999999</v>
      </c>
      <c r="AL458" s="65">
        <v>2.63</v>
      </c>
      <c r="AM458" s="60">
        <v>0.60199999999999998</v>
      </c>
      <c r="AN458" s="65">
        <v>2.786</v>
      </c>
      <c r="AO458" s="64">
        <v>2.7080000000000002</v>
      </c>
      <c r="AP458" s="60">
        <v>0.57123287671232881</v>
      </c>
      <c r="AQ458" s="71">
        <v>2.6131506849315067</v>
      </c>
      <c r="AR458" s="60">
        <v>0.6594520547945204</v>
      </c>
      <c r="AS458" s="71">
        <v>2.8371232876712327</v>
      </c>
      <c r="AT458" s="72">
        <v>2.7251369863013695</v>
      </c>
      <c r="AU458" s="60">
        <v>0.62214285714285711</v>
      </c>
      <c r="AV458" s="71">
        <v>2.6091071428571428</v>
      </c>
      <c r="AW458" s="60">
        <v>0.53214285714285714</v>
      </c>
      <c r="AX458" s="71">
        <v>2.519107142857143</v>
      </c>
      <c r="AY458" s="72">
        <v>2.5641071428571429</v>
      </c>
      <c r="AZ458" s="60">
        <v>0.7</v>
      </c>
      <c r="BA458" s="71">
        <v>2.85</v>
      </c>
      <c r="BB458" s="60">
        <v>0.76</v>
      </c>
      <c r="BC458" s="71">
        <v>3.07</v>
      </c>
      <c r="BD458" s="72">
        <v>2.96</v>
      </c>
      <c r="BE458" s="87">
        <v>1704022</v>
      </c>
      <c r="BF458" s="87">
        <v>1704000</v>
      </c>
    </row>
    <row r="459" spans="1:58" x14ac:dyDescent="0.2">
      <c r="A459" s="4">
        <v>450</v>
      </c>
      <c r="B459" s="55" t="s">
        <v>669</v>
      </c>
      <c r="C459" s="56" t="s">
        <v>21</v>
      </c>
      <c r="D459" s="57" t="s">
        <v>670</v>
      </c>
      <c r="E459" s="131">
        <v>5.5822889877672144E-2</v>
      </c>
      <c r="F459" s="59">
        <v>0.19377592721104175</v>
      </c>
      <c r="G459" s="133">
        <v>0.17770477564146181</v>
      </c>
      <c r="H459" s="59">
        <v>0.40696509323137064</v>
      </c>
      <c r="I459" s="61">
        <v>0.3003705102212062</v>
      </c>
      <c r="J459" s="60">
        <v>0.88</v>
      </c>
      <c r="K459" s="238">
        <v>4</v>
      </c>
      <c r="L459" s="193">
        <v>0.58402559497081274</v>
      </c>
      <c r="M459" s="71">
        <v>2.6082442748091603</v>
      </c>
      <c r="N459" s="60">
        <v>0.48522451728783111</v>
      </c>
      <c r="O459" s="71">
        <v>2.4705096542433767</v>
      </c>
      <c r="P459" s="72">
        <v>2.5393769645262685</v>
      </c>
      <c r="Q459" s="60">
        <v>0.63984848484848489</v>
      </c>
      <c r="R459" s="71">
        <v>2.8020202020202021</v>
      </c>
      <c r="S459" s="60">
        <v>0.66292929292929292</v>
      </c>
      <c r="T459" s="71">
        <v>2.8774747474747473</v>
      </c>
      <c r="U459" s="190">
        <v>2.8397474747474747</v>
      </c>
      <c r="V459" s="62">
        <v>0.5209923664122138</v>
      </c>
      <c r="W459" s="63">
        <v>2.4764885496183204</v>
      </c>
      <c r="X459" s="62">
        <v>0.4422137404580152</v>
      </c>
      <c r="Y459" s="63">
        <v>2.3957251908396948</v>
      </c>
      <c r="Z459" s="64">
        <v>2.4361068702290076</v>
      </c>
      <c r="AA459" s="62">
        <v>0.64705882352941169</v>
      </c>
      <c r="AB459" s="63">
        <v>2.74</v>
      </c>
      <c r="AC459" s="62">
        <v>0.52823529411764703</v>
      </c>
      <c r="AD459" s="63">
        <v>2.5452941176470589</v>
      </c>
      <c r="AE459" s="64">
        <v>2.6426470588235293</v>
      </c>
      <c r="AF459" s="60">
        <v>0.6503000000000001</v>
      </c>
      <c r="AG459" s="65">
        <v>2.9108000000000001</v>
      </c>
      <c r="AH459" s="60">
        <v>0.53939999999999999</v>
      </c>
      <c r="AI459" s="65">
        <v>2.6107999999999998</v>
      </c>
      <c r="AJ459" s="64">
        <v>2.7607999999999997</v>
      </c>
      <c r="AK459" s="60">
        <v>0.66085714285714281</v>
      </c>
      <c r="AL459" s="65">
        <v>2.8854285714285712</v>
      </c>
      <c r="AM459" s="60">
        <v>0.5822857142857143</v>
      </c>
      <c r="AN459" s="65">
        <v>2.6851428571428571</v>
      </c>
      <c r="AO459" s="64">
        <v>2.7852857142857141</v>
      </c>
      <c r="AP459" s="60">
        <v>0.66718750000000004</v>
      </c>
      <c r="AQ459" s="71">
        <v>2.8234375000000003</v>
      </c>
      <c r="AR459" s="60">
        <v>0.62250000000000005</v>
      </c>
      <c r="AS459" s="71">
        <v>2.7278125000000002</v>
      </c>
      <c r="AT459" s="72">
        <v>2.7756250000000002</v>
      </c>
      <c r="AU459" s="60">
        <v>0.69969696969696971</v>
      </c>
      <c r="AV459" s="71">
        <v>2.904040404040404</v>
      </c>
      <c r="AW459" s="60">
        <v>0.65585858585858592</v>
      </c>
      <c r="AX459" s="71">
        <v>2.7949494949494951</v>
      </c>
      <c r="AY459" s="72">
        <v>2.8494949494949493</v>
      </c>
      <c r="AZ459" s="60">
        <v>0.57999999999999996</v>
      </c>
      <c r="BA459" s="71">
        <v>2.7</v>
      </c>
      <c r="BB459" s="60">
        <v>0.67</v>
      </c>
      <c r="BC459" s="71">
        <v>2.96</v>
      </c>
      <c r="BD459" s="72">
        <v>2.83</v>
      </c>
      <c r="BE459" s="87">
        <v>3104005</v>
      </c>
      <c r="BF459" s="87">
        <v>3104000</v>
      </c>
    </row>
    <row r="460" spans="1:58" x14ac:dyDescent="0.2">
      <c r="A460" s="4">
        <v>451</v>
      </c>
      <c r="B460" s="55" t="s">
        <v>671</v>
      </c>
      <c r="C460" s="56" t="s">
        <v>29</v>
      </c>
      <c r="D460" s="57" t="s">
        <v>670</v>
      </c>
      <c r="E460" s="131">
        <v>0.13905684754521963</v>
      </c>
      <c r="F460" s="59">
        <v>0.40071539313399773</v>
      </c>
      <c r="G460" s="133">
        <v>0.21511184939091921</v>
      </c>
      <c r="H460" s="59">
        <v>0.40240346991509801</v>
      </c>
      <c r="I460" s="61">
        <v>0.40155943152454787</v>
      </c>
      <c r="J460" s="60">
        <v>0.85</v>
      </c>
      <c r="K460" s="238">
        <v>4</v>
      </c>
      <c r="L460" s="193">
        <v>0.43205426356589149</v>
      </c>
      <c r="M460" s="71">
        <v>2.1551734957548909</v>
      </c>
      <c r="N460" s="60">
        <v>0.47077703949796967</v>
      </c>
      <c r="O460" s="71">
        <v>2.4315965300849021</v>
      </c>
      <c r="P460" s="72">
        <v>2.2933850129198965</v>
      </c>
      <c r="Q460" s="60">
        <v>0.57111111111111112</v>
      </c>
      <c r="R460" s="71">
        <v>2.5558888888888887</v>
      </c>
      <c r="S460" s="60">
        <v>0.68588888888888888</v>
      </c>
      <c r="T460" s="71">
        <v>2.8340000000000001</v>
      </c>
      <c r="U460" s="190">
        <v>2.6949444444444444</v>
      </c>
      <c r="V460" s="62">
        <v>0.46744186046511627</v>
      </c>
      <c r="W460" s="63">
        <v>2.232093023255814</v>
      </c>
      <c r="X460" s="62">
        <v>0.45139534883720928</v>
      </c>
      <c r="Y460" s="63">
        <v>2.3425581395348836</v>
      </c>
      <c r="Z460" s="64">
        <v>2.2873255813953488</v>
      </c>
      <c r="AA460" s="62">
        <v>0.39666666666666672</v>
      </c>
      <c r="AB460" s="63">
        <v>2.0782539682539682</v>
      </c>
      <c r="AC460" s="62">
        <v>0.49015873015873013</v>
      </c>
      <c r="AD460" s="63">
        <v>2.5206349206349206</v>
      </c>
      <c r="AE460" s="64">
        <v>2.2994444444444442</v>
      </c>
      <c r="AF460" s="60">
        <v>0.514920634920635</v>
      </c>
      <c r="AG460" s="65">
        <v>2.4650793650793652</v>
      </c>
      <c r="AH460" s="60">
        <v>0.50793650793650802</v>
      </c>
      <c r="AI460" s="65">
        <v>2.548888888888889</v>
      </c>
      <c r="AJ460" s="64">
        <v>2.5069841269841273</v>
      </c>
      <c r="AK460" s="60">
        <v>0.46918367346938777</v>
      </c>
      <c r="AL460" s="65">
        <v>2.402857142857143</v>
      </c>
      <c r="AM460" s="60">
        <v>0.60857142857142854</v>
      </c>
      <c r="AN460" s="65">
        <v>2.6553061224489798</v>
      </c>
      <c r="AO460" s="64">
        <v>2.5290816326530612</v>
      </c>
      <c r="AP460" s="60">
        <v>0.54</v>
      </c>
      <c r="AQ460" s="71">
        <v>2.54</v>
      </c>
      <c r="AR460" s="60">
        <v>0.77500000000000002</v>
      </c>
      <c r="AS460" s="71">
        <v>2.8850000000000002</v>
      </c>
      <c r="AT460" s="72">
        <v>2.7125000000000004</v>
      </c>
      <c r="AU460" s="60">
        <v>0.55222222222222217</v>
      </c>
      <c r="AV460" s="71">
        <v>2.5617777777777775</v>
      </c>
      <c r="AW460" s="60">
        <v>0.62177777777777776</v>
      </c>
      <c r="AX460" s="71">
        <v>2.718</v>
      </c>
      <c r="AY460" s="72">
        <v>2.6398888888888887</v>
      </c>
      <c r="AZ460" s="60">
        <v>0.59</v>
      </c>
      <c r="BA460" s="71">
        <v>2.5499999999999998</v>
      </c>
      <c r="BB460" s="60">
        <v>0.75</v>
      </c>
      <c r="BC460" s="71">
        <v>2.95</v>
      </c>
      <c r="BD460" s="72">
        <v>2.75</v>
      </c>
      <c r="BE460" s="87">
        <v>3104006</v>
      </c>
      <c r="BF460" s="87">
        <v>3104000</v>
      </c>
    </row>
    <row r="461" spans="1:58" x14ac:dyDescent="0.2">
      <c r="A461" s="4">
        <v>452</v>
      </c>
      <c r="B461" s="68" t="s">
        <v>672</v>
      </c>
      <c r="C461" s="69" t="s">
        <v>37</v>
      </c>
      <c r="D461" s="57" t="s">
        <v>673</v>
      </c>
      <c r="E461" s="131">
        <v>0.12035752360469976</v>
      </c>
      <c r="F461" s="59">
        <v>0.30391674836595106</v>
      </c>
      <c r="G461" s="133">
        <v>0.14357948664653175</v>
      </c>
      <c r="H461" s="59">
        <v>0.35610983851324862</v>
      </c>
      <c r="I461" s="61">
        <v>0.33001329343959984</v>
      </c>
      <c r="J461" s="60">
        <v>0.56000000000000005</v>
      </c>
      <c r="K461" s="238">
        <v>5</v>
      </c>
      <c r="L461" s="193">
        <v>0.6764483219067825</v>
      </c>
      <c r="M461" s="71">
        <v>2.9040164457885376</v>
      </c>
      <c r="N461" s="60">
        <v>0.64119086825952254</v>
      </c>
      <c r="O461" s="71">
        <v>2.7739736687936407</v>
      </c>
      <c r="P461" s="72">
        <v>2.8389950572910889</v>
      </c>
      <c r="Q461" s="60">
        <v>0.79680584551148226</v>
      </c>
      <c r="R461" s="71">
        <v>3.2079331941544886</v>
      </c>
      <c r="S461" s="60">
        <v>0.78477035490605429</v>
      </c>
      <c r="T461" s="71">
        <v>3.1300835073068893</v>
      </c>
      <c r="U461" s="190">
        <v>3.1690083507306888</v>
      </c>
      <c r="V461" s="62">
        <v>0.64610705596107043</v>
      </c>
      <c r="W461" s="63">
        <v>2.8140632603406326</v>
      </c>
      <c r="X461" s="62">
        <v>0.64055961070559608</v>
      </c>
      <c r="Y461" s="63">
        <v>2.7854744525547441</v>
      </c>
      <c r="Z461" s="64">
        <v>2.7997688564476881</v>
      </c>
      <c r="AA461" s="62">
        <v>0.70678958785249457</v>
      </c>
      <c r="AB461" s="63">
        <v>2.9939696312364426</v>
      </c>
      <c r="AC461" s="62">
        <v>0.641822125813449</v>
      </c>
      <c r="AD461" s="63">
        <v>2.7624728850325377</v>
      </c>
      <c r="AE461" s="64">
        <v>2.8782212581344901</v>
      </c>
      <c r="AF461" s="60">
        <v>0.7517964071856289</v>
      </c>
      <c r="AG461" s="65">
        <v>3.1206586826347307</v>
      </c>
      <c r="AH461" s="60">
        <v>0.72694610778443114</v>
      </c>
      <c r="AI461" s="65">
        <v>2.9382035928143715</v>
      </c>
      <c r="AJ461" s="64">
        <v>3.0294311377245511</v>
      </c>
      <c r="AK461" s="60">
        <v>0.73736328124999995</v>
      </c>
      <c r="AL461" s="65">
        <v>3.0118164062499999</v>
      </c>
      <c r="AM461" s="60">
        <v>0.71326171875</v>
      </c>
      <c r="AN461" s="65">
        <v>2.9163867187500001</v>
      </c>
      <c r="AO461" s="64">
        <v>2.9641015624999998</v>
      </c>
      <c r="AP461" s="60">
        <v>0.79319672131147534</v>
      </c>
      <c r="AQ461" s="71">
        <v>3.2151639344262293</v>
      </c>
      <c r="AR461" s="60">
        <v>0.75680327868852459</v>
      </c>
      <c r="AS461" s="71">
        <v>3.0084426229508194</v>
      </c>
      <c r="AT461" s="72">
        <v>3.1118032786885244</v>
      </c>
      <c r="AU461" s="60">
        <v>0.81361169102296449</v>
      </c>
      <c r="AV461" s="71">
        <v>3.2258663883089769</v>
      </c>
      <c r="AW461" s="60">
        <v>0.73954070981210851</v>
      </c>
      <c r="AX461" s="71">
        <v>2.9901670146137787</v>
      </c>
      <c r="AY461" s="72">
        <v>3.108016701461378</v>
      </c>
      <c r="AZ461" s="60">
        <v>0.78</v>
      </c>
      <c r="BA461" s="71">
        <v>3.19</v>
      </c>
      <c r="BB461" s="60">
        <v>0.83</v>
      </c>
      <c r="BC461" s="71">
        <v>3.27</v>
      </c>
      <c r="BD461" s="72">
        <v>3.23</v>
      </c>
      <c r="BE461" s="87">
        <v>2203014</v>
      </c>
      <c r="BF461" s="87">
        <v>2203000</v>
      </c>
    </row>
    <row r="462" spans="1:58" x14ac:dyDescent="0.2">
      <c r="A462" s="4">
        <v>453</v>
      </c>
      <c r="B462" s="68" t="s">
        <v>674</v>
      </c>
      <c r="C462" s="69" t="s">
        <v>40</v>
      </c>
      <c r="D462" s="57" t="s">
        <v>673</v>
      </c>
      <c r="E462" s="131">
        <v>0.16166156944037846</v>
      </c>
      <c r="F462" s="59">
        <v>0.39189998098567136</v>
      </c>
      <c r="G462" s="133">
        <v>0.12661390466559053</v>
      </c>
      <c r="H462" s="59">
        <v>0.28011506333571878</v>
      </c>
      <c r="I462" s="61">
        <v>0.33600752216069507</v>
      </c>
      <c r="J462" s="60">
        <v>0.54</v>
      </c>
      <c r="K462" s="238">
        <v>5</v>
      </c>
      <c r="L462" s="193">
        <v>0.64390638187807991</v>
      </c>
      <c r="M462" s="71">
        <v>2.7819032644504342</v>
      </c>
      <c r="N462" s="60">
        <v>0.67259502028369944</v>
      </c>
      <c r="O462" s="71">
        <v>2.837207451877263</v>
      </c>
      <c r="P462" s="72">
        <v>2.8095553581638488</v>
      </c>
      <c r="Q462" s="60">
        <v>0.80556795131845838</v>
      </c>
      <c r="R462" s="71">
        <v>3.1738032454361056</v>
      </c>
      <c r="S462" s="60">
        <v>0.79920892494928997</v>
      </c>
      <c r="T462" s="71">
        <v>3.1173225152129818</v>
      </c>
      <c r="U462" s="190">
        <v>3.1455628803245439</v>
      </c>
      <c r="V462" s="62">
        <v>0.61536687631027243</v>
      </c>
      <c r="W462" s="63">
        <v>2.7014255765199158</v>
      </c>
      <c r="X462" s="62">
        <v>0.69348008385744231</v>
      </c>
      <c r="Y462" s="63">
        <v>2.880020964360587</v>
      </c>
      <c r="Z462" s="64">
        <v>2.7907232704402514</v>
      </c>
      <c r="AA462" s="62">
        <v>0.6724458874458874</v>
      </c>
      <c r="AB462" s="63">
        <v>2.8623809523809527</v>
      </c>
      <c r="AC462" s="62">
        <v>0.65170995670995668</v>
      </c>
      <c r="AD462" s="63">
        <v>2.7943939393939394</v>
      </c>
      <c r="AE462" s="64">
        <v>2.8283874458874463</v>
      </c>
      <c r="AF462" s="60">
        <v>0.77066518847006649</v>
      </c>
      <c r="AG462" s="65">
        <v>3.0986252771618625</v>
      </c>
      <c r="AH462" s="60">
        <v>0.69572062084257213</v>
      </c>
      <c r="AI462" s="65">
        <v>2.9344567627494458</v>
      </c>
      <c r="AJ462" s="64">
        <v>3.0165410199556542</v>
      </c>
      <c r="AK462" s="60">
        <v>0.83083155650319829</v>
      </c>
      <c r="AL462" s="65">
        <v>3.3424946695095947</v>
      </c>
      <c r="AM462" s="60">
        <v>0.77931769722814503</v>
      </c>
      <c r="AN462" s="65">
        <v>3.0245415778251603</v>
      </c>
      <c r="AO462" s="64">
        <v>3.1835181236673775</v>
      </c>
      <c r="AP462" s="60">
        <v>0.83687872763419491</v>
      </c>
      <c r="AQ462" s="71">
        <v>3.2673558648111336</v>
      </c>
      <c r="AR462" s="60">
        <v>0.78936381709741554</v>
      </c>
      <c r="AS462" s="71">
        <v>3.0684095427435389</v>
      </c>
      <c r="AT462" s="72">
        <v>3.1678827037773365</v>
      </c>
      <c r="AU462" s="60">
        <v>0.83113590263691672</v>
      </c>
      <c r="AV462" s="71">
        <v>3.2376064908722109</v>
      </c>
      <c r="AW462" s="60">
        <v>0.77841784989858009</v>
      </c>
      <c r="AX462" s="71">
        <v>3.0646450304259636</v>
      </c>
      <c r="AY462" s="72">
        <v>3.1511257606490872</v>
      </c>
      <c r="AZ462" s="60">
        <v>0.78</v>
      </c>
      <c r="BA462" s="71">
        <v>3.11</v>
      </c>
      <c r="BB462" s="60">
        <v>0.82</v>
      </c>
      <c r="BC462" s="71">
        <v>3.17</v>
      </c>
      <c r="BD462" s="72">
        <v>3.14</v>
      </c>
      <c r="BE462" s="87">
        <v>2203011</v>
      </c>
      <c r="BF462" s="87">
        <v>2203000</v>
      </c>
    </row>
    <row r="463" spans="1:58" x14ac:dyDescent="0.2">
      <c r="A463" s="4">
        <v>454</v>
      </c>
      <c r="B463" s="55" t="s">
        <v>675</v>
      </c>
      <c r="C463" s="56" t="s">
        <v>21</v>
      </c>
      <c r="D463" s="57" t="s">
        <v>380</v>
      </c>
      <c r="E463" s="131">
        <v>0.36658200529829044</v>
      </c>
      <c r="F463" s="59">
        <v>0.96207803386864166</v>
      </c>
      <c r="G463" s="133">
        <v>0.27696104310108827</v>
      </c>
      <c r="H463" s="59">
        <v>0.70831999276684687</v>
      </c>
      <c r="I463" s="61">
        <v>0.83519901331774404</v>
      </c>
      <c r="J463" s="60">
        <v>0.41</v>
      </c>
      <c r="K463" s="238">
        <v>3</v>
      </c>
      <c r="L463" s="193">
        <v>0.50860526061931255</v>
      </c>
      <c r="M463" s="71">
        <v>2.4994949998392233</v>
      </c>
      <c r="N463" s="60">
        <v>0.58934981832213262</v>
      </c>
      <c r="O463" s="71">
        <v>2.674994613974726</v>
      </c>
      <c r="P463" s="72">
        <v>2.5872448069069747</v>
      </c>
      <c r="Q463" s="60">
        <v>0.87518726591760299</v>
      </c>
      <c r="R463" s="71">
        <v>3.461573033707865</v>
      </c>
      <c r="S463" s="60">
        <v>0.86631086142322089</v>
      </c>
      <c r="T463" s="71">
        <v>3.3833146067415729</v>
      </c>
      <c r="U463" s="190">
        <v>3.4224438202247187</v>
      </c>
      <c r="V463" s="62">
        <v>0.34240875912408764</v>
      </c>
      <c r="W463" s="63">
        <v>2.1544525547445259</v>
      </c>
      <c r="X463" s="62">
        <v>0.56138686131386861</v>
      </c>
      <c r="Y463" s="63">
        <v>2.5755839416058395</v>
      </c>
      <c r="Z463" s="64">
        <v>2.3650182481751827</v>
      </c>
      <c r="AA463" s="62">
        <v>0.67480176211453746</v>
      </c>
      <c r="AB463" s="63">
        <v>2.8445374449339211</v>
      </c>
      <c r="AC463" s="62">
        <v>0.61731277533039652</v>
      </c>
      <c r="AD463" s="63">
        <v>2.7744052863436126</v>
      </c>
      <c r="AE463" s="64">
        <v>2.8094713656387666</v>
      </c>
      <c r="AF463" s="60">
        <v>0.78066390041493783</v>
      </c>
      <c r="AG463" s="65">
        <v>3.177551867219917</v>
      </c>
      <c r="AH463" s="60">
        <v>0.77912863070539429</v>
      </c>
      <c r="AI463" s="65">
        <v>3.0812863070539422</v>
      </c>
      <c r="AJ463" s="64">
        <v>3.1294190871369296</v>
      </c>
      <c r="AK463" s="60">
        <v>0.85841628959276028</v>
      </c>
      <c r="AL463" s="65">
        <v>3.3887330316742084</v>
      </c>
      <c r="AM463" s="60">
        <v>0.80932126696832585</v>
      </c>
      <c r="AN463" s="65">
        <v>3.1956561085972854</v>
      </c>
      <c r="AO463" s="64">
        <v>3.2921945701357469</v>
      </c>
      <c r="AP463" s="60">
        <v>0.79453815261044181</v>
      </c>
      <c r="AQ463" s="71">
        <v>3.2312048192771083</v>
      </c>
      <c r="AR463" s="60">
        <v>0.82638554216867477</v>
      </c>
      <c r="AS463" s="71">
        <v>3.1507630522088359</v>
      </c>
      <c r="AT463" s="72">
        <v>3.1909839357429721</v>
      </c>
      <c r="AU463" s="60">
        <v>0.86037453183520607</v>
      </c>
      <c r="AV463" s="71">
        <v>3.4131460674157301</v>
      </c>
      <c r="AW463" s="60">
        <v>0.83262172284644187</v>
      </c>
      <c r="AX463" s="71">
        <v>3.2766292134831456</v>
      </c>
      <c r="AY463" s="72">
        <v>3.3448876404494379</v>
      </c>
      <c r="AZ463" s="60">
        <v>0.89</v>
      </c>
      <c r="BA463" s="71">
        <v>3.51</v>
      </c>
      <c r="BB463" s="60">
        <v>0.9</v>
      </c>
      <c r="BC463" s="71">
        <v>3.49</v>
      </c>
      <c r="BD463" s="72">
        <v>3.5</v>
      </c>
      <c r="BE463" s="87">
        <v>3510079</v>
      </c>
      <c r="BF463" s="87">
        <v>3510000</v>
      </c>
    </row>
    <row r="464" spans="1:58" x14ac:dyDescent="0.2">
      <c r="A464" s="4">
        <v>455</v>
      </c>
      <c r="B464" s="68" t="s">
        <v>676</v>
      </c>
      <c r="C464" s="69" t="s">
        <v>231</v>
      </c>
      <c r="D464" s="57" t="s">
        <v>677</v>
      </c>
      <c r="E464" s="131">
        <v>0.12132325946090794</v>
      </c>
      <c r="F464" s="59">
        <v>0.30714709811414265</v>
      </c>
      <c r="G464" s="133">
        <v>0.20066603563148244</v>
      </c>
      <c r="H464" s="59">
        <v>0.45134065871673812</v>
      </c>
      <c r="I464" s="61">
        <v>0.37674387841544066</v>
      </c>
      <c r="J464" s="60">
        <v>0.7</v>
      </c>
      <c r="K464" s="238">
        <v>1</v>
      </c>
      <c r="L464" s="193">
        <v>0.74876278260410167</v>
      </c>
      <c r="M464" s="71">
        <v>3.0688280452892989</v>
      </c>
      <c r="N464" s="60">
        <v>0.66894199496125184</v>
      </c>
      <c r="O464" s="71">
        <v>2.8697014062928221</v>
      </c>
      <c r="P464" s="72">
        <v>2.9692647257910605</v>
      </c>
      <c r="Q464" s="60">
        <v>0.87008604206500961</v>
      </c>
      <c r="R464" s="71">
        <v>3.3759751434034415</v>
      </c>
      <c r="S464" s="60">
        <v>0.86960803059273428</v>
      </c>
      <c r="T464" s="71">
        <v>3.3210420650095602</v>
      </c>
      <c r="U464" s="190">
        <v>3.3460086042065011</v>
      </c>
      <c r="V464" s="62">
        <v>0.68648522550544322</v>
      </c>
      <c r="W464" s="63">
        <v>2.87746500777605</v>
      </c>
      <c r="X464" s="62">
        <v>0.64370139968895801</v>
      </c>
      <c r="Y464" s="63">
        <v>2.7898911353032663</v>
      </c>
      <c r="Z464" s="64">
        <v>2.8336780715396581</v>
      </c>
      <c r="AA464" s="62">
        <v>0.81104033970276013</v>
      </c>
      <c r="AB464" s="63">
        <v>3.2601910828025478</v>
      </c>
      <c r="AC464" s="62">
        <v>0.69418259023354567</v>
      </c>
      <c r="AD464" s="63">
        <v>2.949511677282378</v>
      </c>
      <c r="AE464" s="64">
        <v>3.1048513800424629</v>
      </c>
      <c r="AF464" s="60">
        <v>0.82362704918032792</v>
      </c>
      <c r="AG464" s="65">
        <v>3.2784426229508199</v>
      </c>
      <c r="AH464" s="60">
        <v>0.75211065573770486</v>
      </c>
      <c r="AI464" s="65">
        <v>3.0815368852459017</v>
      </c>
      <c r="AJ464" s="64">
        <v>3.1799897540983606</v>
      </c>
      <c r="AK464" s="60">
        <v>0.85754285714285727</v>
      </c>
      <c r="AL464" s="65">
        <v>3.3601714285714293</v>
      </c>
      <c r="AM464" s="60">
        <v>0.77874285714285718</v>
      </c>
      <c r="AN464" s="65">
        <v>3.0796000000000001</v>
      </c>
      <c r="AO464" s="64">
        <v>3.2198857142857147</v>
      </c>
      <c r="AP464" s="60">
        <v>0.83776659959758559</v>
      </c>
      <c r="AQ464" s="71">
        <v>3.3568209255533201</v>
      </c>
      <c r="AR464" s="60">
        <v>0.83720321931589536</v>
      </c>
      <c r="AS464" s="71">
        <v>3.2136016096579474</v>
      </c>
      <c r="AT464" s="72">
        <v>3.285211267605634</v>
      </c>
      <c r="AU464" s="60">
        <v>0.88017208413001913</v>
      </c>
      <c r="AV464" s="71">
        <v>3.4119502868068836</v>
      </c>
      <c r="AW464" s="60">
        <v>0.84921606118546844</v>
      </c>
      <c r="AX464" s="71">
        <v>3.2520841300191203</v>
      </c>
      <c r="AY464" s="72">
        <v>3.332017208413002</v>
      </c>
      <c r="AZ464" s="60">
        <v>0.86</v>
      </c>
      <c r="BA464" s="71">
        <v>3.34</v>
      </c>
      <c r="BB464" s="60">
        <v>0.89</v>
      </c>
      <c r="BC464" s="71">
        <v>3.39</v>
      </c>
      <c r="BD464" s="72">
        <v>3.36</v>
      </c>
      <c r="BE464" s="87">
        <v>1507031</v>
      </c>
      <c r="BF464" s="87">
        <v>1507000</v>
      </c>
    </row>
    <row r="465" spans="1:58" x14ac:dyDescent="0.2">
      <c r="A465" s="4">
        <v>456</v>
      </c>
      <c r="B465" s="68" t="s">
        <v>678</v>
      </c>
      <c r="C465" s="69" t="s">
        <v>31</v>
      </c>
      <c r="D465" s="57" t="s">
        <v>677</v>
      </c>
      <c r="E465" s="131">
        <v>0.21511896097021488</v>
      </c>
      <c r="F465" s="59">
        <v>0.53895018243517878</v>
      </c>
      <c r="G465" s="133">
        <v>0.23706066087852462</v>
      </c>
      <c r="H465" s="59">
        <v>0.47396602341724092</v>
      </c>
      <c r="I465" s="61">
        <v>0.50395810292621013</v>
      </c>
      <c r="J465" s="60">
        <v>0.67</v>
      </c>
      <c r="K465" s="238">
        <v>1</v>
      </c>
      <c r="L465" s="193">
        <v>0.47517515667684396</v>
      </c>
      <c r="M465" s="71">
        <v>2.254285111682468</v>
      </c>
      <c r="N465" s="60">
        <v>0.56705698618029887</v>
      </c>
      <c r="O465" s="71">
        <v>2.6036810354062885</v>
      </c>
      <c r="P465" s="72">
        <v>2.4289830735443783</v>
      </c>
      <c r="Q465" s="60">
        <v>0.69029411764705884</v>
      </c>
      <c r="R465" s="71">
        <v>2.7932352941176468</v>
      </c>
      <c r="S465" s="60">
        <v>0.80411764705882349</v>
      </c>
      <c r="T465" s="71">
        <v>3.0776470588235294</v>
      </c>
      <c r="U465" s="190">
        <v>2.9329411764705884</v>
      </c>
      <c r="V465" s="62">
        <v>0.43877551020408162</v>
      </c>
      <c r="W465" s="63">
        <v>2.1577040816326529</v>
      </c>
      <c r="X465" s="62">
        <v>0.60568877551020406</v>
      </c>
      <c r="Y465" s="63">
        <v>2.6304591836734694</v>
      </c>
      <c r="Z465" s="64">
        <v>2.3940816326530614</v>
      </c>
      <c r="AA465" s="62">
        <v>0.51157480314960635</v>
      </c>
      <c r="AB465" s="63">
        <v>2.3508661417322836</v>
      </c>
      <c r="AC465" s="62">
        <v>0.52842519685039369</v>
      </c>
      <c r="AD465" s="63">
        <v>2.5769028871391075</v>
      </c>
      <c r="AE465" s="64">
        <v>2.4638845144356956</v>
      </c>
      <c r="AF465" s="60">
        <v>0.58782334384858048</v>
      </c>
      <c r="AG465" s="65">
        <v>2.5601577287066246</v>
      </c>
      <c r="AH465" s="60">
        <v>0.5355520504731861</v>
      </c>
      <c r="AI465" s="65">
        <v>2.5900315457413248</v>
      </c>
      <c r="AJ465" s="64">
        <v>2.5750946372239749</v>
      </c>
      <c r="AK465" s="60">
        <v>0.61591503267973857</v>
      </c>
      <c r="AL465" s="65">
        <v>2.6090522875816995</v>
      </c>
      <c r="AM465" s="60">
        <v>0.67408496732026146</v>
      </c>
      <c r="AN465" s="65">
        <v>2.8294771241830068</v>
      </c>
      <c r="AO465" s="64">
        <v>2.7192647058823534</v>
      </c>
      <c r="AP465" s="60">
        <v>0.69363636363636361</v>
      </c>
      <c r="AQ465" s="71">
        <v>2.8178787878787879</v>
      </c>
      <c r="AR465" s="60">
        <v>0.74424242424242415</v>
      </c>
      <c r="AS465" s="71">
        <v>2.9642424242424239</v>
      </c>
      <c r="AT465" s="72">
        <v>2.8910606060606057</v>
      </c>
      <c r="AU465" s="60">
        <v>0.67058823529411771</v>
      </c>
      <c r="AV465" s="71">
        <v>2.8064705882352943</v>
      </c>
      <c r="AW465" s="60">
        <v>0.75823529411764701</v>
      </c>
      <c r="AX465" s="71">
        <v>2.9852941176470589</v>
      </c>
      <c r="AY465" s="72">
        <v>2.8958823529411766</v>
      </c>
      <c r="AZ465" s="60">
        <v>0.71</v>
      </c>
      <c r="BA465" s="71">
        <v>2.78</v>
      </c>
      <c r="BB465" s="60">
        <v>0.85</v>
      </c>
      <c r="BC465" s="71">
        <v>3.17</v>
      </c>
      <c r="BD465" s="72">
        <v>2.97</v>
      </c>
      <c r="BE465" s="87">
        <v>1507037</v>
      </c>
      <c r="BF465" s="87">
        <v>1507000</v>
      </c>
    </row>
    <row r="466" spans="1:58" x14ac:dyDescent="0.2">
      <c r="A466" s="4">
        <v>457</v>
      </c>
      <c r="B466" s="55" t="s">
        <v>679</v>
      </c>
      <c r="C466" s="56" t="s">
        <v>21</v>
      </c>
      <c r="D466" s="57" t="s">
        <v>680</v>
      </c>
      <c r="E466" s="131">
        <v>0.14548966087675774</v>
      </c>
      <c r="F466" s="59">
        <v>0.3202812241521924</v>
      </c>
      <c r="G466" s="133">
        <v>0.27581194611839766</v>
      </c>
      <c r="H466" s="59">
        <v>0.5604187049509628</v>
      </c>
      <c r="I466" s="61">
        <v>0.4403499645515776</v>
      </c>
      <c r="J466" s="60">
        <v>0.71</v>
      </c>
      <c r="K466" s="238">
        <v>4</v>
      </c>
      <c r="L466" s="193">
        <v>0.70154259718775847</v>
      </c>
      <c r="M466" s="71">
        <v>2.909718775847808</v>
      </c>
      <c r="N466" s="60">
        <v>0.54912353775257006</v>
      </c>
      <c r="O466" s="71">
        <v>2.591097424081295</v>
      </c>
      <c r="P466" s="72">
        <v>2.7504080999645515</v>
      </c>
      <c r="Q466" s="60">
        <v>0.84703225806451621</v>
      </c>
      <c r="R466" s="71">
        <v>3.2300000000000004</v>
      </c>
      <c r="S466" s="60">
        <v>0.82493548387096771</v>
      </c>
      <c r="T466" s="71">
        <v>3.1515161290322578</v>
      </c>
      <c r="U466" s="190">
        <v>3.1907580645161291</v>
      </c>
      <c r="V466" s="62">
        <v>0.63846153846153841</v>
      </c>
      <c r="W466" s="63">
        <v>2.743846153846154</v>
      </c>
      <c r="X466" s="62">
        <v>0.52598901098901096</v>
      </c>
      <c r="Y466" s="63">
        <v>2.5345604395604395</v>
      </c>
      <c r="Z466" s="64">
        <v>2.6392032967032968</v>
      </c>
      <c r="AA466" s="62">
        <v>0.76462365591397852</v>
      </c>
      <c r="AB466" s="63">
        <v>3.075591397849462</v>
      </c>
      <c r="AC466" s="62">
        <v>0.57225806451612904</v>
      </c>
      <c r="AD466" s="63">
        <v>2.6476344086021504</v>
      </c>
      <c r="AE466" s="64">
        <v>2.8616129032258062</v>
      </c>
      <c r="AF466" s="60">
        <v>0.71913043478260874</v>
      </c>
      <c r="AG466" s="65">
        <v>3.1094565217391308</v>
      </c>
      <c r="AH466" s="60">
        <v>0.65782608695652178</v>
      </c>
      <c r="AI466" s="65">
        <v>2.7832608695652175</v>
      </c>
      <c r="AJ466" s="64">
        <v>2.9463586956521741</v>
      </c>
      <c r="AK466" s="60">
        <v>0.7714444444444446</v>
      </c>
      <c r="AL466" s="65">
        <v>3.0585555555555555</v>
      </c>
      <c r="AM466" s="60">
        <v>0.74922222222222223</v>
      </c>
      <c r="AN466" s="65">
        <v>3.0121111111111114</v>
      </c>
      <c r="AO466" s="64">
        <v>3.0353333333333334</v>
      </c>
      <c r="AP466" s="60">
        <v>0.76738372093023244</v>
      </c>
      <c r="AQ466" s="71">
        <v>3.1162209302325579</v>
      </c>
      <c r="AR466" s="60">
        <v>0.76773255813953489</v>
      </c>
      <c r="AS466" s="71">
        <v>2.9946511627906975</v>
      </c>
      <c r="AT466" s="72">
        <v>3.0554360465116277</v>
      </c>
      <c r="AU466" s="60">
        <v>0.85406451612903234</v>
      </c>
      <c r="AV466" s="71">
        <v>3.2600000000000002</v>
      </c>
      <c r="AW466" s="60">
        <v>0.80987096774193534</v>
      </c>
      <c r="AX466" s="71">
        <v>3.1230322580645158</v>
      </c>
      <c r="AY466" s="72">
        <v>3.1915161290322578</v>
      </c>
      <c r="AZ466" s="60">
        <v>0.84</v>
      </c>
      <c r="BA466" s="71">
        <v>3.2</v>
      </c>
      <c r="BB466" s="60">
        <v>0.84</v>
      </c>
      <c r="BC466" s="71">
        <v>3.18</v>
      </c>
      <c r="BD466" s="72">
        <v>3.19</v>
      </c>
      <c r="BE466" s="87">
        <v>4902006</v>
      </c>
      <c r="BF466" s="87">
        <v>4902000</v>
      </c>
    </row>
    <row r="467" spans="1:58" x14ac:dyDescent="0.2">
      <c r="A467" s="4">
        <v>458</v>
      </c>
      <c r="B467" s="55" t="s">
        <v>681</v>
      </c>
      <c r="C467" s="56" t="s">
        <v>29</v>
      </c>
      <c r="D467" s="57" t="s">
        <v>680</v>
      </c>
      <c r="E467" s="131">
        <v>0.1115283683538717</v>
      </c>
      <c r="F467" s="59">
        <v>0.39625332653271572</v>
      </c>
      <c r="G467" s="133">
        <v>0.17502834985478222</v>
      </c>
      <c r="H467" s="59">
        <v>0.43405729300179408</v>
      </c>
      <c r="I467" s="61">
        <v>0.4151553097672549</v>
      </c>
      <c r="J467" s="60">
        <v>0.59</v>
      </c>
      <c r="K467" s="238">
        <v>4</v>
      </c>
      <c r="L467" s="193">
        <v>0.58453546143336232</v>
      </c>
      <c r="M467" s="71">
        <v>2.4284275245311142</v>
      </c>
      <c r="N467" s="60">
        <v>0.58002484163457957</v>
      </c>
      <c r="O467" s="71">
        <v>2.6057831325301208</v>
      </c>
      <c r="P467" s="72">
        <v>2.5171053285306177</v>
      </c>
      <c r="Q467" s="60">
        <v>0.69606382978723402</v>
      </c>
      <c r="R467" s="71">
        <v>2.8246808510638299</v>
      </c>
      <c r="S467" s="60">
        <v>0.75505319148936179</v>
      </c>
      <c r="T467" s="71">
        <v>3.0398404255319149</v>
      </c>
      <c r="U467" s="190">
        <v>2.9322606382978726</v>
      </c>
      <c r="V467" s="62">
        <v>0.61979381443298975</v>
      </c>
      <c r="W467" s="63">
        <v>2.517216494845361</v>
      </c>
      <c r="X467" s="62">
        <v>0.59113402061855669</v>
      </c>
      <c r="Y467" s="63">
        <v>2.6</v>
      </c>
      <c r="Z467" s="64">
        <v>2.5586082474226806</v>
      </c>
      <c r="AA467" s="62">
        <v>0.5492771084337349</v>
      </c>
      <c r="AB467" s="63">
        <v>2.3396385542168674</v>
      </c>
      <c r="AC467" s="62">
        <v>0.56891566265060245</v>
      </c>
      <c r="AD467" s="63">
        <v>2.6115662650602411</v>
      </c>
      <c r="AE467" s="64">
        <v>2.4756024096385545</v>
      </c>
      <c r="AF467" s="60">
        <v>0.70556756756756756</v>
      </c>
      <c r="AG467" s="65">
        <v>2.8549729729729729</v>
      </c>
      <c r="AH467" s="60">
        <v>0.65864864864864869</v>
      </c>
      <c r="AI467" s="65">
        <v>2.7864324324324325</v>
      </c>
      <c r="AJ467" s="64">
        <v>2.820702702702703</v>
      </c>
      <c r="AK467" s="60">
        <v>0.72</v>
      </c>
      <c r="AL467" s="65">
        <v>2.8330337078651686</v>
      </c>
      <c r="AM467" s="60">
        <v>0.7014606741573034</v>
      </c>
      <c r="AN467" s="65">
        <v>2.8804494382022474</v>
      </c>
      <c r="AO467" s="64">
        <v>2.856741573033708</v>
      </c>
      <c r="AP467" s="60">
        <v>0.70087912087912096</v>
      </c>
      <c r="AQ467" s="71">
        <v>2.7524175824175825</v>
      </c>
      <c r="AR467" s="60">
        <v>0.68065934065934075</v>
      </c>
      <c r="AS467" s="71">
        <v>2.8260439560439563</v>
      </c>
      <c r="AT467" s="72">
        <v>2.7892307692307696</v>
      </c>
      <c r="AU467" s="60">
        <v>0.69212765957446809</v>
      </c>
      <c r="AV467" s="71">
        <v>2.8193617021276598</v>
      </c>
      <c r="AW467" s="60">
        <v>0.71010638297872353</v>
      </c>
      <c r="AX467" s="71">
        <v>2.96968085106383</v>
      </c>
      <c r="AY467" s="72">
        <v>2.8945212765957447</v>
      </c>
      <c r="AZ467" s="60">
        <v>0.7</v>
      </c>
      <c r="BA467" s="71">
        <v>2.83</v>
      </c>
      <c r="BB467" s="60">
        <v>0.8</v>
      </c>
      <c r="BC467" s="71">
        <v>3.11</v>
      </c>
      <c r="BD467" s="72">
        <v>2.97</v>
      </c>
      <c r="BE467" s="87">
        <v>4902007</v>
      </c>
      <c r="BF467" s="87">
        <v>4902000</v>
      </c>
    </row>
    <row r="468" spans="1:58" x14ac:dyDescent="0.2">
      <c r="A468" s="4">
        <v>459</v>
      </c>
      <c r="B468" s="55" t="s">
        <v>682</v>
      </c>
      <c r="C468" s="56" t="s">
        <v>21</v>
      </c>
      <c r="D468" s="57" t="s">
        <v>660</v>
      </c>
      <c r="E468" s="131">
        <v>0.12383291679683439</v>
      </c>
      <c r="F468" s="59">
        <v>0.44099285379568931</v>
      </c>
      <c r="G468" s="133">
        <v>0.13197197490367596</v>
      </c>
      <c r="H468" s="59">
        <v>0.49666152504425742</v>
      </c>
      <c r="I468" s="61">
        <v>0.47132718941997265</v>
      </c>
      <c r="J468" s="60">
        <v>0.5</v>
      </c>
      <c r="K468" s="238">
        <v>2</v>
      </c>
      <c r="L468" s="193">
        <v>0.84412162865771112</v>
      </c>
      <c r="M468" s="71">
        <v>3.4244048734770383</v>
      </c>
      <c r="N468" s="60">
        <v>0.83956211600541497</v>
      </c>
      <c r="O468" s="71">
        <v>3.2502134749557428</v>
      </c>
      <c r="P468" s="72">
        <v>3.337309174216391</v>
      </c>
      <c r="Q468" s="60">
        <v>0.96795454545454551</v>
      </c>
      <c r="R468" s="71">
        <v>3.8653977272727276</v>
      </c>
      <c r="S468" s="60">
        <v>0.97153409090909093</v>
      </c>
      <c r="T468" s="71">
        <v>3.7468750000000002</v>
      </c>
      <c r="U468" s="190">
        <v>3.8086363636363636</v>
      </c>
      <c r="V468" s="62">
        <v>0.80020202020202014</v>
      </c>
      <c r="W468" s="63">
        <v>3.2627272727272727</v>
      </c>
      <c r="X468" s="62">
        <v>0.83747474747474748</v>
      </c>
      <c r="Y468" s="63">
        <v>3.1792929292929291</v>
      </c>
      <c r="Z468" s="64">
        <v>3.2210101010101009</v>
      </c>
      <c r="AA468" s="62">
        <v>0.8880412371134021</v>
      </c>
      <c r="AB468" s="63">
        <v>3.5860824742268043</v>
      </c>
      <c r="AC468" s="62">
        <v>0.84164948453608246</v>
      </c>
      <c r="AD468" s="63">
        <v>3.3211340206185569</v>
      </c>
      <c r="AE468" s="64">
        <v>3.4536082474226806</v>
      </c>
      <c r="AF468" s="60">
        <v>0.95677083333333324</v>
      </c>
      <c r="AG468" s="65">
        <v>3.7792708333333334</v>
      </c>
      <c r="AH468" s="60">
        <v>0.90864583333333337</v>
      </c>
      <c r="AI468" s="65">
        <v>3.5215625000000004</v>
      </c>
      <c r="AJ468" s="64">
        <v>3.6504166666666666</v>
      </c>
      <c r="AK468" s="60">
        <v>0.99023255813953492</v>
      </c>
      <c r="AL468" s="65">
        <v>3.8453488372093023</v>
      </c>
      <c r="AM468" s="60">
        <v>0.94069767441860475</v>
      </c>
      <c r="AN468" s="65">
        <v>3.5105813953488374</v>
      </c>
      <c r="AO468" s="64">
        <v>3.6779651162790699</v>
      </c>
      <c r="AP468" s="60">
        <v>0.93241379310344819</v>
      </c>
      <c r="AQ468" s="71">
        <v>3.7527586206896548</v>
      </c>
      <c r="AR468" s="60">
        <v>0.92965517241379314</v>
      </c>
      <c r="AS468" s="71">
        <v>3.5145977011494254</v>
      </c>
      <c r="AT468" s="72">
        <v>3.6336781609195401</v>
      </c>
      <c r="AU468" s="60">
        <v>0.96590909090909105</v>
      </c>
      <c r="AV468" s="71">
        <v>3.840795454545455</v>
      </c>
      <c r="AW468" s="60">
        <v>0.96306818181818188</v>
      </c>
      <c r="AX468" s="71">
        <v>3.6737500000000001</v>
      </c>
      <c r="AY468" s="72">
        <v>3.7572727272727278</v>
      </c>
      <c r="AZ468" s="60">
        <v>0.97</v>
      </c>
      <c r="BA468" s="71">
        <v>3.89</v>
      </c>
      <c r="BB468" s="60">
        <v>0.98</v>
      </c>
      <c r="BC468" s="71">
        <v>3.82</v>
      </c>
      <c r="BD468" s="72">
        <v>3.86</v>
      </c>
      <c r="BE468" s="87">
        <v>3302010</v>
      </c>
      <c r="BF468" s="87">
        <v>3302000</v>
      </c>
    </row>
    <row r="469" spans="1:58" x14ac:dyDescent="0.2">
      <c r="A469" s="4">
        <v>460</v>
      </c>
      <c r="B469" s="68" t="s">
        <v>683</v>
      </c>
      <c r="C469" s="69" t="s">
        <v>684</v>
      </c>
      <c r="D469" s="57" t="s">
        <v>685</v>
      </c>
      <c r="E469" s="131">
        <v>0.23499999999999988</v>
      </c>
      <c r="F469" s="59">
        <v>0.62000000000000011</v>
      </c>
      <c r="G469" s="133">
        <v>9.4999999999999973E-2</v>
      </c>
      <c r="H469" s="59">
        <v>0.31000000000000005</v>
      </c>
      <c r="I469" s="61">
        <v>0.46750000000000025</v>
      </c>
      <c r="J469" s="60">
        <v>0.51</v>
      </c>
      <c r="K469" s="238">
        <v>1</v>
      </c>
      <c r="L469" s="193">
        <v>0.57000000000000006</v>
      </c>
      <c r="M469" s="71">
        <v>2.5099999999999998</v>
      </c>
      <c r="N469" s="60">
        <v>0.79500000000000004</v>
      </c>
      <c r="O469" s="71">
        <v>3.02</v>
      </c>
      <c r="P469" s="72">
        <v>2.7649999999999997</v>
      </c>
      <c r="Q469" s="60">
        <v>0.80499999999999994</v>
      </c>
      <c r="R469" s="71">
        <v>3.13</v>
      </c>
      <c r="S469" s="60">
        <v>0.89</v>
      </c>
      <c r="T469" s="71">
        <v>3.33</v>
      </c>
      <c r="U469" s="190">
        <v>3.2324999999999999</v>
      </c>
      <c r="V469" s="62">
        <v>0.55000000000000004</v>
      </c>
      <c r="W469" s="63">
        <v>2.46</v>
      </c>
      <c r="X469" s="62">
        <v>0.81</v>
      </c>
      <c r="Y469" s="63">
        <v>3.04</v>
      </c>
      <c r="Z469" s="64">
        <v>2.75</v>
      </c>
      <c r="AA469" s="62">
        <v>0.59</v>
      </c>
      <c r="AB469" s="63">
        <v>2.5599999999999996</v>
      </c>
      <c r="AC469" s="62">
        <v>0.78</v>
      </c>
      <c r="AD469" s="63">
        <v>3</v>
      </c>
      <c r="AE469" s="64">
        <v>2.78</v>
      </c>
      <c r="AF469" s="60">
        <v>0.74</v>
      </c>
      <c r="AG469" s="65">
        <v>2.95</v>
      </c>
      <c r="AH469" s="60">
        <v>0.86</v>
      </c>
      <c r="AI469" s="65">
        <v>3.26</v>
      </c>
      <c r="AJ469" s="64">
        <v>3.105</v>
      </c>
      <c r="AK469" s="60">
        <v>0.78</v>
      </c>
      <c r="AL469" s="65">
        <v>3.01</v>
      </c>
      <c r="AM469" s="60">
        <v>0.84</v>
      </c>
      <c r="AN469" s="65">
        <v>3.13</v>
      </c>
      <c r="AO469" s="64">
        <v>3.07</v>
      </c>
      <c r="AP469" s="60">
        <v>0.79</v>
      </c>
      <c r="AQ469" s="71">
        <v>3.0200000000000005</v>
      </c>
      <c r="AR469" s="60">
        <v>0.87000000000000011</v>
      </c>
      <c r="AS469" s="71">
        <v>3.18</v>
      </c>
      <c r="AT469" s="72">
        <v>3.1000000000000005</v>
      </c>
      <c r="AU469" s="60">
        <v>0.77</v>
      </c>
      <c r="AV469" s="71">
        <v>3.06</v>
      </c>
      <c r="AW469" s="60">
        <v>0.89</v>
      </c>
      <c r="AX469" s="71">
        <v>3.29</v>
      </c>
      <c r="AY469" s="72">
        <v>3.1749999999999998</v>
      </c>
      <c r="AZ469" s="60">
        <v>0.84</v>
      </c>
      <c r="BA469" s="71">
        <v>3.2</v>
      </c>
      <c r="BB469" s="60">
        <v>0.89</v>
      </c>
      <c r="BC469" s="71">
        <v>3.37</v>
      </c>
      <c r="BD469" s="72">
        <v>3.29</v>
      </c>
      <c r="BE469" s="87">
        <v>303019</v>
      </c>
      <c r="BF469" s="87">
        <v>303000</v>
      </c>
    </row>
    <row r="470" spans="1:58" x14ac:dyDescent="0.2">
      <c r="A470" s="4">
        <v>461</v>
      </c>
      <c r="B470" s="55" t="s">
        <v>686</v>
      </c>
      <c r="C470" s="56" t="s">
        <v>21</v>
      </c>
      <c r="D470" s="57" t="s">
        <v>687</v>
      </c>
      <c r="E470" s="131">
        <v>8.8383259723577523E-2</v>
      </c>
      <c r="F470" s="59">
        <v>0.18653092131054505</v>
      </c>
      <c r="G470" s="133">
        <v>0.20381919942613591</v>
      </c>
      <c r="H470" s="59">
        <v>0.45778924671988275</v>
      </c>
      <c r="I470" s="61">
        <v>0.31966008401521373</v>
      </c>
      <c r="J470" s="60">
        <v>0.76</v>
      </c>
      <c r="K470" s="238">
        <v>3</v>
      </c>
      <c r="L470" s="193">
        <v>0.5677179307526129</v>
      </c>
      <c r="M470" s="71">
        <v>2.651236935832312</v>
      </c>
      <c r="N470" s="60">
        <v>0.48463318152624513</v>
      </c>
      <c r="O470" s="71">
        <v>2.4456631342324986</v>
      </c>
      <c r="P470" s="72">
        <v>2.5484500350324053</v>
      </c>
      <c r="Q470" s="60">
        <v>0.65610119047619042</v>
      </c>
      <c r="R470" s="71">
        <v>2.8377678571428571</v>
      </c>
      <c r="S470" s="60">
        <v>0.68845238095238104</v>
      </c>
      <c r="T470" s="71">
        <v>2.9034523809523813</v>
      </c>
      <c r="U470" s="190">
        <v>2.868110119047619</v>
      </c>
      <c r="V470" s="62">
        <v>0.53705202312138733</v>
      </c>
      <c r="W470" s="63">
        <v>2.6043930635838151</v>
      </c>
      <c r="X470" s="62">
        <v>0.46658959537572253</v>
      </c>
      <c r="Y470" s="63">
        <v>2.4541040462427746</v>
      </c>
      <c r="Z470" s="64">
        <v>2.5292485549132948</v>
      </c>
      <c r="AA470" s="62">
        <v>0.59838383838383846</v>
      </c>
      <c r="AB470" s="63">
        <v>2.6980808080808085</v>
      </c>
      <c r="AC470" s="62">
        <v>0.50267676767676772</v>
      </c>
      <c r="AD470" s="63">
        <v>2.4372222222222222</v>
      </c>
      <c r="AE470" s="64">
        <v>2.5676515151515154</v>
      </c>
      <c r="AF470" s="60">
        <v>0.62</v>
      </c>
      <c r="AG470" s="65">
        <v>2.6919889502762429</v>
      </c>
      <c r="AH470" s="60">
        <v>0.49276243093922645</v>
      </c>
      <c r="AI470" s="65">
        <v>2.4613259668508287</v>
      </c>
      <c r="AJ470" s="64">
        <v>2.5766574585635356</v>
      </c>
      <c r="AK470" s="60">
        <v>0.63939560439560439</v>
      </c>
      <c r="AL470" s="65">
        <v>2.7230769230769232</v>
      </c>
      <c r="AM470" s="60">
        <v>0.5662087912087912</v>
      </c>
      <c r="AN470" s="65">
        <v>2.590989010989011</v>
      </c>
      <c r="AO470" s="64">
        <v>2.6570329670329671</v>
      </c>
      <c r="AP470" s="60">
        <v>0.6322279792746115</v>
      </c>
      <c r="AQ470" s="71">
        <v>2.7714507772020727</v>
      </c>
      <c r="AR470" s="60">
        <v>0.609119170984456</v>
      </c>
      <c r="AS470" s="71">
        <v>2.679533678756477</v>
      </c>
      <c r="AT470" s="72">
        <v>2.7254922279792746</v>
      </c>
      <c r="AU470" s="60">
        <v>0.60220238095238088</v>
      </c>
      <c r="AV470" s="71">
        <v>2.6855357142857139</v>
      </c>
      <c r="AW470" s="60">
        <v>0.666904761904762</v>
      </c>
      <c r="AX470" s="71">
        <v>2.8269047619047623</v>
      </c>
      <c r="AY470" s="72">
        <v>2.7562202380952381</v>
      </c>
      <c r="AZ470" s="60">
        <v>0.71</v>
      </c>
      <c r="BA470" s="71">
        <v>2.99</v>
      </c>
      <c r="BB470" s="60">
        <v>0.71</v>
      </c>
      <c r="BC470" s="71">
        <v>2.98</v>
      </c>
      <c r="BD470" s="72">
        <v>2.98</v>
      </c>
      <c r="BE470" s="87">
        <v>2607046</v>
      </c>
      <c r="BF470" s="87">
        <v>2607000</v>
      </c>
    </row>
    <row r="471" spans="1:58" x14ac:dyDescent="0.2">
      <c r="A471" s="4">
        <v>462</v>
      </c>
      <c r="B471" s="55" t="s">
        <v>688</v>
      </c>
      <c r="C471" s="56" t="s">
        <v>29</v>
      </c>
      <c r="D471" s="57" t="s">
        <v>687</v>
      </c>
      <c r="E471" s="131">
        <v>8.5797540623627655E-2</v>
      </c>
      <c r="F471" s="59">
        <v>0.14685196164543957</v>
      </c>
      <c r="G471" s="133">
        <v>1.8495132484263044E-2</v>
      </c>
      <c r="H471" s="59">
        <v>5.2668020787586034E-2</v>
      </c>
      <c r="I471" s="61">
        <v>9.7259991216512631E-2</v>
      </c>
      <c r="J471" s="60">
        <v>0.72</v>
      </c>
      <c r="K471" s="238">
        <v>3</v>
      </c>
      <c r="L471" s="193">
        <v>0.46198023715415015</v>
      </c>
      <c r="M471" s="71">
        <v>2.2927776679841898</v>
      </c>
      <c r="N471" s="60">
        <v>0.64335671936758887</v>
      </c>
      <c r="O471" s="71">
        <v>2.72825790513834</v>
      </c>
      <c r="P471" s="72">
        <v>2.5105177865612651</v>
      </c>
      <c r="Q471" s="60">
        <v>0.54777777777777781</v>
      </c>
      <c r="R471" s="71">
        <v>2.4396296296296294</v>
      </c>
      <c r="S471" s="60">
        <v>0.66185185185185191</v>
      </c>
      <c r="T471" s="71">
        <v>2.780925925925926</v>
      </c>
      <c r="U471" s="190">
        <v>2.6077777777777778</v>
      </c>
      <c r="V471" s="62">
        <v>0.42486956521739128</v>
      </c>
      <c r="W471" s="63">
        <v>2.1707826086956521</v>
      </c>
      <c r="X471" s="62">
        <v>0.59330434782608699</v>
      </c>
      <c r="Y471" s="63">
        <v>2.6376521739130436</v>
      </c>
      <c r="Z471" s="64">
        <v>2.4042173913043481</v>
      </c>
      <c r="AA471" s="62">
        <v>0.49909090909090909</v>
      </c>
      <c r="AB471" s="63">
        <v>2.4147727272727271</v>
      </c>
      <c r="AC471" s="62">
        <v>0.69340909090909086</v>
      </c>
      <c r="AD471" s="63">
        <v>2.8188636363636363</v>
      </c>
      <c r="AE471" s="64">
        <v>2.6168181818181817</v>
      </c>
      <c r="AF471" s="60">
        <v>0.51217391304347826</v>
      </c>
      <c r="AG471" s="65">
        <v>2.4147826086956523</v>
      </c>
      <c r="AH471" s="60">
        <v>0.60956521739130443</v>
      </c>
      <c r="AI471" s="65">
        <v>2.7308695652173918</v>
      </c>
      <c r="AJ471" s="64">
        <v>2.572826086956522</v>
      </c>
      <c r="AK471" s="60">
        <v>0.56936842105263163</v>
      </c>
      <c r="AL471" s="65">
        <v>2.371578947368421</v>
      </c>
      <c r="AM471" s="60">
        <v>0.65484210526315789</v>
      </c>
      <c r="AN471" s="65">
        <v>2.7718947368421052</v>
      </c>
      <c r="AO471" s="64">
        <v>2.5717368421052633</v>
      </c>
      <c r="AP471" s="60">
        <v>0.5906172839506173</v>
      </c>
      <c r="AQ471" s="71">
        <v>2.5380246913580247</v>
      </c>
      <c r="AR471" s="60">
        <v>0.63160493827160502</v>
      </c>
      <c r="AS471" s="71">
        <v>2.7502469135802472</v>
      </c>
      <c r="AT471" s="72">
        <v>2.6441358024691359</v>
      </c>
      <c r="AU471" s="60">
        <v>0.55555555555555558</v>
      </c>
      <c r="AV471" s="71">
        <v>2.449259259259259</v>
      </c>
      <c r="AW471" s="60">
        <v>0.56370370370370371</v>
      </c>
      <c r="AX471" s="71">
        <v>2.6018518518518521</v>
      </c>
      <c r="AY471" s="72">
        <v>2.5255555555555556</v>
      </c>
      <c r="AZ471" s="60">
        <v>0.54</v>
      </c>
      <c r="BA471" s="71">
        <v>2.4300000000000002</v>
      </c>
      <c r="BB471" s="60">
        <v>0.76</v>
      </c>
      <c r="BC471" s="71">
        <v>2.96</v>
      </c>
      <c r="BD471" s="72">
        <v>2.69</v>
      </c>
      <c r="BE471" s="87">
        <v>2607047</v>
      </c>
      <c r="BF471" s="87">
        <v>2607000</v>
      </c>
    </row>
    <row r="472" spans="1:58" x14ac:dyDescent="0.2">
      <c r="A472" s="4">
        <v>463</v>
      </c>
      <c r="B472" s="55" t="s">
        <v>689</v>
      </c>
      <c r="C472" s="56" t="s">
        <v>67</v>
      </c>
      <c r="D472" s="57" t="s">
        <v>690</v>
      </c>
      <c r="E472" s="131">
        <v>3.181235598215082E-2</v>
      </c>
      <c r="F472" s="59">
        <v>0.10491974241359214</v>
      </c>
      <c r="G472" s="133">
        <v>7.7524244753014449E-2</v>
      </c>
      <c r="H472" s="59">
        <v>0.262285608571728</v>
      </c>
      <c r="I472" s="61">
        <v>0.18360267549266052</v>
      </c>
      <c r="J472" s="60">
        <v>0.68</v>
      </c>
      <c r="K472" s="238">
        <v>2</v>
      </c>
      <c r="L472" s="193">
        <v>0.7814239453877122</v>
      </c>
      <c r="M472" s="71">
        <v>3.1360391616959968</v>
      </c>
      <c r="N472" s="60">
        <v>0.76423945387712244</v>
      </c>
      <c r="O472" s="71">
        <v>3.0744952133460801</v>
      </c>
      <c r="P472" s="72">
        <v>3.1052671875210383</v>
      </c>
      <c r="Q472" s="60">
        <v>0.81323630136986302</v>
      </c>
      <c r="R472" s="71">
        <v>3.240958904109589</v>
      </c>
      <c r="S472" s="60">
        <v>0.84176369863013689</v>
      </c>
      <c r="T472" s="71">
        <v>3.3367808219178081</v>
      </c>
      <c r="U472" s="190">
        <v>3.2888698630136988</v>
      </c>
      <c r="V472" s="62">
        <v>0.73482758620689648</v>
      </c>
      <c r="W472" s="63">
        <v>3.0416976127320954</v>
      </c>
      <c r="X472" s="62">
        <v>0.76827586206896548</v>
      </c>
      <c r="Y472" s="63">
        <v>3.1036604774535808</v>
      </c>
      <c r="Z472" s="64">
        <v>3.0726790450928378</v>
      </c>
      <c r="AA472" s="62">
        <v>0.82802030456852793</v>
      </c>
      <c r="AB472" s="63">
        <v>3.2303807106598983</v>
      </c>
      <c r="AC472" s="62">
        <v>0.7602030456852793</v>
      </c>
      <c r="AD472" s="63">
        <v>3.045329949238579</v>
      </c>
      <c r="AE472" s="64">
        <v>3.1378553299492387</v>
      </c>
      <c r="AF472" s="60">
        <v>0.78492462311557798</v>
      </c>
      <c r="AG472" s="65">
        <v>3.1587688442211057</v>
      </c>
      <c r="AH472" s="60">
        <v>0.81389447236180912</v>
      </c>
      <c r="AI472" s="65">
        <v>3.19035175879397</v>
      </c>
      <c r="AJ472" s="64">
        <v>3.1745603015075377</v>
      </c>
      <c r="AK472" s="60">
        <v>0.82655279503105583</v>
      </c>
      <c r="AL472" s="65">
        <v>3.2666770186335405</v>
      </c>
      <c r="AM472" s="60">
        <v>0.8299378881987578</v>
      </c>
      <c r="AN472" s="65">
        <v>3.253571428571429</v>
      </c>
      <c r="AO472" s="64">
        <v>3.2601242236024848</v>
      </c>
      <c r="AP472" s="60">
        <v>0.88615384615384618</v>
      </c>
      <c r="AQ472" s="71">
        <v>3.3655769230769232</v>
      </c>
      <c r="AR472" s="60">
        <v>0.82705128205128209</v>
      </c>
      <c r="AS472" s="71">
        <v>3.2315064102564106</v>
      </c>
      <c r="AT472" s="72">
        <v>3.2985416666666669</v>
      </c>
      <c r="AU472" s="60">
        <v>0.83647260273972601</v>
      </c>
      <c r="AV472" s="71">
        <v>3.2819178082191782</v>
      </c>
      <c r="AW472" s="60">
        <v>0.84352739726027393</v>
      </c>
      <c r="AX472" s="71">
        <v>3.2935616438356163</v>
      </c>
      <c r="AY472" s="72">
        <v>3.2877397260273975</v>
      </c>
      <c r="AZ472" s="60">
        <v>0.79</v>
      </c>
      <c r="BA472" s="71">
        <v>3.2</v>
      </c>
      <c r="BB472" s="60">
        <v>0.84</v>
      </c>
      <c r="BC472" s="71">
        <v>3.38</v>
      </c>
      <c r="BD472" s="72">
        <v>3.29</v>
      </c>
      <c r="BE472" s="87">
        <v>6901005</v>
      </c>
      <c r="BF472" s="87">
        <v>6901000</v>
      </c>
    </row>
    <row r="473" spans="1:58" x14ac:dyDescent="0.2">
      <c r="A473" s="4">
        <v>464</v>
      </c>
      <c r="B473" s="68" t="s">
        <v>691</v>
      </c>
      <c r="C473" s="69" t="s">
        <v>61</v>
      </c>
      <c r="D473" s="57" t="s">
        <v>692</v>
      </c>
      <c r="E473" s="131">
        <v>6.4258100147275288E-2</v>
      </c>
      <c r="F473" s="59">
        <v>0.13199512150220905</v>
      </c>
      <c r="G473" s="133">
        <v>8.5152337997054461E-2</v>
      </c>
      <c r="H473" s="59">
        <v>0.20890325846833546</v>
      </c>
      <c r="I473" s="61">
        <v>0.17044918998527203</v>
      </c>
      <c r="J473" s="60">
        <v>0.78</v>
      </c>
      <c r="K473" s="238">
        <v>1</v>
      </c>
      <c r="L473" s="193">
        <v>0.61163475699558179</v>
      </c>
      <c r="M473" s="71">
        <v>2.7879602356406483</v>
      </c>
      <c r="N473" s="60">
        <v>0.61319587628865979</v>
      </c>
      <c r="O473" s="71">
        <v>2.7411413843888073</v>
      </c>
      <c r="P473" s="72">
        <v>2.764550810014728</v>
      </c>
      <c r="Q473" s="60">
        <v>0.67589285714285707</v>
      </c>
      <c r="R473" s="71">
        <v>2.9199553571428574</v>
      </c>
      <c r="S473" s="60">
        <v>0.69834821428571425</v>
      </c>
      <c r="T473" s="71">
        <v>2.9500446428571427</v>
      </c>
      <c r="U473" s="190">
        <v>2.9350000000000001</v>
      </c>
      <c r="V473" s="62">
        <v>0.52285714285714291</v>
      </c>
      <c r="W473" s="63">
        <v>2.5457142857142858</v>
      </c>
      <c r="X473" s="62">
        <v>0.58000000000000007</v>
      </c>
      <c r="Y473" s="63">
        <v>2.6785714285714288</v>
      </c>
      <c r="Z473" s="64">
        <v>2.6121428571428575</v>
      </c>
      <c r="AA473" s="62">
        <v>0.70041237113402066</v>
      </c>
      <c r="AB473" s="63">
        <v>3.0302061855670104</v>
      </c>
      <c r="AC473" s="62">
        <v>0.64639175257731962</v>
      </c>
      <c r="AD473" s="63">
        <v>2.8037113402061857</v>
      </c>
      <c r="AE473" s="64">
        <v>2.9169587628865981</v>
      </c>
      <c r="AF473" s="60">
        <v>0.73434782608695648</v>
      </c>
      <c r="AG473" s="65">
        <v>3.0091304347826089</v>
      </c>
      <c r="AH473" s="60">
        <v>0.56521739130434789</v>
      </c>
      <c r="AI473" s="65">
        <v>2.7291304347826086</v>
      </c>
      <c r="AJ473" s="64">
        <v>2.8691304347826088</v>
      </c>
      <c r="AK473" s="60">
        <v>0.65761467889908265</v>
      </c>
      <c r="AL473" s="65">
        <v>2.9089908256880737</v>
      </c>
      <c r="AM473" s="60">
        <v>0.6273394495412844</v>
      </c>
      <c r="AN473" s="65">
        <v>2.707155963302752</v>
      </c>
      <c r="AO473" s="64">
        <v>2.8080733944954126</v>
      </c>
      <c r="AP473" s="60">
        <v>0.78500000000000014</v>
      </c>
      <c r="AQ473" s="71">
        <v>3.2300000000000004</v>
      </c>
      <c r="AR473" s="60">
        <v>0.74</v>
      </c>
      <c r="AS473" s="71">
        <v>3.0549999999999997</v>
      </c>
      <c r="AT473" s="72">
        <v>3.1425000000000001</v>
      </c>
      <c r="AU473" s="60">
        <v>0.71178571428571424</v>
      </c>
      <c r="AV473" s="71">
        <v>3.0499107142857147</v>
      </c>
      <c r="AW473" s="60">
        <v>0.71669642857142857</v>
      </c>
      <c r="AX473" s="71">
        <v>2.9700892857142858</v>
      </c>
      <c r="AY473" s="72">
        <v>3.0100000000000002</v>
      </c>
      <c r="AZ473" s="60">
        <v>0.64</v>
      </c>
      <c r="BA473" s="71">
        <v>2.79</v>
      </c>
      <c r="BB473" s="60">
        <v>0.68</v>
      </c>
      <c r="BC473" s="71">
        <v>2.93</v>
      </c>
      <c r="BD473" s="72">
        <v>2.86</v>
      </c>
      <c r="BE473" s="87">
        <v>1703012</v>
      </c>
      <c r="BF473" s="87">
        <v>1703000</v>
      </c>
    </row>
    <row r="474" spans="1:58" x14ac:dyDescent="0.2">
      <c r="A474" s="4">
        <v>465</v>
      </c>
      <c r="B474" s="68" t="s">
        <v>693</v>
      </c>
      <c r="C474" s="69" t="s">
        <v>53</v>
      </c>
      <c r="D474" s="57" t="s">
        <v>692</v>
      </c>
      <c r="E474" s="131">
        <v>3.099152980731934E-2</v>
      </c>
      <c r="F474" s="59">
        <v>5.8931193154878159E-2</v>
      </c>
      <c r="G474" s="133">
        <v>0.12302723177723174</v>
      </c>
      <c r="H474" s="59">
        <v>0.29293187206345106</v>
      </c>
      <c r="I474" s="61">
        <v>0.17593153260916461</v>
      </c>
      <c r="J474" s="60">
        <v>0.74</v>
      </c>
      <c r="K474" s="238">
        <v>1</v>
      </c>
      <c r="L474" s="193">
        <v>0.69664004914004907</v>
      </c>
      <c r="M474" s="71">
        <v>2.8668343570843566</v>
      </c>
      <c r="N474" s="60">
        <v>0.61288185913185911</v>
      </c>
      <c r="O474" s="71">
        <v>2.737785831285831</v>
      </c>
      <c r="P474" s="72">
        <v>2.8023100941850938</v>
      </c>
      <c r="Q474" s="60">
        <v>0.72763157894736841</v>
      </c>
      <c r="R474" s="71">
        <v>2.9257655502392348</v>
      </c>
      <c r="S474" s="60">
        <v>0.73590909090909085</v>
      </c>
      <c r="T474" s="71">
        <v>3.030717703349282</v>
      </c>
      <c r="U474" s="190">
        <v>2.9782416267942584</v>
      </c>
      <c r="V474" s="62">
        <v>0.68409090909090908</v>
      </c>
      <c r="W474" s="63">
        <v>2.8422272727272726</v>
      </c>
      <c r="X474" s="62">
        <v>0.55477272727272731</v>
      </c>
      <c r="Y474" s="63">
        <v>2.6084545454545451</v>
      </c>
      <c r="Z474" s="64">
        <v>2.7253409090909089</v>
      </c>
      <c r="AA474" s="62">
        <v>0.70918918918918916</v>
      </c>
      <c r="AB474" s="63">
        <v>2.8914414414414411</v>
      </c>
      <c r="AC474" s="62">
        <v>0.67099099099099091</v>
      </c>
      <c r="AD474" s="63">
        <v>2.8671171171171173</v>
      </c>
      <c r="AE474" s="64">
        <v>2.8792792792792792</v>
      </c>
      <c r="AF474" s="60">
        <v>0.66995283018867924</v>
      </c>
      <c r="AG474" s="65">
        <v>2.9066981132075473</v>
      </c>
      <c r="AH474" s="60">
        <v>0.63825471698113201</v>
      </c>
      <c r="AI474" s="65">
        <v>2.8707075471698111</v>
      </c>
      <c r="AJ474" s="64">
        <v>2.888702830188679</v>
      </c>
      <c r="AK474" s="60">
        <v>0.79367441860465116</v>
      </c>
      <c r="AL474" s="65">
        <v>3.1446046511627905</v>
      </c>
      <c r="AM474" s="60">
        <v>0.73139534883720936</v>
      </c>
      <c r="AN474" s="65">
        <v>2.974651162790698</v>
      </c>
      <c r="AO474" s="64">
        <v>3.0596279069767442</v>
      </c>
      <c r="AP474" s="60">
        <v>0.81585714285714284</v>
      </c>
      <c r="AQ474" s="71">
        <v>3.1918095238095239</v>
      </c>
      <c r="AR474" s="60">
        <v>0.78804761904761889</v>
      </c>
      <c r="AS474" s="71">
        <v>3.101571428571428</v>
      </c>
      <c r="AT474" s="72">
        <v>3.1466904761904759</v>
      </c>
      <c r="AU474" s="60">
        <v>0.74526315789473685</v>
      </c>
      <c r="AV474" s="71">
        <v>2.961531100478469</v>
      </c>
      <c r="AW474" s="60">
        <v>0.70181818181818179</v>
      </c>
      <c r="AX474" s="71">
        <v>2.9514354066985646</v>
      </c>
      <c r="AY474" s="72">
        <v>2.9564832535885168</v>
      </c>
      <c r="AZ474" s="60">
        <v>0.71</v>
      </c>
      <c r="BA474" s="71">
        <v>2.89</v>
      </c>
      <c r="BB474" s="60">
        <v>0.77</v>
      </c>
      <c r="BC474" s="71">
        <v>3.11</v>
      </c>
      <c r="BD474" s="72">
        <v>3</v>
      </c>
      <c r="BE474" s="87">
        <v>1703022</v>
      </c>
      <c r="BF474" s="87">
        <v>1703000</v>
      </c>
    </row>
    <row r="475" spans="1:58" x14ac:dyDescent="0.2">
      <c r="A475" s="4">
        <v>466</v>
      </c>
      <c r="B475" s="55" t="s">
        <v>694</v>
      </c>
      <c r="C475" s="56" t="s">
        <v>21</v>
      </c>
      <c r="D475" s="57" t="s">
        <v>294</v>
      </c>
      <c r="E475" s="131">
        <v>1.8625976706472036E-2</v>
      </c>
      <c r="F475" s="59">
        <v>-7.9715096564942023E-2</v>
      </c>
      <c r="G475" s="133">
        <v>2.7491522924959488E-3</v>
      </c>
      <c r="H475" s="59">
        <v>-7.567300604452365E-2</v>
      </c>
      <c r="I475" s="61">
        <v>-8.0194051304733005E-2</v>
      </c>
      <c r="J475" s="60">
        <v>0.84</v>
      </c>
      <c r="K475" s="238">
        <v>1</v>
      </c>
      <c r="L475" s="193">
        <v>0.78089783281733749</v>
      </c>
      <c r="M475" s="71">
        <v>3.2809055727554179</v>
      </c>
      <c r="N475" s="60">
        <v>0.7235603715170279</v>
      </c>
      <c r="O475" s="71">
        <v>3.0041253869969045</v>
      </c>
      <c r="P475" s="72">
        <v>3.1425154798761614</v>
      </c>
      <c r="Q475" s="60">
        <v>0.79952380952380953</v>
      </c>
      <c r="R475" s="71">
        <v>3.2011904761904759</v>
      </c>
      <c r="S475" s="60">
        <v>0.72630952380952385</v>
      </c>
      <c r="T475" s="71">
        <v>2.9284523809523808</v>
      </c>
      <c r="U475" s="190">
        <v>3.0623214285714284</v>
      </c>
      <c r="V475" s="62">
        <v>0.85205882352941176</v>
      </c>
      <c r="W475" s="63">
        <v>3.4347058823529411</v>
      </c>
      <c r="X475" s="62">
        <v>0.79264705882352948</v>
      </c>
      <c r="Y475" s="63">
        <v>3.020882352941177</v>
      </c>
      <c r="Z475" s="64">
        <v>3.227794117647059</v>
      </c>
      <c r="AA475" s="62">
        <v>0.70973684210526322</v>
      </c>
      <c r="AB475" s="63">
        <v>3.1271052631578948</v>
      </c>
      <c r="AC475" s="62">
        <v>0.65447368421052632</v>
      </c>
      <c r="AD475" s="63">
        <v>2.9873684210526319</v>
      </c>
      <c r="AE475" s="64">
        <v>3.0572368421052634</v>
      </c>
      <c r="AF475" s="60">
        <v>0.91352941176470581</v>
      </c>
      <c r="AG475" s="65">
        <v>3.5049999999999999</v>
      </c>
      <c r="AH475" s="60">
        <v>0.79205882352941182</v>
      </c>
      <c r="AI475" s="65">
        <v>3.1394117647058826</v>
      </c>
      <c r="AJ475" s="64">
        <v>3.3222058823529412</v>
      </c>
      <c r="AK475" s="60">
        <v>0.81210526315789466</v>
      </c>
      <c r="AL475" s="65">
        <v>3.2699999999999996</v>
      </c>
      <c r="AM475" s="60">
        <v>0.73842105263157898</v>
      </c>
      <c r="AN475" s="65">
        <v>2.8978947368421055</v>
      </c>
      <c r="AO475" s="64">
        <v>3.0839473684210525</v>
      </c>
      <c r="AP475" s="60">
        <v>0.65076923076923077</v>
      </c>
      <c r="AQ475" s="71">
        <v>2.9469230769230768</v>
      </c>
      <c r="AR475" s="60">
        <v>0.81</v>
      </c>
      <c r="AS475" s="71">
        <v>2.9661538461538459</v>
      </c>
      <c r="AT475" s="72">
        <v>2.9565384615384613</v>
      </c>
      <c r="AU475" s="60">
        <v>0.80904761904761902</v>
      </c>
      <c r="AV475" s="71">
        <v>3.2123809523809523</v>
      </c>
      <c r="AW475" s="60">
        <v>0.7126190476190476</v>
      </c>
      <c r="AX475" s="71">
        <v>2.8769047619047616</v>
      </c>
      <c r="AY475" s="72">
        <v>3.0446428571428568</v>
      </c>
      <c r="AZ475" s="60">
        <v>0.79</v>
      </c>
      <c r="BA475" s="71">
        <v>3.19</v>
      </c>
      <c r="BB475" s="60">
        <v>0.74</v>
      </c>
      <c r="BC475" s="71">
        <v>2.98</v>
      </c>
      <c r="BD475" s="72">
        <v>3.08</v>
      </c>
      <c r="BE475" s="87">
        <v>5106009</v>
      </c>
      <c r="BF475" s="87">
        <v>5106000</v>
      </c>
    </row>
    <row r="476" spans="1:58" x14ac:dyDescent="0.2">
      <c r="A476" s="4">
        <v>467</v>
      </c>
      <c r="B476" s="55" t="s">
        <v>695</v>
      </c>
      <c r="C476" s="56" t="s">
        <v>29</v>
      </c>
      <c r="D476" s="57" t="s">
        <v>294</v>
      </c>
      <c r="E476" s="131">
        <v>0.26072557471264374</v>
      </c>
      <c r="F476" s="59">
        <v>0.40375718390804582</v>
      </c>
      <c r="G476" s="133">
        <v>0.35257183908045964</v>
      </c>
      <c r="H476" s="59">
        <v>0.69381465517241381</v>
      </c>
      <c r="I476" s="61">
        <v>0.55128591954022976</v>
      </c>
      <c r="J476" s="60">
        <v>0.82</v>
      </c>
      <c r="K476" s="238">
        <v>1</v>
      </c>
      <c r="L476" s="193">
        <v>0.37448275862068964</v>
      </c>
      <c r="M476" s="71">
        <v>2.1560344827586206</v>
      </c>
      <c r="N476" s="60">
        <v>0.41534482758620694</v>
      </c>
      <c r="O476" s="71">
        <v>2.2843103448275865</v>
      </c>
      <c r="P476" s="72">
        <v>2.2201724137931036</v>
      </c>
      <c r="Q476" s="60">
        <v>0.63520833333333337</v>
      </c>
      <c r="R476" s="71">
        <v>2.5597916666666665</v>
      </c>
      <c r="S476" s="60">
        <v>0.76791666666666658</v>
      </c>
      <c r="T476" s="71">
        <v>2.9781250000000004</v>
      </c>
      <c r="U476" s="190">
        <v>2.7714583333333334</v>
      </c>
      <c r="V476" s="62">
        <v>0.51896551724137929</v>
      </c>
      <c r="W476" s="63">
        <v>2.3920689655172414</v>
      </c>
      <c r="X476" s="62">
        <v>0.45068965517241383</v>
      </c>
      <c r="Y476" s="63">
        <v>2.3586206896551727</v>
      </c>
      <c r="Z476" s="64">
        <v>2.3753448275862068</v>
      </c>
      <c r="AA476" s="62">
        <v>0.23</v>
      </c>
      <c r="AB476" s="63">
        <v>1.92</v>
      </c>
      <c r="AC476" s="62">
        <v>0.38</v>
      </c>
      <c r="AD476" s="63">
        <v>2.21</v>
      </c>
      <c r="AE476" s="64">
        <v>2.0649999999999999</v>
      </c>
      <c r="AF476" s="60">
        <v>0.46</v>
      </c>
      <c r="AG476" s="65">
        <v>2</v>
      </c>
      <c r="AH476" s="60">
        <v>0.69</v>
      </c>
      <c r="AI476" s="65">
        <v>2.61</v>
      </c>
      <c r="AJ476" s="64">
        <v>2.3049999999999997</v>
      </c>
      <c r="AK476" s="60">
        <v>0</v>
      </c>
      <c r="AL476" s="65">
        <v>0</v>
      </c>
      <c r="AM476" s="60">
        <v>0</v>
      </c>
      <c r="AN476" s="65">
        <v>0</v>
      </c>
      <c r="AO476" s="64">
        <v>0</v>
      </c>
      <c r="AP476" s="60">
        <v>0</v>
      </c>
      <c r="AQ476" s="71">
        <v>0</v>
      </c>
      <c r="AR476" s="60">
        <v>0</v>
      </c>
      <c r="AS476" s="71">
        <v>0</v>
      </c>
      <c r="AT476" s="72">
        <v>0</v>
      </c>
      <c r="AU476" s="60">
        <v>0.62041666666666673</v>
      </c>
      <c r="AV476" s="71">
        <v>2.5995833333333334</v>
      </c>
      <c r="AW476" s="60">
        <v>0.70583333333333331</v>
      </c>
      <c r="AX476" s="71">
        <v>2.9862500000000001</v>
      </c>
      <c r="AY476" s="72">
        <v>2.7929166666666667</v>
      </c>
      <c r="AZ476" s="60">
        <v>0.65</v>
      </c>
      <c r="BA476" s="71">
        <v>2.52</v>
      </c>
      <c r="BB476" s="60">
        <v>0.83</v>
      </c>
      <c r="BC476" s="71">
        <v>2.97</v>
      </c>
      <c r="BD476" s="72">
        <v>2.75</v>
      </c>
      <c r="BE476" s="87">
        <v>5106010</v>
      </c>
      <c r="BF476" s="87">
        <v>5106000</v>
      </c>
    </row>
    <row r="477" spans="1:58" x14ac:dyDescent="0.2">
      <c r="A477" s="4">
        <v>468</v>
      </c>
      <c r="B477" s="55" t="s">
        <v>696</v>
      </c>
      <c r="C477" s="56" t="s">
        <v>21</v>
      </c>
      <c r="D477" s="57" t="s">
        <v>697</v>
      </c>
      <c r="E477" s="131">
        <v>0.20587256311920754</v>
      </c>
      <c r="F477" s="59">
        <v>0.61112348194311306</v>
      </c>
      <c r="G477" s="133">
        <v>0.14990452221156925</v>
      </c>
      <c r="H477" s="59">
        <v>0.5655554490252479</v>
      </c>
      <c r="I477" s="61">
        <v>0.58583946548418053</v>
      </c>
      <c r="J477" s="60">
        <v>0.6</v>
      </c>
      <c r="K477" s="238">
        <v>3</v>
      </c>
      <c r="L477" s="193">
        <v>0.6890083892617449</v>
      </c>
      <c r="M477" s="71">
        <v>2.8619419942473634</v>
      </c>
      <c r="N477" s="60">
        <v>0.70950023969319276</v>
      </c>
      <c r="O477" s="71">
        <v>2.8632540747842761</v>
      </c>
      <c r="P477" s="72">
        <v>2.8625980345158197</v>
      </c>
      <c r="Q477" s="60">
        <v>0.89488095238095244</v>
      </c>
      <c r="R477" s="71">
        <v>3.4730654761904765</v>
      </c>
      <c r="S477" s="60">
        <v>0.859404761904762</v>
      </c>
      <c r="T477" s="71">
        <v>3.428809523809524</v>
      </c>
      <c r="U477" s="190">
        <v>3.4484375000000003</v>
      </c>
      <c r="V477" s="62">
        <v>0.62751677852348986</v>
      </c>
      <c r="W477" s="63">
        <v>2.6840268456375838</v>
      </c>
      <c r="X477" s="62">
        <v>0.66221476510067112</v>
      </c>
      <c r="Y477" s="63">
        <v>2.7976510067114093</v>
      </c>
      <c r="Z477" s="64">
        <v>2.7408389261744963</v>
      </c>
      <c r="AA477" s="62">
        <v>0.75050000000000006</v>
      </c>
      <c r="AB477" s="63">
        <v>3.039857142857143</v>
      </c>
      <c r="AC477" s="62">
        <v>0.75678571428571439</v>
      </c>
      <c r="AD477" s="63">
        <v>2.9288571428571428</v>
      </c>
      <c r="AE477" s="64">
        <v>2.9843571428571432</v>
      </c>
      <c r="AF477" s="60">
        <v>0.81555555555555559</v>
      </c>
      <c r="AG477" s="65">
        <v>3.3045098039215688</v>
      </c>
      <c r="AH477" s="60">
        <v>0.82366013071895428</v>
      </c>
      <c r="AI477" s="65">
        <v>3.2463398692810457</v>
      </c>
      <c r="AJ477" s="64">
        <v>3.2754248366013075</v>
      </c>
      <c r="AK477" s="60">
        <v>0.81896551724137923</v>
      </c>
      <c r="AL477" s="65">
        <v>3.3169655172413792</v>
      </c>
      <c r="AM477" s="60">
        <v>0.83758620689655161</v>
      </c>
      <c r="AN477" s="65">
        <v>3.246068965517241</v>
      </c>
      <c r="AO477" s="64">
        <v>3.2815172413793103</v>
      </c>
      <c r="AP477" s="60">
        <v>0.79187499999999988</v>
      </c>
      <c r="AQ477" s="71">
        <v>3.2760416666666661</v>
      </c>
      <c r="AR477" s="60">
        <v>0.86736111111111103</v>
      </c>
      <c r="AS477" s="71">
        <v>3.3318055555555555</v>
      </c>
      <c r="AT477" s="72">
        <v>3.3039236111111108</v>
      </c>
      <c r="AU477" s="60">
        <v>0.86976190476190485</v>
      </c>
      <c r="AV477" s="71">
        <v>3.4861309523809529</v>
      </c>
      <c r="AW477" s="60">
        <v>0.82880952380952388</v>
      </c>
      <c r="AX477" s="71">
        <v>3.3476190476190482</v>
      </c>
      <c r="AY477" s="72">
        <v>3.4168750000000006</v>
      </c>
      <c r="AZ477" s="60">
        <v>0.92</v>
      </c>
      <c r="BA477" s="71">
        <v>3.46</v>
      </c>
      <c r="BB477" s="60">
        <v>0.89</v>
      </c>
      <c r="BC477" s="71">
        <v>3.51</v>
      </c>
      <c r="BD477" s="72">
        <v>3.48</v>
      </c>
      <c r="BE477" s="87">
        <v>2306029</v>
      </c>
      <c r="BF477" s="87">
        <v>2306000</v>
      </c>
    </row>
    <row r="478" spans="1:58" x14ac:dyDescent="0.2">
      <c r="A478" s="4">
        <v>469</v>
      </c>
      <c r="B478" s="55" t="s">
        <v>698</v>
      </c>
      <c r="C478" s="56" t="s">
        <v>29</v>
      </c>
      <c r="D478" s="57" t="s">
        <v>697</v>
      </c>
      <c r="E478" s="131">
        <v>0.1820528846153846</v>
      </c>
      <c r="F478" s="59">
        <v>0.57705769230769288</v>
      </c>
      <c r="G478" s="133">
        <v>0.22537019230769229</v>
      </c>
      <c r="H478" s="59">
        <v>0.48875480769230784</v>
      </c>
      <c r="I478" s="61">
        <v>0.53290624999999991</v>
      </c>
      <c r="J478" s="60">
        <v>0.56000000000000005</v>
      </c>
      <c r="K478" s="238">
        <v>3</v>
      </c>
      <c r="L478" s="193">
        <v>0.60856250000000001</v>
      </c>
      <c r="M478" s="71">
        <v>2.5332499999999998</v>
      </c>
      <c r="N478" s="60">
        <v>0.60793750000000002</v>
      </c>
      <c r="O478" s="71">
        <v>2.7079374999999999</v>
      </c>
      <c r="P478" s="72">
        <v>2.6205937500000003</v>
      </c>
      <c r="Q478" s="60">
        <v>0.79061538461538461</v>
      </c>
      <c r="R478" s="71">
        <v>3.1103076923076927</v>
      </c>
      <c r="S478" s="60">
        <v>0.8333076923076923</v>
      </c>
      <c r="T478" s="71">
        <v>3.1966923076923077</v>
      </c>
      <c r="U478" s="190">
        <v>3.1535000000000002</v>
      </c>
      <c r="V478" s="62">
        <v>0.59712500000000002</v>
      </c>
      <c r="W478" s="63">
        <v>2.5465</v>
      </c>
      <c r="X478" s="62">
        <v>0.57587499999999991</v>
      </c>
      <c r="Y478" s="63">
        <v>2.6758750000000004</v>
      </c>
      <c r="Z478" s="64">
        <v>2.6111875000000002</v>
      </c>
      <c r="AA478" s="62">
        <v>0.62</v>
      </c>
      <c r="AB478" s="63">
        <v>2.52</v>
      </c>
      <c r="AC478" s="62">
        <v>0.64</v>
      </c>
      <c r="AD478" s="63">
        <v>2.7399999999999998</v>
      </c>
      <c r="AE478" s="64">
        <v>2.63</v>
      </c>
      <c r="AF478" s="60">
        <v>0.57138461538461549</v>
      </c>
      <c r="AG478" s="65">
        <v>2.6232307692307693</v>
      </c>
      <c r="AH478" s="60">
        <v>0.62815384615384617</v>
      </c>
      <c r="AI478" s="65">
        <v>2.6779999999999999</v>
      </c>
      <c r="AJ478" s="64">
        <v>2.6506153846153846</v>
      </c>
      <c r="AK478" s="60">
        <v>0.71054794520547948</v>
      </c>
      <c r="AL478" s="65">
        <v>2.9179452054794521</v>
      </c>
      <c r="AM478" s="60">
        <v>0.80438356164383573</v>
      </c>
      <c r="AN478" s="65">
        <v>2.9663013698630136</v>
      </c>
      <c r="AO478" s="64">
        <v>2.9421232876712331</v>
      </c>
      <c r="AP478" s="60">
        <v>0.77378378378378376</v>
      </c>
      <c r="AQ478" s="71">
        <v>3.0505405405405406</v>
      </c>
      <c r="AR478" s="60">
        <v>0.78405405405405393</v>
      </c>
      <c r="AS478" s="71">
        <v>3.0224324324324323</v>
      </c>
      <c r="AT478" s="72">
        <v>3.0364864864864867</v>
      </c>
      <c r="AU478" s="60">
        <v>0.77123076923076916</v>
      </c>
      <c r="AV478" s="71">
        <v>3.0206153846153847</v>
      </c>
      <c r="AW478" s="60">
        <v>0.79661538461538461</v>
      </c>
      <c r="AX478" s="71">
        <v>3.1133846153846156</v>
      </c>
      <c r="AY478" s="72">
        <v>3.0670000000000002</v>
      </c>
      <c r="AZ478" s="60">
        <v>0.81</v>
      </c>
      <c r="BA478" s="71">
        <v>3.2</v>
      </c>
      <c r="BB478" s="60">
        <v>0.87</v>
      </c>
      <c r="BC478" s="71">
        <v>3.28</v>
      </c>
      <c r="BD478" s="72">
        <v>3.24</v>
      </c>
      <c r="BE478" s="87">
        <v>2306030</v>
      </c>
      <c r="BF478" s="87">
        <v>2306000</v>
      </c>
    </row>
    <row r="479" spans="1:58" x14ac:dyDescent="0.2">
      <c r="A479" s="4">
        <v>470</v>
      </c>
      <c r="B479" s="55" t="s">
        <v>699</v>
      </c>
      <c r="C479" s="56" t="s">
        <v>21</v>
      </c>
      <c r="D479" s="57" t="s">
        <v>700</v>
      </c>
      <c r="E479" s="131">
        <v>6.6554074597464874E-2</v>
      </c>
      <c r="F479" s="59">
        <v>0.17466077852004114</v>
      </c>
      <c r="G479" s="133">
        <v>0.10871331149366226</v>
      </c>
      <c r="H479" s="59">
        <v>0.16166607785200426</v>
      </c>
      <c r="I479" s="61">
        <v>0.16566342818602253</v>
      </c>
      <c r="J479" s="60">
        <v>0.66</v>
      </c>
      <c r="K479" s="238">
        <v>4</v>
      </c>
      <c r="L479" s="193">
        <v>0.62747470238095238</v>
      </c>
      <c r="M479" s="71">
        <v>2.7115982142857145</v>
      </c>
      <c r="N479" s="60">
        <v>0.56135863095238103</v>
      </c>
      <c r="O479" s="71">
        <v>2.6359598214285711</v>
      </c>
      <c r="P479" s="72">
        <v>2.673779017857143</v>
      </c>
      <c r="Q479" s="60">
        <v>0.69402877697841725</v>
      </c>
      <c r="R479" s="71">
        <v>2.8862589928057556</v>
      </c>
      <c r="S479" s="60">
        <v>0.67007194244604329</v>
      </c>
      <c r="T479" s="71">
        <v>2.7976258992805754</v>
      </c>
      <c r="U479" s="190">
        <v>2.8394424460431655</v>
      </c>
      <c r="V479" s="62">
        <v>0.56601190476190477</v>
      </c>
      <c r="W479" s="63">
        <v>2.557321428571429</v>
      </c>
      <c r="X479" s="62">
        <v>0.5256547619047619</v>
      </c>
      <c r="Y479" s="63">
        <v>2.5941071428571427</v>
      </c>
      <c r="Z479" s="64">
        <v>2.5757142857142856</v>
      </c>
      <c r="AA479" s="62">
        <v>0.68893749999999998</v>
      </c>
      <c r="AB479" s="63">
        <v>2.865875</v>
      </c>
      <c r="AC479" s="62">
        <v>0.59706250000000005</v>
      </c>
      <c r="AD479" s="63">
        <v>2.6778124999999999</v>
      </c>
      <c r="AE479" s="64">
        <v>2.7718437499999999</v>
      </c>
      <c r="AF479" s="60">
        <v>0.71694444444444438</v>
      </c>
      <c r="AG479" s="65">
        <v>2.8606249999999998</v>
      </c>
      <c r="AH479" s="60">
        <v>0.60256944444444449</v>
      </c>
      <c r="AI479" s="65">
        <v>2.7010416666666668</v>
      </c>
      <c r="AJ479" s="64">
        <v>2.7808333333333333</v>
      </c>
      <c r="AK479" s="60">
        <v>0.74208955223880591</v>
      </c>
      <c r="AL479" s="65">
        <v>3.0021641791044775</v>
      </c>
      <c r="AM479" s="60">
        <v>0.6429104477611941</v>
      </c>
      <c r="AN479" s="65">
        <v>2.7359701492537316</v>
      </c>
      <c r="AO479" s="64">
        <v>2.8690671641791043</v>
      </c>
      <c r="AP479" s="60">
        <v>0.69523809523809521</v>
      </c>
      <c r="AQ479" s="71">
        <v>2.98625850340136</v>
      </c>
      <c r="AR479" s="60">
        <v>0.68176870748299323</v>
      </c>
      <c r="AS479" s="71">
        <v>2.9162585034013606</v>
      </c>
      <c r="AT479" s="72">
        <v>2.9512585034013603</v>
      </c>
      <c r="AU479" s="60">
        <v>0.70805755395683456</v>
      </c>
      <c r="AV479" s="71">
        <v>2.9625179856115107</v>
      </c>
      <c r="AW479" s="60">
        <v>0.69014388489208645</v>
      </c>
      <c r="AX479" s="71">
        <v>2.8152517985611514</v>
      </c>
      <c r="AY479" s="72">
        <v>2.888884892086331</v>
      </c>
      <c r="AZ479" s="60">
        <v>0.68</v>
      </c>
      <c r="BA479" s="71">
        <v>2.81</v>
      </c>
      <c r="BB479" s="60">
        <v>0.65</v>
      </c>
      <c r="BC479" s="71">
        <v>2.78</v>
      </c>
      <c r="BD479" s="72">
        <v>2.79</v>
      </c>
      <c r="BE479" s="87">
        <v>5504014</v>
      </c>
      <c r="BF479" s="87">
        <v>5504000</v>
      </c>
    </row>
    <row r="480" spans="1:58" x14ac:dyDescent="0.2">
      <c r="A480" s="4">
        <v>471</v>
      </c>
      <c r="B480" s="55" t="s">
        <v>701</v>
      </c>
      <c r="C480" s="56" t="s">
        <v>29</v>
      </c>
      <c r="D480" s="57" t="s">
        <v>700</v>
      </c>
      <c r="E480" s="131">
        <v>9.5692829457364237E-2</v>
      </c>
      <c r="F480" s="59">
        <v>0.36413275193798444</v>
      </c>
      <c r="G480" s="133">
        <v>0.18236918604651153</v>
      </c>
      <c r="H480" s="59">
        <v>0.38766593992248044</v>
      </c>
      <c r="I480" s="61">
        <v>0.37589934593023244</v>
      </c>
      <c r="J480" s="60">
        <v>0.6</v>
      </c>
      <c r="K480" s="238">
        <v>4</v>
      </c>
      <c r="L480" s="193">
        <v>0.50180717054263568</v>
      </c>
      <c r="M480" s="71">
        <v>2.2558672480620157</v>
      </c>
      <c r="N480" s="60">
        <v>0.5501308139534884</v>
      </c>
      <c r="O480" s="71">
        <v>2.5823340600775193</v>
      </c>
      <c r="P480" s="72">
        <v>2.4191006540697675</v>
      </c>
      <c r="Q480" s="60">
        <v>0.59749999999999992</v>
      </c>
      <c r="R480" s="71">
        <v>2.62</v>
      </c>
      <c r="S480" s="60">
        <v>0.73249999999999993</v>
      </c>
      <c r="T480" s="71">
        <v>2.9699999999999998</v>
      </c>
      <c r="U480" s="190">
        <v>2.7949999999999999</v>
      </c>
      <c r="V480" s="62">
        <v>0.53569767441860461</v>
      </c>
      <c r="W480" s="63">
        <v>2.2896511627906975</v>
      </c>
      <c r="X480" s="62">
        <v>0.53651162790697682</v>
      </c>
      <c r="Y480" s="63">
        <v>2.5458139534883721</v>
      </c>
      <c r="Z480" s="64">
        <v>2.4177325581395346</v>
      </c>
      <c r="AA480" s="62">
        <v>0.46791666666666665</v>
      </c>
      <c r="AB480" s="63">
        <v>2.2220833333333334</v>
      </c>
      <c r="AC480" s="62">
        <v>0.56374999999999997</v>
      </c>
      <c r="AD480" s="63">
        <v>2.6188541666666669</v>
      </c>
      <c r="AE480" s="64">
        <v>2.4204687500000004</v>
      </c>
      <c r="AF480" s="60">
        <v>0.48529411764705882</v>
      </c>
      <c r="AG480" s="65">
        <v>2.2667647058823528</v>
      </c>
      <c r="AH480" s="60">
        <v>0.60147058823529409</v>
      </c>
      <c r="AI480" s="65">
        <v>2.6435294117647063</v>
      </c>
      <c r="AJ480" s="64">
        <v>2.4551470588235293</v>
      </c>
      <c r="AK480" s="60">
        <v>0.54054054054054046</v>
      </c>
      <c r="AL480" s="65">
        <v>2.3467567567567564</v>
      </c>
      <c r="AM480" s="60">
        <v>0.64027027027027028</v>
      </c>
      <c r="AN480" s="65">
        <v>2.6816216216216215</v>
      </c>
      <c r="AO480" s="64">
        <v>2.5141891891891888</v>
      </c>
      <c r="AP480" s="60">
        <v>0.61583333333333334</v>
      </c>
      <c r="AQ480" s="71">
        <v>2.4966666666666666</v>
      </c>
      <c r="AR480" s="60">
        <v>0.62333333333333329</v>
      </c>
      <c r="AS480" s="71">
        <v>2.6350000000000002</v>
      </c>
      <c r="AT480" s="72">
        <v>2.5658333333333334</v>
      </c>
      <c r="AU480" s="60">
        <v>0.56499999999999995</v>
      </c>
      <c r="AV480" s="71">
        <v>2.57</v>
      </c>
      <c r="AW480" s="60">
        <v>0.745</v>
      </c>
      <c r="AX480" s="71">
        <v>2.9899999999999998</v>
      </c>
      <c r="AY480" s="72">
        <v>2.78</v>
      </c>
      <c r="AZ480" s="60">
        <v>0.63</v>
      </c>
      <c r="BA480" s="71">
        <v>2.67</v>
      </c>
      <c r="BB480" s="60">
        <v>0.72</v>
      </c>
      <c r="BC480" s="71">
        <v>2.95</v>
      </c>
      <c r="BD480" s="72">
        <v>2.81</v>
      </c>
      <c r="BE480" s="87">
        <v>5504015</v>
      </c>
      <c r="BF480" s="87">
        <v>5504000</v>
      </c>
    </row>
    <row r="481" spans="1:58" x14ac:dyDescent="0.2">
      <c r="A481" s="4">
        <v>472</v>
      </c>
      <c r="B481" s="55" t="s">
        <v>702</v>
      </c>
      <c r="C481" s="56" t="s">
        <v>48</v>
      </c>
      <c r="D481" s="57" t="s">
        <v>68</v>
      </c>
      <c r="E481" s="131">
        <v>0.23224773252803266</v>
      </c>
      <c r="F481" s="59">
        <v>0.61523837552104421</v>
      </c>
      <c r="G481" s="133">
        <v>0.34888094939012826</v>
      </c>
      <c r="H481" s="59">
        <v>0.8163684507359994</v>
      </c>
      <c r="I481" s="61">
        <v>0.71830341312852175</v>
      </c>
      <c r="J481" s="60">
        <v>0.81</v>
      </c>
      <c r="K481" s="238">
        <v>3</v>
      </c>
      <c r="L481" s="193">
        <v>0.42080595874713522</v>
      </c>
      <c r="M481" s="71">
        <v>2.229291825821238</v>
      </c>
      <c r="N481" s="60">
        <v>0.40434052711993884</v>
      </c>
      <c r="O481" s="71">
        <v>2.1894033613445378</v>
      </c>
      <c r="P481" s="72">
        <v>2.2093475935828879</v>
      </c>
      <c r="Q481" s="60">
        <v>0.65305369127516788</v>
      </c>
      <c r="R481" s="71">
        <v>2.8445302013422822</v>
      </c>
      <c r="S481" s="60">
        <v>0.7532214765100671</v>
      </c>
      <c r="T481" s="71">
        <v>3.0057718120805372</v>
      </c>
      <c r="U481" s="190">
        <v>2.9276510067114097</v>
      </c>
      <c r="V481" s="62">
        <v>0.36428571428571432</v>
      </c>
      <c r="W481" s="63">
        <v>2.1554285714285717</v>
      </c>
      <c r="X481" s="62">
        <v>0.41007142857142853</v>
      </c>
      <c r="Y481" s="63">
        <v>2.1905714285714284</v>
      </c>
      <c r="Z481" s="64">
        <v>2.173</v>
      </c>
      <c r="AA481" s="62">
        <v>0.47732620320855612</v>
      </c>
      <c r="AB481" s="63">
        <v>2.3031550802139038</v>
      </c>
      <c r="AC481" s="62">
        <v>0.39860962566844921</v>
      </c>
      <c r="AD481" s="63">
        <v>2.1882352941176473</v>
      </c>
      <c r="AE481" s="64">
        <v>2.2456951871657758</v>
      </c>
      <c r="AF481" s="60">
        <v>0.53590163934426227</v>
      </c>
      <c r="AG481" s="65">
        <v>2.4632786885245901</v>
      </c>
      <c r="AH481" s="60">
        <v>0.47524590163934433</v>
      </c>
      <c r="AI481" s="65">
        <v>2.4190163934426234</v>
      </c>
      <c r="AJ481" s="64">
        <v>2.4411475409836068</v>
      </c>
      <c r="AK481" s="60">
        <v>0.5657232704402515</v>
      </c>
      <c r="AL481" s="65">
        <v>2.5749056603773584</v>
      </c>
      <c r="AM481" s="60">
        <v>0.50213836477987417</v>
      </c>
      <c r="AN481" s="65">
        <v>2.4703144654088049</v>
      </c>
      <c r="AO481" s="64">
        <v>2.5226100628930817</v>
      </c>
      <c r="AP481" s="60">
        <v>0.54412790697674418</v>
      </c>
      <c r="AQ481" s="71">
        <v>2.6107558139534888</v>
      </c>
      <c r="AR481" s="60">
        <v>0.53127906976744188</v>
      </c>
      <c r="AS481" s="71">
        <v>2.5561046511627907</v>
      </c>
      <c r="AT481" s="72">
        <v>2.5834302325581397</v>
      </c>
      <c r="AU481" s="60">
        <v>0.66610738255033564</v>
      </c>
      <c r="AV481" s="71">
        <v>2.8690604026845641</v>
      </c>
      <c r="AW481" s="60">
        <v>0.75644295302013431</v>
      </c>
      <c r="AX481" s="71">
        <v>2.9215436241610742</v>
      </c>
      <c r="AY481" s="72">
        <v>2.8953020134228193</v>
      </c>
      <c r="AZ481" s="60">
        <v>0.64</v>
      </c>
      <c r="BA481" s="71">
        <v>2.82</v>
      </c>
      <c r="BB481" s="60">
        <v>0.75</v>
      </c>
      <c r="BC481" s="71">
        <v>3.09</v>
      </c>
      <c r="BD481" s="72">
        <v>2.96</v>
      </c>
      <c r="BE481" s="87">
        <v>6003141</v>
      </c>
      <c r="BF481" s="87">
        <v>6003000</v>
      </c>
    </row>
    <row r="482" spans="1:58" x14ac:dyDescent="0.2">
      <c r="A482" s="4">
        <v>473</v>
      </c>
      <c r="B482" s="55" t="s">
        <v>703</v>
      </c>
      <c r="C482" s="56" t="s">
        <v>231</v>
      </c>
      <c r="D482" s="57" t="s">
        <v>704</v>
      </c>
      <c r="E482" s="131">
        <v>0.20328032780734684</v>
      </c>
      <c r="F482" s="59">
        <v>0.54231294326699908</v>
      </c>
      <c r="G482" s="133">
        <v>0.29499240697053131</v>
      </c>
      <c r="H482" s="59">
        <v>0.64010681748202325</v>
      </c>
      <c r="I482" s="61">
        <v>0.59370988037451111</v>
      </c>
      <c r="J482" s="60">
        <v>0.67</v>
      </c>
      <c r="K482" s="238">
        <v>4</v>
      </c>
      <c r="L482" s="193">
        <v>0.6448533127456485</v>
      </c>
      <c r="M482" s="71">
        <v>2.775797655811342</v>
      </c>
      <c r="N482" s="60">
        <v>0.51516888335204936</v>
      </c>
      <c r="O482" s="71">
        <v>2.5772318921953961</v>
      </c>
      <c r="P482" s="72">
        <v>2.676514774003369</v>
      </c>
      <c r="Q482" s="60">
        <v>0.84813364055299534</v>
      </c>
      <c r="R482" s="71">
        <v>3.318110599078341</v>
      </c>
      <c r="S482" s="60">
        <v>0.81016129032258066</v>
      </c>
      <c r="T482" s="71">
        <v>3.2173387096774193</v>
      </c>
      <c r="U482" s="190">
        <v>3.2702246543778801</v>
      </c>
      <c r="V482" s="62">
        <v>0.62759124087591234</v>
      </c>
      <c r="W482" s="63">
        <v>2.7107299270072991</v>
      </c>
      <c r="X482" s="62">
        <v>0.53810218978102187</v>
      </c>
      <c r="Y482" s="63">
        <v>2.6313868613138687</v>
      </c>
      <c r="Z482" s="64">
        <v>2.6710583941605837</v>
      </c>
      <c r="AA482" s="62">
        <v>0.66211538461538466</v>
      </c>
      <c r="AB482" s="63">
        <v>2.8408653846153848</v>
      </c>
      <c r="AC482" s="62">
        <v>0.49223557692307696</v>
      </c>
      <c r="AD482" s="63">
        <v>2.5230769230769234</v>
      </c>
      <c r="AE482" s="64">
        <v>2.6819711538461544</v>
      </c>
      <c r="AF482" s="60">
        <v>0.68716791979949865</v>
      </c>
      <c r="AG482" s="65">
        <v>2.9346365914786965</v>
      </c>
      <c r="AH482" s="60">
        <v>0.62864661654135334</v>
      </c>
      <c r="AI482" s="65">
        <v>2.8133834586466167</v>
      </c>
      <c r="AJ482" s="64">
        <v>2.8740100250626566</v>
      </c>
      <c r="AK482" s="60">
        <v>0.75218446601941746</v>
      </c>
      <c r="AL482" s="65">
        <v>3.0391990291262134</v>
      </c>
      <c r="AM482" s="60">
        <v>0.59655339805825236</v>
      </c>
      <c r="AN482" s="65">
        <v>2.7185436893203883</v>
      </c>
      <c r="AO482" s="64">
        <v>2.8788713592233011</v>
      </c>
      <c r="AP482" s="60">
        <v>0.80731764705882347</v>
      </c>
      <c r="AQ482" s="71">
        <v>3.222541176470588</v>
      </c>
      <c r="AR482" s="60">
        <v>0.75694117647058823</v>
      </c>
      <c r="AS482" s="71">
        <v>3.0235529411764706</v>
      </c>
      <c r="AT482" s="72">
        <v>3.1230470588235293</v>
      </c>
      <c r="AU482" s="60">
        <v>0.85626728110599082</v>
      </c>
      <c r="AV482" s="71">
        <v>3.3362211981566823</v>
      </c>
      <c r="AW482" s="60">
        <v>0.78032258064516136</v>
      </c>
      <c r="AX482" s="71">
        <v>3.1046774193548385</v>
      </c>
      <c r="AY482" s="72">
        <v>3.2204493087557604</v>
      </c>
      <c r="AZ482" s="60">
        <v>0.84</v>
      </c>
      <c r="BA482" s="71">
        <v>3.3</v>
      </c>
      <c r="BB482" s="60">
        <v>0.84</v>
      </c>
      <c r="BC482" s="71">
        <v>3.33</v>
      </c>
      <c r="BD482" s="72">
        <v>3.32</v>
      </c>
      <c r="BE482" s="87">
        <v>3105009</v>
      </c>
      <c r="BF482" s="87">
        <v>3105000</v>
      </c>
    </row>
    <row r="483" spans="1:58" x14ac:dyDescent="0.2">
      <c r="A483" s="4">
        <v>474</v>
      </c>
      <c r="B483" s="55" t="s">
        <v>705</v>
      </c>
      <c r="C483" s="56" t="s">
        <v>58</v>
      </c>
      <c r="D483" s="57" t="s">
        <v>704</v>
      </c>
      <c r="E483" s="131">
        <v>0.13735538521418167</v>
      </c>
      <c r="F483" s="59">
        <v>0.35505045882524744</v>
      </c>
      <c r="G483" s="133">
        <v>0.16004686882103292</v>
      </c>
      <c r="H483" s="59">
        <v>0.35934915304793069</v>
      </c>
      <c r="I483" s="61">
        <v>0.35469980593658867</v>
      </c>
      <c r="J483" s="60">
        <v>0.63</v>
      </c>
      <c r="K483" s="238">
        <v>4</v>
      </c>
      <c r="L483" s="193">
        <v>0.50616313330433682</v>
      </c>
      <c r="M483" s="71">
        <v>2.3490421337673451</v>
      </c>
      <c r="N483" s="60">
        <v>0.55702720525304117</v>
      </c>
      <c r="O483" s="71">
        <v>2.5739101062113283</v>
      </c>
      <c r="P483" s="72">
        <v>2.4614761199893369</v>
      </c>
      <c r="Q483" s="60">
        <v>0.64351851851851849</v>
      </c>
      <c r="R483" s="71">
        <v>2.7040925925925925</v>
      </c>
      <c r="S483" s="60">
        <v>0.71707407407407409</v>
      </c>
      <c r="T483" s="71">
        <v>2.933259259259259</v>
      </c>
      <c r="U483" s="190">
        <v>2.8161759259259256</v>
      </c>
      <c r="V483" s="62">
        <v>0.48380228136882125</v>
      </c>
      <c r="W483" s="63">
        <v>2.2876045627376422</v>
      </c>
      <c r="X483" s="62">
        <v>0.57859315589353622</v>
      </c>
      <c r="Y483" s="63">
        <v>2.6161596958174904</v>
      </c>
      <c r="Z483" s="64">
        <v>2.4518821292775663</v>
      </c>
      <c r="AA483" s="62">
        <v>0.52852398523985245</v>
      </c>
      <c r="AB483" s="63">
        <v>2.4104797047970479</v>
      </c>
      <c r="AC483" s="62">
        <v>0.53546125461254612</v>
      </c>
      <c r="AD483" s="63">
        <v>2.5316605166051662</v>
      </c>
      <c r="AE483" s="64">
        <v>2.471070110701107</v>
      </c>
      <c r="AF483" s="60">
        <v>0.53876288659793814</v>
      </c>
      <c r="AG483" s="65">
        <v>2.4684536082474224</v>
      </c>
      <c r="AH483" s="60">
        <v>0.54721649484536083</v>
      </c>
      <c r="AI483" s="65">
        <v>2.5762886597938146</v>
      </c>
      <c r="AJ483" s="64">
        <v>2.5223711340206183</v>
      </c>
      <c r="AK483" s="60">
        <v>0.54705685618729105</v>
      </c>
      <c r="AL483" s="65">
        <v>2.5004347826086954</v>
      </c>
      <c r="AM483" s="60">
        <v>0.57518394648829441</v>
      </c>
      <c r="AN483" s="65">
        <v>2.634816053511706</v>
      </c>
      <c r="AO483" s="64">
        <v>2.5676254180602007</v>
      </c>
      <c r="AP483" s="60">
        <v>0.66481228668941983</v>
      </c>
      <c r="AQ483" s="71">
        <v>2.7893856655290103</v>
      </c>
      <c r="AR483" s="60">
        <v>0.67525597269624571</v>
      </c>
      <c r="AS483" s="71">
        <v>2.8855631399317403</v>
      </c>
      <c r="AT483" s="72">
        <v>2.8374744027303755</v>
      </c>
      <c r="AU483" s="60">
        <v>0.58703703703703702</v>
      </c>
      <c r="AV483" s="71">
        <v>2.5781851851851849</v>
      </c>
      <c r="AW483" s="60">
        <v>0.64414814814814814</v>
      </c>
      <c r="AX483" s="71">
        <v>2.7665185185185184</v>
      </c>
      <c r="AY483" s="72">
        <v>2.6723518518518516</v>
      </c>
      <c r="AZ483" s="60">
        <v>0.7</v>
      </c>
      <c r="BA483" s="71">
        <v>2.83</v>
      </c>
      <c r="BB483" s="60">
        <v>0.79</v>
      </c>
      <c r="BC483" s="71">
        <v>3.1</v>
      </c>
      <c r="BD483" s="72">
        <v>2.96</v>
      </c>
      <c r="BE483" s="87">
        <v>3105010</v>
      </c>
      <c r="BF483" s="87">
        <v>3105000</v>
      </c>
    </row>
    <row r="484" spans="1:58" x14ac:dyDescent="0.2">
      <c r="A484" s="4">
        <v>475</v>
      </c>
      <c r="B484" s="55" t="s">
        <v>706</v>
      </c>
      <c r="C484" s="56" t="s">
        <v>272</v>
      </c>
      <c r="D484" s="57" t="s">
        <v>704</v>
      </c>
      <c r="E484" s="131">
        <v>0.26500000000000001</v>
      </c>
      <c r="F484" s="59">
        <v>0.70500000000000007</v>
      </c>
      <c r="G484" s="133">
        <v>0.34499999999999997</v>
      </c>
      <c r="H484" s="59">
        <v>0.86500000000000021</v>
      </c>
      <c r="I484" s="61">
        <v>0.78500000000000014</v>
      </c>
      <c r="J484" s="60">
        <v>0.74</v>
      </c>
      <c r="K484" s="238">
        <v>4</v>
      </c>
      <c r="L484" s="193">
        <v>0.61</v>
      </c>
      <c r="M484" s="71">
        <v>2.7549999999999999</v>
      </c>
      <c r="N484" s="60">
        <v>0.49</v>
      </c>
      <c r="O484" s="71">
        <v>2.44</v>
      </c>
      <c r="P484" s="72">
        <v>2.5975000000000001</v>
      </c>
      <c r="Q484" s="60">
        <v>0.875</v>
      </c>
      <c r="R484" s="71">
        <v>3.46</v>
      </c>
      <c r="S484" s="60">
        <v>0.83499999999999996</v>
      </c>
      <c r="T484" s="71">
        <v>3.3050000000000002</v>
      </c>
      <c r="U484" s="190">
        <v>3.3825000000000003</v>
      </c>
      <c r="V484" s="62">
        <v>0.52</v>
      </c>
      <c r="W484" s="63">
        <v>2.5599999999999996</v>
      </c>
      <c r="X484" s="62">
        <v>0.51</v>
      </c>
      <c r="Y484" s="63">
        <v>2.44</v>
      </c>
      <c r="Z484" s="64">
        <v>2.5</v>
      </c>
      <c r="AA484" s="62">
        <v>0.7</v>
      </c>
      <c r="AB484" s="63">
        <v>2.95</v>
      </c>
      <c r="AC484" s="62">
        <v>0.47</v>
      </c>
      <c r="AD484" s="63">
        <v>2.44</v>
      </c>
      <c r="AE484" s="64">
        <v>2.6950000000000003</v>
      </c>
      <c r="AF484" s="60">
        <v>0.77</v>
      </c>
      <c r="AG484" s="65">
        <v>3.1799999999999997</v>
      </c>
      <c r="AH484" s="60">
        <v>0.69</v>
      </c>
      <c r="AI484" s="65">
        <v>2.87</v>
      </c>
      <c r="AJ484" s="64">
        <v>3.0249999999999999</v>
      </c>
      <c r="AK484" s="60">
        <v>0.83000000000000007</v>
      </c>
      <c r="AL484" s="65">
        <v>3.2800000000000002</v>
      </c>
      <c r="AM484" s="60">
        <v>0.71</v>
      </c>
      <c r="AN484" s="65">
        <v>2.9699999999999998</v>
      </c>
      <c r="AO484" s="64">
        <v>3.125</v>
      </c>
      <c r="AP484" s="60">
        <v>0.86999999999999988</v>
      </c>
      <c r="AQ484" s="71">
        <v>3.4099999999999997</v>
      </c>
      <c r="AR484" s="60">
        <v>0.79</v>
      </c>
      <c r="AS484" s="71">
        <v>3.12</v>
      </c>
      <c r="AT484" s="72">
        <v>3.2649999999999997</v>
      </c>
      <c r="AU484" s="60">
        <v>0.86</v>
      </c>
      <c r="AV484" s="71">
        <v>3.44</v>
      </c>
      <c r="AW484" s="60">
        <v>0.79</v>
      </c>
      <c r="AX484" s="71">
        <v>3.1100000000000003</v>
      </c>
      <c r="AY484" s="72">
        <v>3.2750000000000004</v>
      </c>
      <c r="AZ484" s="60">
        <v>0.89</v>
      </c>
      <c r="BA484" s="71">
        <v>3.48</v>
      </c>
      <c r="BB484" s="60">
        <v>0.88</v>
      </c>
      <c r="BC484" s="71">
        <v>3.5</v>
      </c>
      <c r="BD484" s="72">
        <v>3.49</v>
      </c>
      <c r="BE484" s="87">
        <v>3105012</v>
      </c>
      <c r="BF484" s="87">
        <v>3105000</v>
      </c>
    </row>
    <row r="485" spans="1:58" x14ac:dyDescent="0.2">
      <c r="A485" s="4">
        <v>476</v>
      </c>
      <c r="B485" s="68" t="s">
        <v>707</v>
      </c>
      <c r="C485" s="69" t="s">
        <v>48</v>
      </c>
      <c r="D485" s="57" t="s">
        <v>708</v>
      </c>
      <c r="E485" s="131">
        <v>0.13752990660454256</v>
      </c>
      <c r="F485" s="59">
        <v>0.47929554607200808</v>
      </c>
      <c r="G485" s="133">
        <v>0.21572530227400266</v>
      </c>
      <c r="H485" s="59">
        <v>0.58331092096741166</v>
      </c>
      <c r="I485" s="61">
        <v>0.53130323351971009</v>
      </c>
      <c r="J485" s="60">
        <v>0.67</v>
      </c>
      <c r="K485" s="238">
        <v>1</v>
      </c>
      <c r="L485" s="193">
        <v>0.75542284930096926</v>
      </c>
      <c r="M485" s="71">
        <v>2.9726335877862597</v>
      </c>
      <c r="N485" s="60">
        <v>0.63502272922206027</v>
      </c>
      <c r="O485" s="71">
        <v>2.7905079766703835</v>
      </c>
      <c r="P485" s="72">
        <v>2.8815707822283216</v>
      </c>
      <c r="Q485" s="60">
        <v>0.89295275590551182</v>
      </c>
      <c r="R485" s="71">
        <v>3.4519291338582678</v>
      </c>
      <c r="S485" s="60">
        <v>0.85074803149606293</v>
      </c>
      <c r="T485" s="71">
        <v>3.3738188976377952</v>
      </c>
      <c r="U485" s="190">
        <v>3.4128740157480317</v>
      </c>
      <c r="V485" s="62">
        <v>0.68916030534351158</v>
      </c>
      <c r="W485" s="63">
        <v>2.8252671755725194</v>
      </c>
      <c r="X485" s="62">
        <v>0.58442748091603058</v>
      </c>
      <c r="Y485" s="63">
        <v>2.7072519083969468</v>
      </c>
      <c r="Z485" s="64">
        <v>2.7662595419847333</v>
      </c>
      <c r="AA485" s="62">
        <v>0.82168539325842693</v>
      </c>
      <c r="AB485" s="63">
        <v>3.12</v>
      </c>
      <c r="AC485" s="62">
        <v>0.68561797752808984</v>
      </c>
      <c r="AD485" s="63">
        <v>2.8737640449438198</v>
      </c>
      <c r="AE485" s="64">
        <v>2.9968820224719099</v>
      </c>
      <c r="AF485" s="60">
        <v>0.85848275862068979</v>
      </c>
      <c r="AG485" s="65">
        <v>3.3353793103448277</v>
      </c>
      <c r="AH485" s="60">
        <v>0.73793103448275865</v>
      </c>
      <c r="AI485" s="65">
        <v>2.9804827586206901</v>
      </c>
      <c r="AJ485" s="64">
        <v>3.1579310344827589</v>
      </c>
      <c r="AK485" s="60">
        <v>0.87811475409836071</v>
      </c>
      <c r="AL485" s="65">
        <v>3.4141803278688529</v>
      </c>
      <c r="AM485" s="60">
        <v>0.76204918032786884</v>
      </c>
      <c r="AN485" s="65">
        <v>2.9872950819672131</v>
      </c>
      <c r="AO485" s="64">
        <v>3.200737704918033</v>
      </c>
      <c r="AP485" s="60">
        <v>0.86504201680672277</v>
      </c>
      <c r="AQ485" s="71">
        <v>3.3339495798319327</v>
      </c>
      <c r="AR485" s="60">
        <v>0.75823529411764712</v>
      </c>
      <c r="AS485" s="71">
        <v>3.1121008403361348</v>
      </c>
      <c r="AT485" s="72">
        <v>3.2230252100840335</v>
      </c>
      <c r="AU485" s="60">
        <v>0.91590551181102364</v>
      </c>
      <c r="AV485" s="71">
        <v>3.5138582677165355</v>
      </c>
      <c r="AW485" s="60">
        <v>0.81149606299212595</v>
      </c>
      <c r="AX485" s="71">
        <v>3.2576377952755906</v>
      </c>
      <c r="AY485" s="72">
        <v>3.3857480314960631</v>
      </c>
      <c r="AZ485" s="60">
        <v>0.87</v>
      </c>
      <c r="BA485" s="71">
        <v>3.39</v>
      </c>
      <c r="BB485" s="60">
        <v>0.89</v>
      </c>
      <c r="BC485" s="71">
        <v>3.49</v>
      </c>
      <c r="BD485" s="72">
        <v>3.44</v>
      </c>
      <c r="BE485" s="87">
        <v>1503016</v>
      </c>
      <c r="BF485" s="87">
        <v>1503000</v>
      </c>
    </row>
    <row r="486" spans="1:58" x14ac:dyDescent="0.2">
      <c r="A486" s="4">
        <v>477</v>
      </c>
      <c r="B486" s="68" t="s">
        <v>709</v>
      </c>
      <c r="C486" s="69" t="s">
        <v>37</v>
      </c>
      <c r="D486" s="57" t="s">
        <v>374</v>
      </c>
      <c r="E486" s="131">
        <v>0.18433750312642183</v>
      </c>
      <c r="F486" s="59">
        <v>0.53996434748460365</v>
      </c>
      <c r="G486" s="133">
        <v>0.16686763975682672</v>
      </c>
      <c r="H486" s="59">
        <v>0.46887591404577877</v>
      </c>
      <c r="I486" s="61">
        <v>0.50442013076519165</v>
      </c>
      <c r="J486" s="60">
        <v>0.63</v>
      </c>
      <c r="K486" s="238">
        <v>2</v>
      </c>
      <c r="L486" s="193">
        <v>0.67570166136443977</v>
      </c>
      <c r="M486" s="71">
        <v>2.8451531459879815</v>
      </c>
      <c r="N486" s="60">
        <v>0.69345873100035349</v>
      </c>
      <c r="O486" s="71">
        <v>2.92440084835631</v>
      </c>
      <c r="P486" s="72">
        <v>2.8847769971721453</v>
      </c>
      <c r="Q486" s="60">
        <v>0.8600391644908616</v>
      </c>
      <c r="R486" s="71">
        <v>3.3851174934725852</v>
      </c>
      <c r="S486" s="60">
        <v>0.86032637075718021</v>
      </c>
      <c r="T486" s="71">
        <v>3.3932767624020888</v>
      </c>
      <c r="U486" s="190">
        <v>3.389197127937337</v>
      </c>
      <c r="V486" s="62">
        <v>0.63115942028985506</v>
      </c>
      <c r="W486" s="63">
        <v>2.725855072463768</v>
      </c>
      <c r="X486" s="62">
        <v>0.62771014492753618</v>
      </c>
      <c r="Y486" s="63">
        <v>2.8278260869565219</v>
      </c>
      <c r="Z486" s="64">
        <v>2.7768405797101448</v>
      </c>
      <c r="AA486" s="62">
        <v>0.72024390243902436</v>
      </c>
      <c r="AB486" s="63">
        <v>2.964451219512195</v>
      </c>
      <c r="AC486" s="62">
        <v>0.7592073170731708</v>
      </c>
      <c r="AD486" s="63">
        <v>3.0209756097560976</v>
      </c>
      <c r="AE486" s="64">
        <v>2.9927134146341463</v>
      </c>
      <c r="AF486" s="60">
        <v>0.71884146341463429</v>
      </c>
      <c r="AG486" s="65">
        <v>2.9650609756097563</v>
      </c>
      <c r="AH486" s="60">
        <v>0.72060975609756106</v>
      </c>
      <c r="AI486" s="65">
        <v>2.9956707317073175</v>
      </c>
      <c r="AJ486" s="64">
        <v>2.9803658536585367</v>
      </c>
      <c r="AK486" s="60">
        <v>0.72570247933884291</v>
      </c>
      <c r="AL486" s="65">
        <v>3.0191460055096417</v>
      </c>
      <c r="AM486" s="60">
        <v>0.71027548209366387</v>
      </c>
      <c r="AN486" s="65">
        <v>2.9363636363636365</v>
      </c>
      <c r="AO486" s="64">
        <v>2.9777548209366391</v>
      </c>
      <c r="AP486" s="60">
        <v>0.84441798941798951</v>
      </c>
      <c r="AQ486" s="71">
        <v>3.366746031746032</v>
      </c>
      <c r="AR486" s="60">
        <v>0.81341269841269837</v>
      </c>
      <c r="AS486" s="71">
        <v>3.2082275132275129</v>
      </c>
      <c r="AT486" s="72">
        <v>3.2874867724867727</v>
      </c>
      <c r="AU486" s="60">
        <v>0.87007832898172333</v>
      </c>
      <c r="AV486" s="71">
        <v>3.4002349869451702</v>
      </c>
      <c r="AW486" s="60">
        <v>0.85065274151436032</v>
      </c>
      <c r="AX486" s="71">
        <v>3.3165535248041773</v>
      </c>
      <c r="AY486" s="72">
        <v>3.358394255874674</v>
      </c>
      <c r="AZ486" s="60">
        <v>0.85</v>
      </c>
      <c r="BA486" s="71">
        <v>3.37</v>
      </c>
      <c r="BB486" s="60">
        <v>0.87</v>
      </c>
      <c r="BC486" s="71">
        <v>3.47</v>
      </c>
      <c r="BD486" s="72">
        <v>3.42</v>
      </c>
      <c r="BE486" s="87">
        <v>1611043</v>
      </c>
      <c r="BF486" s="87">
        <v>1611000</v>
      </c>
    </row>
    <row r="487" spans="1:58" x14ac:dyDescent="0.2">
      <c r="A487" s="4">
        <v>478</v>
      </c>
      <c r="B487" s="68" t="s">
        <v>710</v>
      </c>
      <c r="C487" s="69" t="s">
        <v>31</v>
      </c>
      <c r="D487" s="57" t="s">
        <v>374</v>
      </c>
      <c r="E487" s="131">
        <v>0.16760489510489518</v>
      </c>
      <c r="F487" s="59">
        <v>0.41625457875457839</v>
      </c>
      <c r="G487" s="133">
        <v>0.1380611055611054</v>
      </c>
      <c r="H487" s="59">
        <v>0.25838911088911098</v>
      </c>
      <c r="I487" s="61">
        <v>0.33732184482184469</v>
      </c>
      <c r="J487" s="60">
        <v>0.55000000000000004</v>
      </c>
      <c r="K487" s="238">
        <v>2</v>
      </c>
      <c r="L487" s="193">
        <v>0.59125874125874123</v>
      </c>
      <c r="M487" s="71">
        <v>2.5654662004662008</v>
      </c>
      <c r="N487" s="60">
        <v>0.64911421911421918</v>
      </c>
      <c r="O487" s="71">
        <v>2.8039160839160839</v>
      </c>
      <c r="P487" s="72">
        <v>2.6846911421911424</v>
      </c>
      <c r="Q487" s="60">
        <v>0.75886363636363641</v>
      </c>
      <c r="R487" s="71">
        <v>2.9817207792207792</v>
      </c>
      <c r="S487" s="60">
        <v>0.78717532467532458</v>
      </c>
      <c r="T487" s="71">
        <v>3.0623051948051949</v>
      </c>
      <c r="U487" s="190">
        <v>3.022012987012987</v>
      </c>
      <c r="V487" s="62">
        <v>0.56286713286713286</v>
      </c>
      <c r="W487" s="63">
        <v>2.4969463869463868</v>
      </c>
      <c r="X487" s="62">
        <v>0.63305361305361307</v>
      </c>
      <c r="Y487" s="63">
        <v>2.742797202797203</v>
      </c>
      <c r="Z487" s="64">
        <v>2.6198717948717949</v>
      </c>
      <c r="AA487" s="62">
        <v>0.6196503496503496</v>
      </c>
      <c r="AB487" s="63">
        <v>2.6339860139860143</v>
      </c>
      <c r="AC487" s="62">
        <v>0.66517482517482529</v>
      </c>
      <c r="AD487" s="63">
        <v>2.8650349650349654</v>
      </c>
      <c r="AE487" s="64">
        <v>2.7495104895104898</v>
      </c>
      <c r="AF487" s="60">
        <v>0.62013729977116705</v>
      </c>
      <c r="AG487" s="65">
        <v>2.6453318077803205</v>
      </c>
      <c r="AH487" s="60">
        <v>0.66491990846681925</v>
      </c>
      <c r="AI487" s="65">
        <v>2.8349199084668193</v>
      </c>
      <c r="AJ487" s="64">
        <v>2.7401258581235699</v>
      </c>
      <c r="AK487" s="60">
        <v>0.64039560439560428</v>
      </c>
      <c r="AL487" s="65">
        <v>2.7109890109890111</v>
      </c>
      <c r="AM487" s="60">
        <v>0.68351648351648353</v>
      </c>
      <c r="AN487" s="65">
        <v>2.8819340659340664</v>
      </c>
      <c r="AO487" s="64">
        <v>2.7964615384615388</v>
      </c>
      <c r="AP487" s="60">
        <v>0.67850678733031666</v>
      </c>
      <c r="AQ487" s="71">
        <v>2.8353846153846147</v>
      </c>
      <c r="AR487" s="60">
        <v>0.73520361990950223</v>
      </c>
      <c r="AS487" s="71">
        <v>2.9653393665158374</v>
      </c>
      <c r="AT487" s="72">
        <v>2.9003619909502261</v>
      </c>
      <c r="AU487" s="60">
        <v>0.73772727272727279</v>
      </c>
      <c r="AV487" s="71">
        <v>2.9634415584415583</v>
      </c>
      <c r="AW487" s="60">
        <v>0.75435064935064933</v>
      </c>
      <c r="AX487" s="71">
        <v>2.9646103896103897</v>
      </c>
      <c r="AY487" s="72">
        <v>2.964025974025974</v>
      </c>
      <c r="AZ487" s="60">
        <v>0.78</v>
      </c>
      <c r="BA487" s="71">
        <v>3</v>
      </c>
      <c r="BB487" s="60">
        <v>0.82</v>
      </c>
      <c r="BC487" s="71">
        <v>3.16</v>
      </c>
      <c r="BD487" s="72">
        <v>3.08</v>
      </c>
      <c r="BE487" s="87">
        <v>1611041</v>
      </c>
      <c r="BF487" s="87">
        <v>1611000</v>
      </c>
    </row>
    <row r="488" spans="1:58" x14ac:dyDescent="0.2">
      <c r="A488" s="4">
        <v>479</v>
      </c>
      <c r="B488" s="55" t="s">
        <v>711</v>
      </c>
      <c r="C488" s="56" t="s">
        <v>21</v>
      </c>
      <c r="D488" s="57" t="s">
        <v>712</v>
      </c>
      <c r="E488" s="131">
        <v>0.21346364549904373</v>
      </c>
      <c r="F488" s="59">
        <v>0.56180900515413779</v>
      </c>
      <c r="G488" s="133">
        <v>0.23089122824078567</v>
      </c>
      <c r="H488" s="59">
        <v>0.65872627962008456</v>
      </c>
      <c r="I488" s="61">
        <v>0.61026764238711095</v>
      </c>
      <c r="J488" s="60">
        <v>0.77</v>
      </c>
      <c r="K488" s="238">
        <v>4</v>
      </c>
      <c r="L488" s="193">
        <v>0.67199789296249479</v>
      </c>
      <c r="M488" s="71">
        <v>2.8427294563843235</v>
      </c>
      <c r="N488" s="60">
        <v>0.56337800252844505</v>
      </c>
      <c r="O488" s="71">
        <v>2.5051967973029923</v>
      </c>
      <c r="P488" s="72">
        <v>2.6739631268436579</v>
      </c>
      <c r="Q488" s="60">
        <v>0.88546153846153852</v>
      </c>
      <c r="R488" s="71">
        <v>3.4045384615384613</v>
      </c>
      <c r="S488" s="60">
        <v>0.79426923076923073</v>
      </c>
      <c r="T488" s="71">
        <v>3.1639230769230768</v>
      </c>
      <c r="U488" s="190">
        <v>3.2842307692307688</v>
      </c>
      <c r="V488" s="62">
        <v>0.60019047619047616</v>
      </c>
      <c r="W488" s="63">
        <v>2.6408571428571426</v>
      </c>
      <c r="X488" s="62">
        <v>0.62542857142857144</v>
      </c>
      <c r="Y488" s="63">
        <v>2.5718095238095238</v>
      </c>
      <c r="Z488" s="64">
        <v>2.6063333333333332</v>
      </c>
      <c r="AA488" s="62">
        <v>0.74380530973451331</v>
      </c>
      <c r="AB488" s="63">
        <v>3.0446017699115044</v>
      </c>
      <c r="AC488" s="62">
        <v>0.50132743362831866</v>
      </c>
      <c r="AD488" s="63">
        <v>2.4385840707964603</v>
      </c>
      <c r="AE488" s="64">
        <v>2.7415929203539822</v>
      </c>
      <c r="AF488" s="60">
        <v>0.67384615384615387</v>
      </c>
      <c r="AG488" s="65">
        <v>2.8351282051282052</v>
      </c>
      <c r="AH488" s="60">
        <v>0.51384615384615384</v>
      </c>
      <c r="AI488" s="65">
        <v>2.5405128205128205</v>
      </c>
      <c r="AJ488" s="64">
        <v>2.6878205128205126</v>
      </c>
      <c r="AK488" s="60">
        <v>0.78121951219512198</v>
      </c>
      <c r="AL488" s="65">
        <v>3.1308943089430894</v>
      </c>
      <c r="AM488" s="60">
        <v>0.72796747967479669</v>
      </c>
      <c r="AN488" s="65">
        <v>2.9269105691056909</v>
      </c>
      <c r="AO488" s="64">
        <v>3.0289024390243902</v>
      </c>
      <c r="AP488" s="60">
        <v>0.84512195121951217</v>
      </c>
      <c r="AQ488" s="71">
        <v>3.3046341463414635</v>
      </c>
      <c r="AR488" s="60">
        <v>0.78723577235772346</v>
      </c>
      <c r="AS488" s="71">
        <v>3.0091056910569103</v>
      </c>
      <c r="AT488" s="72">
        <v>3.1568699186991869</v>
      </c>
      <c r="AU488" s="60">
        <v>0.91092307692307695</v>
      </c>
      <c r="AV488" s="71">
        <v>3.4090769230769231</v>
      </c>
      <c r="AW488" s="60">
        <v>0.72853846153846158</v>
      </c>
      <c r="AX488" s="71">
        <v>3.0078461538461538</v>
      </c>
      <c r="AY488" s="72">
        <v>3.2084615384615383</v>
      </c>
      <c r="AZ488" s="60">
        <v>0.86</v>
      </c>
      <c r="BA488" s="71">
        <v>3.4</v>
      </c>
      <c r="BB488" s="60">
        <v>0.86</v>
      </c>
      <c r="BC488" s="71">
        <v>3.32</v>
      </c>
      <c r="BD488" s="72">
        <v>3.36</v>
      </c>
      <c r="BE488" s="87">
        <v>5008013</v>
      </c>
      <c r="BF488" s="87">
        <v>5008000</v>
      </c>
    </row>
    <row r="489" spans="1:58" x14ac:dyDescent="0.2">
      <c r="A489" s="4">
        <v>480</v>
      </c>
      <c r="B489" s="55" t="s">
        <v>713</v>
      </c>
      <c r="C489" s="56" t="s">
        <v>29</v>
      </c>
      <c r="D489" s="57" t="s">
        <v>712</v>
      </c>
      <c r="E489" s="131">
        <v>0.29967857142857146</v>
      </c>
      <c r="F489" s="59">
        <v>0.69901785714285714</v>
      </c>
      <c r="G489" s="133">
        <v>9.768452380952386E-2</v>
      </c>
      <c r="H489" s="59">
        <v>0.25598809523809551</v>
      </c>
      <c r="I489" s="61">
        <v>0.48000297619047627</v>
      </c>
      <c r="J489" s="60">
        <v>0.7</v>
      </c>
      <c r="K489" s="238">
        <v>4</v>
      </c>
      <c r="L489" s="193">
        <v>0.34298809523809526</v>
      </c>
      <c r="M489" s="71">
        <v>2.0416488095238097</v>
      </c>
      <c r="N489" s="60">
        <v>0.50498214285714282</v>
      </c>
      <c r="O489" s="71">
        <v>2.4360119047619047</v>
      </c>
      <c r="P489" s="72">
        <v>2.2388303571428572</v>
      </c>
      <c r="Q489" s="60">
        <v>0.64266666666666672</v>
      </c>
      <c r="R489" s="71">
        <v>2.7406666666666668</v>
      </c>
      <c r="S489" s="60">
        <v>0.60266666666666668</v>
      </c>
      <c r="T489" s="71">
        <v>2.6920000000000002</v>
      </c>
      <c r="U489" s="190">
        <v>2.7188333333333334</v>
      </c>
      <c r="V489" s="62">
        <v>0.32514285714285718</v>
      </c>
      <c r="W489" s="63">
        <v>1.9237142857142859</v>
      </c>
      <c r="X489" s="62">
        <v>0.48371428571428571</v>
      </c>
      <c r="Y489" s="63">
        <v>2.4228571428571426</v>
      </c>
      <c r="Z489" s="64">
        <v>2.173285714285714</v>
      </c>
      <c r="AA489" s="62">
        <v>0.36083333333333334</v>
      </c>
      <c r="AB489" s="63">
        <v>2.1595833333333334</v>
      </c>
      <c r="AC489" s="62">
        <v>0.52625</v>
      </c>
      <c r="AD489" s="63">
        <v>2.4491666666666667</v>
      </c>
      <c r="AE489" s="64">
        <v>2.3043750000000003</v>
      </c>
      <c r="AF489" s="60">
        <v>0.49741935483870969</v>
      </c>
      <c r="AG489" s="65">
        <v>2.4400000000000004</v>
      </c>
      <c r="AH489" s="60">
        <v>0.51645161290322583</v>
      </c>
      <c r="AI489" s="65">
        <v>2.5016129032258068</v>
      </c>
      <c r="AJ489" s="64">
        <v>2.4708064516129036</v>
      </c>
      <c r="AK489" s="60">
        <v>0.76872340425531915</v>
      </c>
      <c r="AL489" s="65">
        <v>2.9282978723404254</v>
      </c>
      <c r="AM489" s="60">
        <v>0.61617021276595751</v>
      </c>
      <c r="AN489" s="65">
        <v>2.672765957446809</v>
      </c>
      <c r="AO489" s="64">
        <v>2.8005319148936172</v>
      </c>
      <c r="AP489" s="60">
        <v>0.63615384615384618</v>
      </c>
      <c r="AQ489" s="71">
        <v>2.6761538461538459</v>
      </c>
      <c r="AR489" s="60">
        <v>0.55692307692307685</v>
      </c>
      <c r="AS489" s="71">
        <v>2.5169230769230766</v>
      </c>
      <c r="AT489" s="72">
        <v>2.5965384615384615</v>
      </c>
      <c r="AU489" s="60">
        <v>0.58533333333333337</v>
      </c>
      <c r="AV489" s="71">
        <v>2.6113333333333335</v>
      </c>
      <c r="AW489" s="60">
        <v>0.5053333333333333</v>
      </c>
      <c r="AX489" s="71">
        <v>2.484</v>
      </c>
      <c r="AY489" s="72">
        <v>2.5476666666666667</v>
      </c>
      <c r="AZ489" s="60">
        <v>0.7</v>
      </c>
      <c r="BA489" s="71">
        <v>2.87</v>
      </c>
      <c r="BB489" s="60">
        <v>0.7</v>
      </c>
      <c r="BC489" s="71">
        <v>2.9</v>
      </c>
      <c r="BD489" s="72">
        <v>2.89</v>
      </c>
      <c r="BE489" s="87">
        <v>5008014</v>
      </c>
      <c r="BF489" s="87">
        <v>5008000</v>
      </c>
    </row>
    <row r="490" spans="1:58" x14ac:dyDescent="0.2">
      <c r="A490" s="4">
        <v>481</v>
      </c>
      <c r="B490" s="55" t="s">
        <v>714</v>
      </c>
      <c r="C490" s="56" t="s">
        <v>34</v>
      </c>
      <c r="D490" s="57" t="s">
        <v>216</v>
      </c>
      <c r="E490" s="131">
        <v>0.10309957307885487</v>
      </c>
      <c r="F490" s="59">
        <v>0.32482948267202438</v>
      </c>
      <c r="G490" s="133">
        <v>0.16758029361292492</v>
      </c>
      <c r="H490" s="59">
        <v>0.45272828247949048</v>
      </c>
      <c r="I490" s="61">
        <v>0.39127888257575805</v>
      </c>
      <c r="J490" s="60">
        <v>0.71</v>
      </c>
      <c r="K490" s="238">
        <v>2</v>
      </c>
      <c r="L490" s="193">
        <v>0.67579545454545453</v>
      </c>
      <c r="M490" s="71">
        <v>2.8267727272727274</v>
      </c>
      <c r="N490" s="60">
        <v>0.64916003787878784</v>
      </c>
      <c r="O490" s="71">
        <v>2.8056695075757578</v>
      </c>
      <c r="P490" s="72">
        <v>2.8162211174242424</v>
      </c>
      <c r="Q490" s="60">
        <v>0.7788950276243094</v>
      </c>
      <c r="R490" s="71">
        <v>3.1516022099447518</v>
      </c>
      <c r="S490" s="60">
        <v>0.81674033149171277</v>
      </c>
      <c r="T490" s="71">
        <v>3.2583977900552483</v>
      </c>
      <c r="U490" s="190">
        <v>3.2075000000000005</v>
      </c>
      <c r="V490" s="62">
        <v>0.69250000000000012</v>
      </c>
      <c r="W490" s="63">
        <v>2.8530000000000006</v>
      </c>
      <c r="X490" s="62">
        <v>0.68056249999999996</v>
      </c>
      <c r="Y490" s="63">
        <v>2.8481874999999999</v>
      </c>
      <c r="Z490" s="64">
        <v>2.8505937500000003</v>
      </c>
      <c r="AA490" s="62">
        <v>0.65909090909090906</v>
      </c>
      <c r="AB490" s="63">
        <v>2.8005454545454542</v>
      </c>
      <c r="AC490" s="62">
        <v>0.61775757575757573</v>
      </c>
      <c r="AD490" s="63">
        <v>2.7631515151515158</v>
      </c>
      <c r="AE490" s="64">
        <v>2.781848484848485</v>
      </c>
      <c r="AF490" s="60">
        <v>0.76212121212121198</v>
      </c>
      <c r="AG490" s="65">
        <v>3.0269696969696964</v>
      </c>
      <c r="AH490" s="60">
        <v>0.66206060606060602</v>
      </c>
      <c r="AI490" s="65">
        <v>2.8855757575757579</v>
      </c>
      <c r="AJ490" s="64">
        <v>2.9562727272727272</v>
      </c>
      <c r="AK490" s="60">
        <v>0.72093023255813959</v>
      </c>
      <c r="AL490" s="65">
        <v>2.8969767441860466</v>
      </c>
      <c r="AM490" s="60">
        <v>0.6477325581395349</v>
      </c>
      <c r="AN490" s="65">
        <v>2.8339534883720932</v>
      </c>
      <c r="AO490" s="64">
        <v>2.8654651162790699</v>
      </c>
      <c r="AP490" s="60">
        <v>0.78740331491712712</v>
      </c>
      <c r="AQ490" s="71">
        <v>3.1572928176795578</v>
      </c>
      <c r="AR490" s="60">
        <v>0.76872928176795585</v>
      </c>
      <c r="AS490" s="71">
        <v>3.0713812154696134</v>
      </c>
      <c r="AT490" s="72">
        <v>3.1143370165745856</v>
      </c>
      <c r="AU490" s="60">
        <v>0.78779005524861889</v>
      </c>
      <c r="AV490" s="71">
        <v>3.1732044198895033</v>
      </c>
      <c r="AW490" s="60">
        <v>0.79348066298342546</v>
      </c>
      <c r="AX490" s="71">
        <v>3.2167955801104973</v>
      </c>
      <c r="AY490" s="72">
        <v>3.1950000000000003</v>
      </c>
      <c r="AZ490" s="60">
        <v>0.77</v>
      </c>
      <c r="BA490" s="71">
        <v>3.13</v>
      </c>
      <c r="BB490" s="60">
        <v>0.84</v>
      </c>
      <c r="BC490" s="71">
        <v>3.3</v>
      </c>
      <c r="BD490" s="72">
        <v>3.22</v>
      </c>
      <c r="BE490" s="87">
        <v>3212026</v>
      </c>
      <c r="BF490" s="87">
        <v>3212000</v>
      </c>
    </row>
    <row r="491" spans="1:58" x14ac:dyDescent="0.2">
      <c r="A491" s="4">
        <v>482</v>
      </c>
      <c r="B491" s="55" t="s">
        <v>715</v>
      </c>
      <c r="C491" s="56" t="s">
        <v>31</v>
      </c>
      <c r="D491" s="57" t="s">
        <v>716</v>
      </c>
      <c r="E491" s="131">
        <v>0.29697471575935552</v>
      </c>
      <c r="F491" s="59">
        <v>0.73397671862058589</v>
      </c>
      <c r="G491" s="133">
        <v>0.17029824561403517</v>
      </c>
      <c r="H491" s="59">
        <v>0.38682734733830326</v>
      </c>
      <c r="I491" s="61">
        <v>0.55790203297944485</v>
      </c>
      <c r="J491" s="60">
        <v>0.73</v>
      </c>
      <c r="K491" s="238">
        <v>2</v>
      </c>
      <c r="L491" s="193">
        <v>0.44822528424064456</v>
      </c>
      <c r="M491" s="71">
        <v>2.2218232813794141</v>
      </c>
      <c r="N491" s="60">
        <v>0.57070175438596482</v>
      </c>
      <c r="O491" s="71">
        <v>2.607172652661697</v>
      </c>
      <c r="P491" s="72">
        <v>2.4144979670205555</v>
      </c>
      <c r="Q491" s="60">
        <v>0.74520000000000008</v>
      </c>
      <c r="R491" s="71">
        <v>2.9558</v>
      </c>
      <c r="S491" s="60">
        <v>0.74099999999999999</v>
      </c>
      <c r="T491" s="71">
        <v>2.9940000000000002</v>
      </c>
      <c r="U491" s="190">
        <v>2.9724000000000004</v>
      </c>
      <c r="V491" s="62">
        <v>0.40859649122807018</v>
      </c>
      <c r="W491" s="63">
        <v>2.1419298245614034</v>
      </c>
      <c r="X491" s="62">
        <v>0.49140350877192979</v>
      </c>
      <c r="Y491" s="63">
        <v>2.4864912280701752</v>
      </c>
      <c r="Z491" s="64">
        <v>2.3142105263157893</v>
      </c>
      <c r="AA491" s="62">
        <v>0.48785407725321894</v>
      </c>
      <c r="AB491" s="63">
        <v>2.3017167381974248</v>
      </c>
      <c r="AC491" s="62">
        <v>0.64999999999999991</v>
      </c>
      <c r="AD491" s="63">
        <v>2.7278540772532187</v>
      </c>
      <c r="AE491" s="64">
        <v>2.5147854077253218</v>
      </c>
      <c r="AF491" s="60">
        <v>0.46572580645161293</v>
      </c>
      <c r="AG491" s="65">
        <v>2.350967741935484</v>
      </c>
      <c r="AH491" s="60">
        <v>0.56225806451612903</v>
      </c>
      <c r="AI491" s="65">
        <v>2.6333870967741939</v>
      </c>
      <c r="AJ491" s="64">
        <v>2.4921774193548387</v>
      </c>
      <c r="AK491" s="60">
        <v>0.48822784810126585</v>
      </c>
      <c r="AL491" s="65">
        <v>2.3546835443037972</v>
      </c>
      <c r="AM491" s="60">
        <v>0.47632911392405064</v>
      </c>
      <c r="AN491" s="65">
        <v>2.4769198312236291</v>
      </c>
      <c r="AO491" s="64">
        <v>2.4158016877637132</v>
      </c>
      <c r="AP491" s="60">
        <v>0.69506437768240348</v>
      </c>
      <c r="AQ491" s="71">
        <v>2.7955364806866951</v>
      </c>
      <c r="AR491" s="60">
        <v>0.69987124463519312</v>
      </c>
      <c r="AS491" s="71">
        <v>2.8499141630901286</v>
      </c>
      <c r="AT491" s="72">
        <v>2.8227253218884121</v>
      </c>
      <c r="AU491" s="60">
        <v>0.6604000000000001</v>
      </c>
      <c r="AV491" s="71">
        <v>2.7616000000000001</v>
      </c>
      <c r="AW491" s="60">
        <v>0.66200000000000003</v>
      </c>
      <c r="AX491" s="71">
        <v>2.8280000000000003</v>
      </c>
      <c r="AY491" s="72">
        <v>2.7948000000000004</v>
      </c>
      <c r="AZ491" s="60">
        <v>0.83</v>
      </c>
      <c r="BA491" s="71">
        <v>3.15</v>
      </c>
      <c r="BB491" s="60">
        <v>0.82</v>
      </c>
      <c r="BC491" s="71">
        <v>3.16</v>
      </c>
      <c r="BD491" s="72">
        <v>3.15</v>
      </c>
      <c r="BE491" s="87">
        <v>3403012</v>
      </c>
      <c r="BF491" s="87">
        <v>3403000</v>
      </c>
    </row>
    <row r="492" spans="1:58" x14ac:dyDescent="0.2">
      <c r="A492" s="4">
        <v>483</v>
      </c>
      <c r="B492" s="55" t="s">
        <v>717</v>
      </c>
      <c r="C492" s="56" t="s">
        <v>48</v>
      </c>
      <c r="D492" s="57" t="s">
        <v>49</v>
      </c>
      <c r="E492" s="131">
        <v>0.30227919305315676</v>
      </c>
      <c r="F492" s="59">
        <v>0.7508732291419733</v>
      </c>
      <c r="G492" s="133">
        <v>0.38701881907051822</v>
      </c>
      <c r="H492" s="59">
        <v>0.9038753160734645</v>
      </c>
      <c r="I492" s="61">
        <v>0.8298742726077184</v>
      </c>
      <c r="J492" s="60">
        <v>0.94</v>
      </c>
      <c r="K492" s="238">
        <v>3</v>
      </c>
      <c r="L492" s="193">
        <v>0.37816062176165799</v>
      </c>
      <c r="M492" s="71">
        <v>2.1700064004876563</v>
      </c>
      <c r="N492" s="60">
        <v>0.33559692167022254</v>
      </c>
      <c r="O492" s="71">
        <v>2.0745737580006098</v>
      </c>
      <c r="P492" s="72">
        <v>2.122290079244133</v>
      </c>
      <c r="Q492" s="60">
        <v>0.68043981481481475</v>
      </c>
      <c r="R492" s="71">
        <v>2.9208796296296295</v>
      </c>
      <c r="S492" s="60">
        <v>0.72261574074074075</v>
      </c>
      <c r="T492" s="71">
        <v>2.9784490740740743</v>
      </c>
      <c r="U492" s="190">
        <v>2.9521643518518514</v>
      </c>
      <c r="V492" s="62">
        <v>0.35</v>
      </c>
      <c r="W492" s="63">
        <v>2.1114117647058825</v>
      </c>
      <c r="X492" s="62">
        <v>0.3652352941176471</v>
      </c>
      <c r="Y492" s="63">
        <v>2.1124117647058824</v>
      </c>
      <c r="Z492" s="64">
        <v>2.1119117647058827</v>
      </c>
      <c r="AA492" s="62">
        <v>0.406321243523316</v>
      </c>
      <c r="AB492" s="63">
        <v>2.22860103626943</v>
      </c>
      <c r="AC492" s="62">
        <v>0.30595854922279797</v>
      </c>
      <c r="AD492" s="63">
        <v>2.0367357512953372</v>
      </c>
      <c r="AE492" s="64">
        <v>2.1326683937823834</v>
      </c>
      <c r="AF492" s="60">
        <v>0.47340782122905034</v>
      </c>
      <c r="AG492" s="65">
        <v>2.4545251396648049</v>
      </c>
      <c r="AH492" s="60">
        <v>0.39217877094972076</v>
      </c>
      <c r="AI492" s="65">
        <v>2.3202234636871513</v>
      </c>
      <c r="AJ492" s="64">
        <v>2.3873743016759779</v>
      </c>
      <c r="AK492" s="60">
        <v>0.47785714285714276</v>
      </c>
      <c r="AL492" s="65">
        <v>2.4096153846153845</v>
      </c>
      <c r="AM492" s="60">
        <v>0.44065934065934065</v>
      </c>
      <c r="AN492" s="65">
        <v>2.3576373626373623</v>
      </c>
      <c r="AO492" s="64">
        <v>2.3836263736263734</v>
      </c>
      <c r="AP492" s="60">
        <v>0.54279187817258878</v>
      </c>
      <c r="AQ492" s="71">
        <v>2.5713197969543145</v>
      </c>
      <c r="AR492" s="60">
        <v>0.5159390862944162</v>
      </c>
      <c r="AS492" s="71">
        <v>2.5429949238578677</v>
      </c>
      <c r="AT492" s="72">
        <v>2.5571573604060909</v>
      </c>
      <c r="AU492" s="60">
        <v>0.64087962962962952</v>
      </c>
      <c r="AV492" s="71">
        <v>2.8617592592592587</v>
      </c>
      <c r="AW492" s="60">
        <v>0.66523148148148148</v>
      </c>
      <c r="AX492" s="71">
        <v>2.8068981481481483</v>
      </c>
      <c r="AY492" s="72">
        <v>2.8343287037037035</v>
      </c>
      <c r="AZ492" s="60">
        <v>0.72</v>
      </c>
      <c r="BA492" s="71">
        <v>2.98</v>
      </c>
      <c r="BB492" s="60">
        <v>0.78</v>
      </c>
      <c r="BC492" s="71">
        <v>3.15</v>
      </c>
      <c r="BD492" s="72">
        <v>3.07</v>
      </c>
      <c r="BE492" s="87">
        <v>6002063</v>
      </c>
      <c r="BF492" s="87">
        <v>6002000</v>
      </c>
    </row>
    <row r="493" spans="1:58" x14ac:dyDescent="0.2">
      <c r="A493" s="4">
        <v>484</v>
      </c>
      <c r="B493" s="68" t="s">
        <v>718</v>
      </c>
      <c r="C493" s="69" t="s">
        <v>29</v>
      </c>
      <c r="D493" s="57" t="s">
        <v>70</v>
      </c>
      <c r="E493" s="131">
        <v>0.12932434670592574</v>
      </c>
      <c r="F493" s="59">
        <v>0.36805318365844686</v>
      </c>
      <c r="G493" s="133">
        <v>3.8720371733529602E-2</v>
      </c>
      <c r="H493" s="59">
        <v>0.13993329039381708</v>
      </c>
      <c r="I493" s="61">
        <v>0.25149323702613158</v>
      </c>
      <c r="J493" s="60">
        <v>0.78</v>
      </c>
      <c r="K493" s="238">
        <v>1</v>
      </c>
      <c r="L493" s="193">
        <v>0.57121411483253581</v>
      </c>
      <c r="M493" s="71">
        <v>2.4705622009569379</v>
      </c>
      <c r="N493" s="60">
        <v>0.75458732057416267</v>
      </c>
      <c r="O493" s="71">
        <v>2.9473744019138755</v>
      </c>
      <c r="P493" s="72">
        <v>2.7089683014354069</v>
      </c>
      <c r="Q493" s="60">
        <v>0.70053846153846155</v>
      </c>
      <c r="R493" s="71">
        <v>2.8386153846153848</v>
      </c>
      <c r="S493" s="60">
        <v>0.79330769230769227</v>
      </c>
      <c r="T493" s="71">
        <v>3.0873076923076925</v>
      </c>
      <c r="U493" s="190">
        <v>2.9604615384615385</v>
      </c>
      <c r="V493" s="62">
        <v>0.57447368421052625</v>
      </c>
      <c r="W493" s="63">
        <v>2.4290789473684211</v>
      </c>
      <c r="X493" s="62">
        <v>0.73894736842105258</v>
      </c>
      <c r="Y493" s="63">
        <v>2.9056578947368417</v>
      </c>
      <c r="Z493" s="64">
        <v>2.6673684210526316</v>
      </c>
      <c r="AA493" s="62">
        <v>0.56795454545454549</v>
      </c>
      <c r="AB493" s="63">
        <v>2.5120454545454547</v>
      </c>
      <c r="AC493" s="62">
        <v>0.77022727272727276</v>
      </c>
      <c r="AD493" s="63">
        <v>2.9890909090909092</v>
      </c>
      <c r="AE493" s="64">
        <v>2.7505681818181822</v>
      </c>
      <c r="AF493" s="60">
        <v>0.66352941176470581</v>
      </c>
      <c r="AG493" s="65">
        <v>2.7205882352941178</v>
      </c>
      <c r="AH493" s="60">
        <v>0.81294117647058828</v>
      </c>
      <c r="AI493" s="65">
        <v>3.0041176470588233</v>
      </c>
      <c r="AJ493" s="64">
        <v>2.8623529411764705</v>
      </c>
      <c r="AK493" s="60">
        <v>0.79076923076923089</v>
      </c>
      <c r="AL493" s="65">
        <v>3.0061538461538468</v>
      </c>
      <c r="AM493" s="60">
        <v>0.76769230769230767</v>
      </c>
      <c r="AN493" s="65">
        <v>2.8930769230769231</v>
      </c>
      <c r="AO493" s="64">
        <v>2.949615384615385</v>
      </c>
      <c r="AP493" s="60">
        <v>0.65200000000000002</v>
      </c>
      <c r="AQ493" s="71">
        <v>2.7040000000000002</v>
      </c>
      <c r="AR493" s="60">
        <v>0.76600000000000013</v>
      </c>
      <c r="AS493" s="71">
        <v>2.9720000000000004</v>
      </c>
      <c r="AT493" s="72">
        <v>2.8380000000000001</v>
      </c>
      <c r="AU493" s="60">
        <v>0.63107692307692309</v>
      </c>
      <c r="AV493" s="71">
        <v>2.6772307692307691</v>
      </c>
      <c r="AW493" s="60">
        <v>0.70661538461538465</v>
      </c>
      <c r="AX493" s="71">
        <v>2.844615384615385</v>
      </c>
      <c r="AY493" s="72">
        <v>2.7609230769230768</v>
      </c>
      <c r="AZ493" s="60">
        <v>0.77</v>
      </c>
      <c r="BA493" s="71">
        <v>3</v>
      </c>
      <c r="BB493" s="60">
        <v>0.88</v>
      </c>
      <c r="BC493" s="71">
        <v>3.33</v>
      </c>
      <c r="BD493" s="72">
        <v>3.16</v>
      </c>
      <c r="BE493" s="87">
        <v>304022</v>
      </c>
      <c r="BF493" s="87">
        <v>304000</v>
      </c>
    </row>
    <row r="494" spans="1:58" x14ac:dyDescent="0.2">
      <c r="A494" s="4">
        <v>485</v>
      </c>
      <c r="B494" s="55" t="s">
        <v>719</v>
      </c>
      <c r="C494" s="56" t="s">
        <v>21</v>
      </c>
      <c r="D494" s="57" t="s">
        <v>720</v>
      </c>
      <c r="E494" s="131">
        <v>6.0831766917293306E-2</v>
      </c>
      <c r="F494" s="59">
        <v>0.19653665413533794</v>
      </c>
      <c r="G494" s="133">
        <v>9.3941102756892159E-2</v>
      </c>
      <c r="H494" s="59">
        <v>0.28213189223057622</v>
      </c>
      <c r="I494" s="61">
        <v>0.23683427318295713</v>
      </c>
      <c r="J494" s="60">
        <v>0.59</v>
      </c>
      <c r="K494" s="238">
        <v>4</v>
      </c>
      <c r="L494" s="193">
        <v>0.63401785714285708</v>
      </c>
      <c r="M494" s="71">
        <v>2.788125</v>
      </c>
      <c r="N494" s="60">
        <v>0.57726190476190475</v>
      </c>
      <c r="O494" s="71">
        <v>2.6289583333333333</v>
      </c>
      <c r="P494" s="72">
        <v>2.7085416666666671</v>
      </c>
      <c r="Q494" s="60">
        <v>0.69484962406015038</v>
      </c>
      <c r="R494" s="71">
        <v>2.9846616541353379</v>
      </c>
      <c r="S494" s="60">
        <v>0.67120300751879691</v>
      </c>
      <c r="T494" s="71">
        <v>2.9110902255639095</v>
      </c>
      <c r="U494" s="190">
        <v>2.9453759398496242</v>
      </c>
      <c r="V494" s="62">
        <v>0.56440476190476185</v>
      </c>
      <c r="W494" s="63">
        <v>2.6033928571428575</v>
      </c>
      <c r="X494" s="62">
        <v>0.58636904761904751</v>
      </c>
      <c r="Y494" s="63">
        <v>2.7060714285714282</v>
      </c>
      <c r="Z494" s="64">
        <v>2.6547321428571431</v>
      </c>
      <c r="AA494" s="62">
        <v>0.7036309523809523</v>
      </c>
      <c r="AB494" s="63">
        <v>2.9728571428571429</v>
      </c>
      <c r="AC494" s="62">
        <v>0.56815476190476188</v>
      </c>
      <c r="AD494" s="63">
        <v>2.5518452380952383</v>
      </c>
      <c r="AE494" s="64">
        <v>2.7623511904761906</v>
      </c>
      <c r="AF494" s="60">
        <v>0.70075471698113212</v>
      </c>
      <c r="AG494" s="65">
        <v>2.9473584905660379</v>
      </c>
      <c r="AH494" s="60">
        <v>0.62597484276729565</v>
      </c>
      <c r="AI494" s="65">
        <v>2.7383647798742139</v>
      </c>
      <c r="AJ494" s="64">
        <v>2.8428616352201259</v>
      </c>
      <c r="AK494" s="60">
        <v>0.67609929078014186</v>
      </c>
      <c r="AL494" s="65">
        <v>2.8845390070921986</v>
      </c>
      <c r="AM494" s="60">
        <v>0.63205673758865255</v>
      </c>
      <c r="AN494" s="65">
        <v>2.717375886524823</v>
      </c>
      <c r="AO494" s="64">
        <v>2.8009574468085106</v>
      </c>
      <c r="AP494" s="60">
        <v>0.68902985074626866</v>
      </c>
      <c r="AQ494" s="71">
        <v>2.9655970149253732</v>
      </c>
      <c r="AR494" s="60">
        <v>0.71529850746268653</v>
      </c>
      <c r="AS494" s="71">
        <v>2.9079104477611941</v>
      </c>
      <c r="AT494" s="72">
        <v>2.9367537313432837</v>
      </c>
      <c r="AU494" s="60">
        <v>0.66969924812030079</v>
      </c>
      <c r="AV494" s="71">
        <v>2.8993233082706764</v>
      </c>
      <c r="AW494" s="60">
        <v>0.60240601503759394</v>
      </c>
      <c r="AX494" s="71">
        <v>2.7221804511278194</v>
      </c>
      <c r="AY494" s="72">
        <v>2.8107518796992479</v>
      </c>
      <c r="AZ494" s="60">
        <v>0.72</v>
      </c>
      <c r="BA494" s="71">
        <v>3.07</v>
      </c>
      <c r="BB494" s="60">
        <v>0.74</v>
      </c>
      <c r="BC494" s="71">
        <v>3.1</v>
      </c>
      <c r="BD494" s="72">
        <v>3.08</v>
      </c>
      <c r="BE494" s="87">
        <v>7006035</v>
      </c>
      <c r="BF494" s="87">
        <v>7006000</v>
      </c>
    </row>
    <row r="495" spans="1:58" x14ac:dyDescent="0.2">
      <c r="A495" s="4">
        <v>486</v>
      </c>
      <c r="B495" s="55" t="s">
        <v>721</v>
      </c>
      <c r="C495" s="56" t="s">
        <v>29</v>
      </c>
      <c r="D495" s="57" t="s">
        <v>720</v>
      </c>
      <c r="E495" s="131">
        <v>0.36109544740973321</v>
      </c>
      <c r="F495" s="59">
        <v>0.77191295133437965</v>
      </c>
      <c r="G495" s="133">
        <v>0.24674756671899534</v>
      </c>
      <c r="H495" s="59">
        <v>0.44147613814756692</v>
      </c>
      <c r="I495" s="61">
        <v>0.60919454474097368</v>
      </c>
      <c r="J495" s="60">
        <v>0.46</v>
      </c>
      <c r="K495" s="238">
        <v>4</v>
      </c>
      <c r="L495" s="193">
        <v>0.3302122448979592</v>
      </c>
      <c r="M495" s="71">
        <v>1.9596255102040816</v>
      </c>
      <c r="N495" s="60">
        <v>0.45917551020408165</v>
      </c>
      <c r="O495" s="71">
        <v>2.4174469387755102</v>
      </c>
      <c r="P495" s="72">
        <v>2.1885362244897957</v>
      </c>
      <c r="Q495" s="60">
        <v>0.6913076923076924</v>
      </c>
      <c r="R495" s="71">
        <v>2.7315384615384612</v>
      </c>
      <c r="S495" s="60">
        <v>0.70592307692307699</v>
      </c>
      <c r="T495" s="71">
        <v>2.8589230769230771</v>
      </c>
      <c r="U495" s="190">
        <v>2.7977307692307694</v>
      </c>
      <c r="V495" s="62">
        <v>0.35122448979591836</v>
      </c>
      <c r="W495" s="63">
        <v>1.9175510204081632</v>
      </c>
      <c r="X495" s="62">
        <v>0.42755102040816323</v>
      </c>
      <c r="Y495" s="63">
        <v>2.35469387755102</v>
      </c>
      <c r="Z495" s="64">
        <v>2.1361224489795916</v>
      </c>
      <c r="AA495" s="62">
        <v>0.30919999999999997</v>
      </c>
      <c r="AB495" s="63">
        <v>2.0017</v>
      </c>
      <c r="AC495" s="62">
        <v>0.49080000000000001</v>
      </c>
      <c r="AD495" s="63">
        <v>2.4802000000000004</v>
      </c>
      <c r="AE495" s="64">
        <v>2.2409500000000002</v>
      </c>
      <c r="AF495" s="60">
        <v>0.45976744186046514</v>
      </c>
      <c r="AG495" s="65">
        <v>2.3511627906976744</v>
      </c>
      <c r="AH495" s="60">
        <v>0.52232558139534879</v>
      </c>
      <c r="AI495" s="65">
        <v>2.5255813953488375</v>
      </c>
      <c r="AJ495" s="64">
        <v>2.438372093023256</v>
      </c>
      <c r="AK495" s="60">
        <v>0.54423076923076918</v>
      </c>
      <c r="AL495" s="65">
        <v>2.5408974358974357</v>
      </c>
      <c r="AM495" s="60">
        <v>0.60000000000000009</v>
      </c>
      <c r="AN495" s="65">
        <v>2.6514102564102564</v>
      </c>
      <c r="AO495" s="64">
        <v>2.5961538461538458</v>
      </c>
      <c r="AP495" s="60">
        <v>0.69765624999999998</v>
      </c>
      <c r="AQ495" s="71">
        <v>2.8537499999999998</v>
      </c>
      <c r="AR495" s="60">
        <v>0.70281250000000006</v>
      </c>
      <c r="AS495" s="71">
        <v>2.8179687500000004</v>
      </c>
      <c r="AT495" s="72">
        <v>2.8358593750000001</v>
      </c>
      <c r="AU495" s="60">
        <v>0.72261538461538466</v>
      </c>
      <c r="AV495" s="71">
        <v>2.833076923076923</v>
      </c>
      <c r="AW495" s="60">
        <v>0.63184615384615395</v>
      </c>
      <c r="AX495" s="71">
        <v>2.7378461538461543</v>
      </c>
      <c r="AY495" s="72">
        <v>2.7854615384615387</v>
      </c>
      <c r="AZ495" s="60">
        <v>0.66</v>
      </c>
      <c r="BA495" s="71">
        <v>2.63</v>
      </c>
      <c r="BB495" s="60">
        <v>0.78</v>
      </c>
      <c r="BC495" s="71">
        <v>2.98</v>
      </c>
      <c r="BD495" s="72">
        <v>2.81</v>
      </c>
      <c r="BE495" s="87">
        <v>7006036</v>
      </c>
      <c r="BF495" s="87">
        <v>7006000</v>
      </c>
    </row>
    <row r="496" spans="1:58" x14ac:dyDescent="0.2">
      <c r="A496" s="4">
        <v>487</v>
      </c>
      <c r="B496" s="55" t="s">
        <v>722</v>
      </c>
      <c r="C496" s="56" t="s">
        <v>31</v>
      </c>
      <c r="D496" s="57" t="s">
        <v>258</v>
      </c>
      <c r="E496" s="131">
        <v>0.1630655199641815</v>
      </c>
      <c r="F496" s="59">
        <v>0.4547693506994781</v>
      </c>
      <c r="G496" s="133">
        <v>0.16040916899402835</v>
      </c>
      <c r="H496" s="59">
        <v>0.34196849542794272</v>
      </c>
      <c r="I496" s="61">
        <v>0.40086892306371036</v>
      </c>
      <c r="J496" s="60">
        <v>0.72</v>
      </c>
      <c r="K496" s="238">
        <v>4</v>
      </c>
      <c r="L496" s="193">
        <v>0.31994918591817145</v>
      </c>
      <c r="M496" s="71">
        <v>1.864274766947581</v>
      </c>
      <c r="N496" s="60">
        <v>0.41628200747655986</v>
      </c>
      <c r="O496" s="71">
        <v>2.2870020928073513</v>
      </c>
      <c r="P496" s="72">
        <v>2.0756384298774662</v>
      </c>
      <c r="Q496" s="60">
        <v>0.48301470588235296</v>
      </c>
      <c r="R496" s="71">
        <v>2.3190441176470591</v>
      </c>
      <c r="S496" s="60">
        <v>0.57669117647058821</v>
      </c>
      <c r="T496" s="71">
        <v>2.6289705882352941</v>
      </c>
      <c r="U496" s="190">
        <v>2.4765073529411765</v>
      </c>
      <c r="V496" s="62">
        <v>0.2712760055478502</v>
      </c>
      <c r="W496" s="63">
        <v>1.7735090152565882</v>
      </c>
      <c r="X496" s="62">
        <v>0.37228848821081828</v>
      </c>
      <c r="Y496" s="63">
        <v>2.2194174757281555</v>
      </c>
      <c r="Z496" s="64">
        <v>1.9964632454923719</v>
      </c>
      <c r="AA496" s="62">
        <v>0.36862236628849276</v>
      </c>
      <c r="AB496" s="63">
        <v>1.955040518638574</v>
      </c>
      <c r="AC496" s="62">
        <v>0.46027552674230143</v>
      </c>
      <c r="AD496" s="63">
        <v>2.3545867098865476</v>
      </c>
      <c r="AE496" s="64">
        <v>2.1548136142625607</v>
      </c>
      <c r="AF496" s="60">
        <v>0.44500000000000001</v>
      </c>
      <c r="AG496" s="65">
        <v>2.21</v>
      </c>
      <c r="AH496" s="60">
        <v>0.5</v>
      </c>
      <c r="AI496" s="65">
        <v>2.48</v>
      </c>
      <c r="AJ496" s="64">
        <v>2.3449999999999998</v>
      </c>
      <c r="AK496" s="60">
        <v>0.46471986417657041</v>
      </c>
      <c r="AL496" s="65">
        <v>2.304006791171477</v>
      </c>
      <c r="AM496" s="60">
        <v>0.50030560271646862</v>
      </c>
      <c r="AN496" s="65">
        <v>2.4854329371816637</v>
      </c>
      <c r="AO496" s="64">
        <v>2.3947198641765706</v>
      </c>
      <c r="AP496" s="60">
        <v>0.50553846153846149</v>
      </c>
      <c r="AQ496" s="71">
        <v>2.3687692307692307</v>
      </c>
      <c r="AR496" s="60">
        <v>0.5374871794871795</v>
      </c>
      <c r="AS496" s="71">
        <v>2.6226666666666665</v>
      </c>
      <c r="AT496" s="72">
        <v>2.4957179487179486</v>
      </c>
      <c r="AU496" s="60">
        <v>0.45602941176470591</v>
      </c>
      <c r="AV496" s="71">
        <v>2.2680882352941181</v>
      </c>
      <c r="AW496" s="60">
        <v>0.51338235294117651</v>
      </c>
      <c r="AX496" s="71">
        <v>2.5179411764705883</v>
      </c>
      <c r="AY496" s="72">
        <v>2.3930147058823534</v>
      </c>
      <c r="AZ496" s="60">
        <v>0.51</v>
      </c>
      <c r="BA496" s="71">
        <v>2.37</v>
      </c>
      <c r="BB496" s="60">
        <v>0.64</v>
      </c>
      <c r="BC496" s="71">
        <v>2.74</v>
      </c>
      <c r="BD496" s="72">
        <v>2.56</v>
      </c>
      <c r="BE496" s="87">
        <v>4605025</v>
      </c>
      <c r="BF496" s="87">
        <v>4605000</v>
      </c>
    </row>
    <row r="497" spans="1:58" x14ac:dyDescent="0.2">
      <c r="A497" s="4">
        <v>488</v>
      </c>
      <c r="B497" s="68" t="s">
        <v>723</v>
      </c>
      <c r="C497" s="69" t="s">
        <v>112</v>
      </c>
      <c r="D497" s="57" t="s">
        <v>180</v>
      </c>
      <c r="E497" s="131">
        <v>6.6730721093674839E-2</v>
      </c>
      <c r="F497" s="59">
        <v>0.14333213907494269</v>
      </c>
      <c r="G497" s="133">
        <v>0.10658533331499531</v>
      </c>
      <c r="H497" s="59">
        <v>0.21497249308888877</v>
      </c>
      <c r="I497" s="61">
        <v>0.1816523160819159</v>
      </c>
      <c r="J497" s="60">
        <v>0.5</v>
      </c>
      <c r="K497" s="238">
        <v>1</v>
      </c>
      <c r="L497" s="193">
        <v>0.72057697121401754</v>
      </c>
      <c r="M497" s="71">
        <v>3.0220524763096726</v>
      </c>
      <c r="N497" s="60">
        <v>0.71033774360808155</v>
      </c>
      <c r="O497" s="71">
        <v>2.9604121222957267</v>
      </c>
      <c r="P497" s="72">
        <v>2.9912322993026996</v>
      </c>
      <c r="Q497" s="60">
        <v>0.78730769230769237</v>
      </c>
      <c r="R497" s="71">
        <v>3.1653846153846152</v>
      </c>
      <c r="S497" s="60">
        <v>0.81692307692307686</v>
      </c>
      <c r="T497" s="71">
        <v>3.1753846153846155</v>
      </c>
      <c r="U497" s="190">
        <v>3.1728846153846155</v>
      </c>
      <c r="V497" s="62">
        <v>0.68321276595744673</v>
      </c>
      <c r="W497" s="63">
        <v>2.9406595744680848</v>
      </c>
      <c r="X497" s="62">
        <v>0.73525531914893616</v>
      </c>
      <c r="Y497" s="63">
        <v>2.9837234042553193</v>
      </c>
      <c r="Z497" s="64">
        <v>2.9621914893617021</v>
      </c>
      <c r="AA497" s="62">
        <v>0.75794117647058823</v>
      </c>
      <c r="AB497" s="63">
        <v>3.1034453781512603</v>
      </c>
      <c r="AC497" s="62">
        <v>0.68542016806722694</v>
      </c>
      <c r="AD497" s="63">
        <v>2.9371008403361341</v>
      </c>
      <c r="AE497" s="64">
        <v>3.0202731092436972</v>
      </c>
      <c r="AF497" s="60">
        <v>0.78887499999999999</v>
      </c>
      <c r="AG497" s="65">
        <v>3.1499375000000001</v>
      </c>
      <c r="AH497" s="60">
        <v>0.74593750000000003</v>
      </c>
      <c r="AI497" s="65">
        <v>3.0803750000000001</v>
      </c>
      <c r="AJ497" s="64">
        <v>3.1151562500000001</v>
      </c>
      <c r="AK497" s="60">
        <v>0.83384912959381052</v>
      </c>
      <c r="AL497" s="65">
        <v>3.2699032882011609</v>
      </c>
      <c r="AM497" s="60">
        <v>0.74483558994197296</v>
      </c>
      <c r="AN497" s="65">
        <v>3.0345067698259189</v>
      </c>
      <c r="AO497" s="64">
        <v>3.1522050290135399</v>
      </c>
      <c r="AP497" s="60">
        <v>0.7848971962616822</v>
      </c>
      <c r="AQ497" s="71">
        <v>3.1583551401869157</v>
      </c>
      <c r="AR497" s="60">
        <v>0.75143925233644859</v>
      </c>
      <c r="AS497" s="71">
        <v>3.0222616822429904</v>
      </c>
      <c r="AT497" s="72">
        <v>3.090308411214953</v>
      </c>
      <c r="AU497" s="60">
        <v>0.78461538461538471</v>
      </c>
      <c r="AV497" s="71">
        <v>3.1607692307692306</v>
      </c>
      <c r="AW497" s="60">
        <v>0.79384615384615387</v>
      </c>
      <c r="AX497" s="71">
        <v>3.1307692307692312</v>
      </c>
      <c r="AY497" s="72">
        <v>3.1457692307692309</v>
      </c>
      <c r="AZ497" s="60">
        <v>0.79</v>
      </c>
      <c r="BA497" s="71">
        <v>3.17</v>
      </c>
      <c r="BB497" s="60">
        <v>0.84</v>
      </c>
      <c r="BC497" s="71">
        <v>3.22</v>
      </c>
      <c r="BD497" s="72">
        <v>3.2</v>
      </c>
      <c r="BE497" s="87">
        <v>1705033</v>
      </c>
      <c r="BF497" s="87">
        <v>1705000</v>
      </c>
    </row>
    <row r="498" spans="1:58" x14ac:dyDescent="0.2">
      <c r="A498" s="4">
        <v>489</v>
      </c>
      <c r="B498" s="55" t="s">
        <v>724</v>
      </c>
      <c r="C498" s="56" t="s">
        <v>61</v>
      </c>
      <c r="D498" s="57" t="s">
        <v>188</v>
      </c>
      <c r="E498" s="131">
        <v>0.15387294418019937</v>
      </c>
      <c r="F498" s="59">
        <v>0.43874363327674049</v>
      </c>
      <c r="G498" s="133">
        <v>0.17606724426184872</v>
      </c>
      <c r="H498" s="59">
        <v>0.48087358571261918</v>
      </c>
      <c r="I498" s="61">
        <v>0.45980860949467983</v>
      </c>
      <c r="J498" s="60">
        <v>0.54</v>
      </c>
      <c r="K498" s="238">
        <v>3</v>
      </c>
      <c r="L498" s="193">
        <v>0.7487988115449915</v>
      </c>
      <c r="M498" s="71">
        <v>3.0962563667232597</v>
      </c>
      <c r="N498" s="60">
        <v>0.69671901528013591</v>
      </c>
      <c r="O498" s="71">
        <v>2.9000424448217319</v>
      </c>
      <c r="P498" s="72">
        <v>2.9981494057724958</v>
      </c>
      <c r="Q498" s="60">
        <v>0.90267175572519087</v>
      </c>
      <c r="R498" s="71">
        <v>3.5350000000000001</v>
      </c>
      <c r="S498" s="60">
        <v>0.87278625954198463</v>
      </c>
      <c r="T498" s="71">
        <v>3.3809160305343511</v>
      </c>
      <c r="U498" s="190">
        <v>3.4579580152671756</v>
      </c>
      <c r="V498" s="62">
        <v>0.72338709677419355</v>
      </c>
      <c r="W498" s="63">
        <v>3.0093548387096773</v>
      </c>
      <c r="X498" s="62">
        <v>0.67080645161290331</v>
      </c>
      <c r="Y498" s="63">
        <v>2.7990322580645164</v>
      </c>
      <c r="Z498" s="64">
        <v>2.9041935483870969</v>
      </c>
      <c r="AA498" s="62">
        <v>0.77421052631578946</v>
      </c>
      <c r="AB498" s="63">
        <v>3.183157894736842</v>
      </c>
      <c r="AC498" s="62">
        <v>0.7226315789473684</v>
      </c>
      <c r="AD498" s="63">
        <v>3.0010526315789474</v>
      </c>
      <c r="AE498" s="64">
        <v>3.0921052631578947</v>
      </c>
      <c r="AF498" s="60">
        <v>0.85688172043010746</v>
      </c>
      <c r="AG498" s="65">
        <v>3.3963440860215051</v>
      </c>
      <c r="AH498" s="60">
        <v>0.73150537634408597</v>
      </c>
      <c r="AI498" s="65">
        <v>2.9840860215053762</v>
      </c>
      <c r="AJ498" s="64">
        <v>3.1902150537634406</v>
      </c>
      <c r="AK498" s="60">
        <v>0.85495098039215689</v>
      </c>
      <c r="AL498" s="65">
        <v>3.3854411764705881</v>
      </c>
      <c r="AM498" s="60">
        <v>0.79534313725490202</v>
      </c>
      <c r="AN498" s="65">
        <v>3.1155392156862751</v>
      </c>
      <c r="AO498" s="64">
        <v>3.2504901960784318</v>
      </c>
      <c r="AP498" s="60">
        <v>0.90517948717948715</v>
      </c>
      <c r="AQ498" s="71">
        <v>3.525897435897436</v>
      </c>
      <c r="AR498" s="60">
        <v>0.80287179487179494</v>
      </c>
      <c r="AS498" s="71">
        <v>3.1950256410256412</v>
      </c>
      <c r="AT498" s="72">
        <v>3.3604615384615384</v>
      </c>
      <c r="AU498" s="60">
        <v>0.92534351145038163</v>
      </c>
      <c r="AV498" s="71">
        <v>3.55</v>
      </c>
      <c r="AW498" s="60">
        <v>0.88557251908396939</v>
      </c>
      <c r="AX498" s="71">
        <v>3.3818320610687023</v>
      </c>
      <c r="AY498" s="72">
        <v>3.465916030534351</v>
      </c>
      <c r="AZ498" s="60">
        <v>0.88</v>
      </c>
      <c r="BA498" s="71">
        <v>3.52</v>
      </c>
      <c r="BB498" s="60">
        <v>0.86</v>
      </c>
      <c r="BC498" s="71">
        <v>3.38</v>
      </c>
      <c r="BD498" s="72">
        <v>3.45</v>
      </c>
      <c r="BE498" s="87">
        <v>4304008</v>
      </c>
      <c r="BF498" s="87">
        <v>4304000</v>
      </c>
    </row>
    <row r="499" spans="1:58" x14ac:dyDescent="0.2">
      <c r="A499" s="4">
        <v>490</v>
      </c>
      <c r="B499" s="68" t="s">
        <v>724</v>
      </c>
      <c r="C499" s="69" t="s">
        <v>48</v>
      </c>
      <c r="D499" s="57" t="s">
        <v>120</v>
      </c>
      <c r="E499" s="131">
        <v>0.13981893765791187</v>
      </c>
      <c r="F499" s="59">
        <v>0.48048639755567368</v>
      </c>
      <c r="G499" s="133">
        <v>0.20848561901404317</v>
      </c>
      <c r="H499" s="59">
        <v>0.57960676302955472</v>
      </c>
      <c r="I499" s="61">
        <v>0.53004658029261442</v>
      </c>
      <c r="J499" s="60">
        <v>0.62</v>
      </c>
      <c r="K499" s="238">
        <v>1</v>
      </c>
      <c r="L499" s="193">
        <v>0.76706630824372757</v>
      </c>
      <c r="M499" s="71">
        <v>3.0684480286738349</v>
      </c>
      <c r="N499" s="60">
        <v>0.67167831541218637</v>
      </c>
      <c r="O499" s="71">
        <v>2.8649014336917564</v>
      </c>
      <c r="P499" s="72">
        <v>2.9666747311827955</v>
      </c>
      <c r="Q499" s="60">
        <v>0.90688524590163944</v>
      </c>
      <c r="R499" s="71">
        <v>3.5489344262295086</v>
      </c>
      <c r="S499" s="60">
        <v>0.88016393442622953</v>
      </c>
      <c r="T499" s="71">
        <v>3.4445081967213111</v>
      </c>
      <c r="U499" s="190">
        <v>3.4967213114754099</v>
      </c>
      <c r="V499" s="62">
        <v>0.78535483870967737</v>
      </c>
      <c r="W499" s="63">
        <v>3.0684516129032255</v>
      </c>
      <c r="X499" s="62">
        <v>0.68896774193548393</v>
      </c>
      <c r="Y499" s="63">
        <v>2.8985806451612905</v>
      </c>
      <c r="Z499" s="64">
        <v>2.983516129032258</v>
      </c>
      <c r="AA499" s="62">
        <v>0.74877777777777776</v>
      </c>
      <c r="AB499" s="63">
        <v>3.0684444444444443</v>
      </c>
      <c r="AC499" s="62">
        <v>0.65438888888888891</v>
      </c>
      <c r="AD499" s="63">
        <v>2.8312222222222223</v>
      </c>
      <c r="AE499" s="64">
        <v>2.9498333333333333</v>
      </c>
      <c r="AF499" s="60">
        <v>0.78287234042553189</v>
      </c>
      <c r="AG499" s="65">
        <v>3.2069148936170211</v>
      </c>
      <c r="AH499" s="60">
        <v>0.72010638297872331</v>
      </c>
      <c r="AI499" s="65">
        <v>2.9885106382978721</v>
      </c>
      <c r="AJ499" s="64">
        <v>3.0977127659574464</v>
      </c>
      <c r="AK499" s="60">
        <v>0.84368932038834954</v>
      </c>
      <c r="AL499" s="65">
        <v>3.3145145631067958</v>
      </c>
      <c r="AM499" s="60">
        <v>0.75218446601941746</v>
      </c>
      <c r="AN499" s="65">
        <v>3.0402912621359226</v>
      </c>
      <c r="AO499" s="64">
        <v>3.1774029126213592</v>
      </c>
      <c r="AP499" s="60">
        <v>0.86806167400881051</v>
      </c>
      <c r="AQ499" s="71">
        <v>3.4385462555066075</v>
      </c>
      <c r="AR499" s="60">
        <v>0.78502202643171803</v>
      </c>
      <c r="AS499" s="71">
        <v>3.1604845814977973</v>
      </c>
      <c r="AT499" s="72">
        <v>3.2995154185022022</v>
      </c>
      <c r="AU499" s="60">
        <v>0.91377049180327874</v>
      </c>
      <c r="AV499" s="71">
        <v>3.5778688524590168</v>
      </c>
      <c r="AW499" s="60">
        <v>0.85032786885245903</v>
      </c>
      <c r="AX499" s="71">
        <v>3.3690163934426227</v>
      </c>
      <c r="AY499" s="72">
        <v>3.4734426229508197</v>
      </c>
      <c r="AZ499" s="60">
        <v>0.9</v>
      </c>
      <c r="BA499" s="71">
        <v>3.52</v>
      </c>
      <c r="BB499" s="60">
        <v>0.91</v>
      </c>
      <c r="BC499" s="71">
        <v>3.52</v>
      </c>
      <c r="BD499" s="72">
        <v>3.52</v>
      </c>
      <c r="BE499" s="87">
        <v>405034</v>
      </c>
      <c r="BF499" s="87">
        <v>405000</v>
      </c>
    </row>
    <row r="500" spans="1:58" x14ac:dyDescent="0.2">
      <c r="A500" s="4">
        <v>491</v>
      </c>
      <c r="B500" s="55" t="s">
        <v>725</v>
      </c>
      <c r="C500" s="56" t="s">
        <v>61</v>
      </c>
      <c r="D500" s="57" t="s">
        <v>96</v>
      </c>
      <c r="E500" s="131">
        <v>8.3994757138524112E-2</v>
      </c>
      <c r="F500" s="59">
        <v>0.30774652737393993</v>
      </c>
      <c r="G500" s="133">
        <v>0.28762990278243383</v>
      </c>
      <c r="H500" s="59">
        <v>0.66439896374238616</v>
      </c>
      <c r="I500" s="61">
        <v>0.48607274555816327</v>
      </c>
      <c r="J500" s="60">
        <v>0.51</v>
      </c>
      <c r="K500" s="238">
        <v>4</v>
      </c>
      <c r="L500" s="193">
        <v>0.72578231292517004</v>
      </c>
      <c r="M500" s="71">
        <v>2.9772216254923021</v>
      </c>
      <c r="N500" s="60">
        <v>0.55842105263157893</v>
      </c>
      <c r="O500" s="71">
        <v>2.6754099534550662</v>
      </c>
      <c r="P500" s="72">
        <v>2.8263157894736839</v>
      </c>
      <c r="Q500" s="60">
        <v>0.80977707006369415</v>
      </c>
      <c r="R500" s="71">
        <v>3.284968152866242</v>
      </c>
      <c r="S500" s="60">
        <v>0.84605095541401276</v>
      </c>
      <c r="T500" s="71">
        <v>3.3398089171974523</v>
      </c>
      <c r="U500" s="190">
        <v>3.3123885350318472</v>
      </c>
      <c r="V500" s="62">
        <v>0.7248979591836735</v>
      </c>
      <c r="W500" s="63">
        <v>2.9204081632653063</v>
      </c>
      <c r="X500" s="62">
        <v>0.52</v>
      </c>
      <c r="Y500" s="63">
        <v>2.5795918367346937</v>
      </c>
      <c r="Z500" s="64">
        <v>2.75</v>
      </c>
      <c r="AA500" s="62">
        <v>0.72666666666666657</v>
      </c>
      <c r="AB500" s="63">
        <v>3.0340350877192979</v>
      </c>
      <c r="AC500" s="62">
        <v>0.59684210526315795</v>
      </c>
      <c r="AD500" s="63">
        <v>2.7712280701754386</v>
      </c>
      <c r="AE500" s="64">
        <v>2.9026315789473682</v>
      </c>
      <c r="AF500" s="60">
        <v>0.75482269503546107</v>
      </c>
      <c r="AG500" s="65">
        <v>3.139148936170213</v>
      </c>
      <c r="AH500" s="60">
        <v>0.63978723404255322</v>
      </c>
      <c r="AI500" s="65">
        <v>2.8255319148936171</v>
      </c>
      <c r="AJ500" s="64">
        <v>2.9823404255319153</v>
      </c>
      <c r="AK500" s="60">
        <v>0.79434210526315796</v>
      </c>
      <c r="AL500" s="65">
        <v>3.0603947368421056</v>
      </c>
      <c r="AM500" s="60">
        <v>0.60815789473684212</v>
      </c>
      <c r="AN500" s="65">
        <v>2.7323684210526316</v>
      </c>
      <c r="AO500" s="64">
        <v>2.8963815789473686</v>
      </c>
      <c r="AP500" s="60">
        <v>0.77554838709677421</v>
      </c>
      <c r="AQ500" s="71">
        <v>3.2466451612903224</v>
      </c>
      <c r="AR500" s="60">
        <v>0.70670967741935486</v>
      </c>
      <c r="AS500" s="71">
        <v>2.9700645161290318</v>
      </c>
      <c r="AT500" s="72">
        <v>3.1083548387096771</v>
      </c>
      <c r="AU500" s="60">
        <v>0.77955414012738844</v>
      </c>
      <c r="AV500" s="71">
        <v>3.2199363057324839</v>
      </c>
      <c r="AW500" s="60">
        <v>0.81210191082802541</v>
      </c>
      <c r="AX500" s="71">
        <v>3.2096178343949044</v>
      </c>
      <c r="AY500" s="72">
        <v>3.2147770700636942</v>
      </c>
      <c r="AZ500" s="60">
        <v>0.84</v>
      </c>
      <c r="BA500" s="71">
        <v>3.35</v>
      </c>
      <c r="BB500" s="60">
        <v>0.88</v>
      </c>
      <c r="BC500" s="71">
        <v>3.47</v>
      </c>
      <c r="BD500" s="72">
        <v>3.41</v>
      </c>
      <c r="BE500" s="87">
        <v>7001004</v>
      </c>
      <c r="BF500" s="87">
        <v>7001000</v>
      </c>
    </row>
    <row r="501" spans="1:58" x14ac:dyDescent="0.2">
      <c r="A501" s="4">
        <v>492</v>
      </c>
      <c r="B501" s="55" t="s">
        <v>726</v>
      </c>
      <c r="C501" s="56" t="s">
        <v>40</v>
      </c>
      <c r="D501" s="57" t="s">
        <v>68</v>
      </c>
      <c r="E501" s="131">
        <v>0.20360504694835685</v>
      </c>
      <c r="F501" s="59">
        <v>0.50735989548401506</v>
      </c>
      <c r="G501" s="133">
        <v>0.12302060976972951</v>
      </c>
      <c r="H501" s="59">
        <v>0.25508324949698213</v>
      </c>
      <c r="I501" s="61">
        <v>0.38122157249049815</v>
      </c>
      <c r="J501" s="60">
        <v>0.62</v>
      </c>
      <c r="K501" s="238">
        <v>3</v>
      </c>
      <c r="L501" s="193">
        <v>0.44534138162307174</v>
      </c>
      <c r="M501" s="71">
        <v>2.2498811759445561</v>
      </c>
      <c r="N501" s="60">
        <v>0.57280974737312762</v>
      </c>
      <c r="O501" s="71">
        <v>2.6269346076458753</v>
      </c>
      <c r="P501" s="72">
        <v>2.4384078917952157</v>
      </c>
      <c r="Q501" s="60">
        <v>0.64894642857142859</v>
      </c>
      <c r="R501" s="71">
        <v>2.7572410714285711</v>
      </c>
      <c r="S501" s="60">
        <v>0.69583035714285713</v>
      </c>
      <c r="T501" s="71">
        <v>2.8820178571428574</v>
      </c>
      <c r="U501" s="190">
        <v>2.8196294642857138</v>
      </c>
      <c r="V501" s="62">
        <v>0.42514285714285716</v>
      </c>
      <c r="W501" s="63">
        <v>2.163126984126984</v>
      </c>
      <c r="X501" s="62">
        <v>0.55009523809523808</v>
      </c>
      <c r="Y501" s="63">
        <v>2.5880476190476189</v>
      </c>
      <c r="Z501" s="64">
        <v>2.3755873015873012</v>
      </c>
      <c r="AA501" s="62">
        <v>0.46553990610328633</v>
      </c>
      <c r="AB501" s="63">
        <v>2.3366353677621281</v>
      </c>
      <c r="AC501" s="62">
        <v>0.59552425665101716</v>
      </c>
      <c r="AD501" s="63">
        <v>2.6658215962441316</v>
      </c>
      <c r="AE501" s="64">
        <v>2.5012284820031301</v>
      </c>
      <c r="AF501" s="60">
        <v>0.57363787375415276</v>
      </c>
      <c r="AG501" s="65">
        <v>2.537906976744186</v>
      </c>
      <c r="AH501" s="60">
        <v>0.5811627906976744</v>
      </c>
      <c r="AI501" s="65">
        <v>2.6627408637873753</v>
      </c>
      <c r="AJ501" s="64">
        <v>2.6003239202657804</v>
      </c>
      <c r="AK501" s="60">
        <v>0.66363489499192241</v>
      </c>
      <c r="AL501" s="65">
        <v>2.7437964458804522</v>
      </c>
      <c r="AM501" s="60">
        <v>0.63691437802907913</v>
      </c>
      <c r="AN501" s="65">
        <v>2.7337318255250405</v>
      </c>
      <c r="AO501" s="64">
        <v>2.7387641357027466</v>
      </c>
      <c r="AP501" s="60">
        <v>0.65705490848585679</v>
      </c>
      <c r="AQ501" s="71">
        <v>2.7411980033277867</v>
      </c>
      <c r="AR501" s="60">
        <v>0.66294509151414305</v>
      </c>
      <c r="AS501" s="71">
        <v>2.8061896838602327</v>
      </c>
      <c r="AT501" s="72">
        <v>2.7736938435940095</v>
      </c>
      <c r="AU501" s="60">
        <v>0.62789285714285714</v>
      </c>
      <c r="AV501" s="71">
        <v>2.7044821428571426</v>
      </c>
      <c r="AW501" s="60">
        <v>0.65166071428571426</v>
      </c>
      <c r="AX501" s="71">
        <v>2.7740357142857142</v>
      </c>
      <c r="AY501" s="72">
        <v>2.7392589285714282</v>
      </c>
      <c r="AZ501" s="60">
        <v>0.67</v>
      </c>
      <c r="BA501" s="71">
        <v>2.81</v>
      </c>
      <c r="BB501" s="60">
        <v>0.74</v>
      </c>
      <c r="BC501" s="71">
        <v>2.99</v>
      </c>
      <c r="BD501" s="72">
        <v>2.9</v>
      </c>
      <c r="BE501" s="87">
        <v>6003140</v>
      </c>
      <c r="BF501" s="87">
        <v>6003000</v>
      </c>
    </row>
    <row r="502" spans="1:58" x14ac:dyDescent="0.2">
      <c r="A502" s="4">
        <v>493</v>
      </c>
      <c r="B502" s="55" t="s">
        <v>727</v>
      </c>
      <c r="C502" s="56" t="s">
        <v>67</v>
      </c>
      <c r="D502" s="57" t="s">
        <v>68</v>
      </c>
      <c r="E502" s="131">
        <v>0.26661235938123984</v>
      </c>
      <c r="F502" s="59">
        <v>0.75516088745224863</v>
      </c>
      <c r="G502" s="133">
        <v>0.43376195212369184</v>
      </c>
      <c r="H502" s="59">
        <v>1.0328758938191789</v>
      </c>
      <c r="I502" s="61">
        <v>0.89401839063571353</v>
      </c>
      <c r="J502" s="60">
        <v>0.73</v>
      </c>
      <c r="K502" s="238">
        <v>3</v>
      </c>
      <c r="L502" s="193">
        <v>0.46420064874884148</v>
      </c>
      <c r="M502" s="71">
        <v>2.3156927710843371</v>
      </c>
      <c r="N502" s="60">
        <v>0.37501853568118626</v>
      </c>
      <c r="O502" s="71">
        <v>2.1491566265060245</v>
      </c>
      <c r="P502" s="72">
        <v>2.2324246987951808</v>
      </c>
      <c r="Q502" s="60">
        <v>0.73081300813008132</v>
      </c>
      <c r="R502" s="71">
        <v>3.0708536585365858</v>
      </c>
      <c r="S502" s="60">
        <v>0.8087804878048781</v>
      </c>
      <c r="T502" s="71">
        <v>3.1820325203252033</v>
      </c>
      <c r="U502" s="190">
        <v>3.1264430894308943</v>
      </c>
      <c r="V502" s="62">
        <v>0.37346153846153846</v>
      </c>
      <c r="W502" s="63">
        <v>2.1550000000000002</v>
      </c>
      <c r="X502" s="62">
        <v>0.41461538461538461</v>
      </c>
      <c r="Y502" s="63">
        <v>2.19</v>
      </c>
      <c r="Z502" s="64">
        <v>2.1725000000000003</v>
      </c>
      <c r="AA502" s="62">
        <v>0.55493975903614456</v>
      </c>
      <c r="AB502" s="63">
        <v>2.4763855421686745</v>
      </c>
      <c r="AC502" s="62">
        <v>0.33542168674698797</v>
      </c>
      <c r="AD502" s="63">
        <v>2.1083132530120485</v>
      </c>
      <c r="AE502" s="64">
        <v>2.2923493975903613</v>
      </c>
      <c r="AF502" s="60">
        <v>0.60698113207547177</v>
      </c>
      <c r="AG502" s="65">
        <v>2.7360377358490569</v>
      </c>
      <c r="AH502" s="60">
        <v>0.38622641509433964</v>
      </c>
      <c r="AI502" s="65">
        <v>2.2349056603773585</v>
      </c>
      <c r="AJ502" s="64">
        <v>2.4854716981132077</v>
      </c>
      <c r="AK502" s="60">
        <v>0.59606060606060607</v>
      </c>
      <c r="AL502" s="65">
        <v>2.7254545454545456</v>
      </c>
      <c r="AM502" s="60">
        <v>0.62181818181818183</v>
      </c>
      <c r="AN502" s="65">
        <v>2.6696969696969699</v>
      </c>
      <c r="AO502" s="64">
        <v>2.6975757575757577</v>
      </c>
      <c r="AP502" s="60">
        <v>0.73426229508196728</v>
      </c>
      <c r="AQ502" s="71">
        <v>2.9744262295081967</v>
      </c>
      <c r="AR502" s="60">
        <v>0.66557377049180322</v>
      </c>
      <c r="AS502" s="71">
        <v>2.8216393442622949</v>
      </c>
      <c r="AT502" s="72">
        <v>2.8980327868852456</v>
      </c>
      <c r="AU502" s="60">
        <v>0.77162601626016269</v>
      </c>
      <c r="AV502" s="71">
        <v>3.1717073170731709</v>
      </c>
      <c r="AW502" s="60">
        <v>0.80756097560975615</v>
      </c>
      <c r="AX502" s="71">
        <v>3.1140650406504067</v>
      </c>
      <c r="AY502" s="72">
        <v>3.1428861788617888</v>
      </c>
      <c r="AZ502" s="60">
        <v>0.69</v>
      </c>
      <c r="BA502" s="71">
        <v>2.97</v>
      </c>
      <c r="BB502" s="60">
        <v>0.81</v>
      </c>
      <c r="BC502" s="71">
        <v>3.25</v>
      </c>
      <c r="BD502" s="72">
        <v>3.11</v>
      </c>
      <c r="BE502" s="87">
        <v>6003108</v>
      </c>
      <c r="BF502" s="87">
        <v>6003000</v>
      </c>
    </row>
    <row r="503" spans="1:58" x14ac:dyDescent="0.2">
      <c r="A503" s="4">
        <v>494</v>
      </c>
      <c r="B503" s="55" t="s">
        <v>728</v>
      </c>
      <c r="C503" s="56" t="s">
        <v>112</v>
      </c>
      <c r="D503" s="57" t="s">
        <v>87</v>
      </c>
      <c r="E503" s="131">
        <v>0.11705152063968816</v>
      </c>
      <c r="F503" s="59">
        <v>0.30970626632939346</v>
      </c>
      <c r="G503" s="133">
        <v>0.15020401867309274</v>
      </c>
      <c r="H503" s="59">
        <v>0.34850297608653324</v>
      </c>
      <c r="I503" s="61">
        <v>0.32660462120796341</v>
      </c>
      <c r="J503" s="60">
        <v>0.68</v>
      </c>
      <c r="K503" s="238">
        <v>2</v>
      </c>
      <c r="L503" s="193">
        <v>0.63476666117849367</v>
      </c>
      <c r="M503" s="71">
        <v>2.7878694912463642</v>
      </c>
      <c r="N503" s="60">
        <v>0.62994749647842241</v>
      </c>
      <c r="O503" s="71">
        <v>2.7693758117922544</v>
      </c>
      <c r="P503" s="72">
        <v>2.7786226515193095</v>
      </c>
      <c r="Q503" s="60">
        <v>0.75181818181818183</v>
      </c>
      <c r="R503" s="71">
        <v>3.0975757575757576</v>
      </c>
      <c r="S503" s="60">
        <v>0.78015151515151515</v>
      </c>
      <c r="T503" s="71">
        <v>3.1178787878787877</v>
      </c>
      <c r="U503" s="190">
        <v>3.1052272727272729</v>
      </c>
      <c r="V503" s="62">
        <v>0.53984962406015036</v>
      </c>
      <c r="W503" s="63">
        <v>2.5540601503759399</v>
      </c>
      <c r="X503" s="62">
        <v>0.60473684210526313</v>
      </c>
      <c r="Y503" s="63">
        <v>2.7039097744360903</v>
      </c>
      <c r="Z503" s="64">
        <v>2.6289849624060153</v>
      </c>
      <c r="AA503" s="62">
        <v>0.72968369829683699</v>
      </c>
      <c r="AB503" s="63">
        <v>3.0216788321167884</v>
      </c>
      <c r="AC503" s="62">
        <v>0.65515815085158158</v>
      </c>
      <c r="AD503" s="63">
        <v>2.8348418491484186</v>
      </c>
      <c r="AE503" s="64">
        <v>2.9282603406326038</v>
      </c>
      <c r="AF503" s="60">
        <v>0.73727493917274933</v>
      </c>
      <c r="AG503" s="65">
        <v>3.0366180048661802</v>
      </c>
      <c r="AH503" s="60">
        <v>0.67206812652068126</v>
      </c>
      <c r="AI503" s="65">
        <v>2.9301703163017034</v>
      </c>
      <c r="AJ503" s="64">
        <v>2.9833941605839418</v>
      </c>
      <c r="AK503" s="60">
        <v>0.66738578680203053</v>
      </c>
      <c r="AL503" s="65">
        <v>2.8780710659898476</v>
      </c>
      <c r="AM503" s="60">
        <v>0.72695431472081218</v>
      </c>
      <c r="AN503" s="65">
        <v>3.0173857868020306</v>
      </c>
      <c r="AO503" s="64">
        <v>2.9477284263959391</v>
      </c>
      <c r="AP503" s="60">
        <v>0.72916864608076015</v>
      </c>
      <c r="AQ503" s="71">
        <v>2.983254156769596</v>
      </c>
      <c r="AR503" s="60">
        <v>0.77475059382422806</v>
      </c>
      <c r="AS503" s="71">
        <v>3.0442517814726839</v>
      </c>
      <c r="AT503" s="72">
        <v>3.01375296912114</v>
      </c>
      <c r="AU503" s="60">
        <v>0.77363636363636368</v>
      </c>
      <c r="AV503" s="71">
        <v>3.1351515151515152</v>
      </c>
      <c r="AW503" s="60">
        <v>0.76030303030303026</v>
      </c>
      <c r="AX503" s="71">
        <v>3.0657575757575755</v>
      </c>
      <c r="AY503" s="72">
        <v>3.1004545454545456</v>
      </c>
      <c r="AZ503" s="60">
        <v>0.73</v>
      </c>
      <c r="BA503" s="71">
        <v>3.06</v>
      </c>
      <c r="BB503" s="60">
        <v>0.8</v>
      </c>
      <c r="BC503" s="71">
        <v>3.17</v>
      </c>
      <c r="BD503" s="72">
        <v>3.11</v>
      </c>
      <c r="BE503" s="87">
        <v>2808028</v>
      </c>
      <c r="BF503" s="87">
        <v>2808000</v>
      </c>
    </row>
    <row r="504" spans="1:58" x14ac:dyDescent="0.2">
      <c r="A504" s="4">
        <v>495</v>
      </c>
      <c r="B504" s="55" t="s">
        <v>729</v>
      </c>
      <c r="C504" s="56" t="s">
        <v>48</v>
      </c>
      <c r="D504" s="57" t="s">
        <v>117</v>
      </c>
      <c r="E504" s="131">
        <v>2.6957944214237139E-2</v>
      </c>
      <c r="F504" s="59">
        <v>8.0876546168594299E-2</v>
      </c>
      <c r="G504" s="133">
        <v>0.1174883496196425</v>
      </c>
      <c r="H504" s="59">
        <v>0.14183551858494647</v>
      </c>
      <c r="I504" s="61">
        <v>0.10885603237677044</v>
      </c>
      <c r="J504" s="60">
        <v>0.94</v>
      </c>
      <c r="K504" s="238">
        <v>3</v>
      </c>
      <c r="L504" s="193">
        <v>0.39874857752489334</v>
      </c>
      <c r="M504" s="71">
        <v>2.1858897581792318</v>
      </c>
      <c r="N504" s="60">
        <v>0.36634317211948797</v>
      </c>
      <c r="O504" s="71">
        <v>2.3133275248933143</v>
      </c>
      <c r="P504" s="72">
        <v>2.2496086415362728</v>
      </c>
      <c r="Q504" s="60">
        <v>0.42570652173913048</v>
      </c>
      <c r="R504" s="71">
        <v>2.2667663043478261</v>
      </c>
      <c r="S504" s="60">
        <v>0.48383152173913047</v>
      </c>
      <c r="T504" s="71">
        <v>2.4551630434782608</v>
      </c>
      <c r="U504" s="190">
        <v>2.3584646739130433</v>
      </c>
      <c r="V504" s="62">
        <v>0.35689189189189191</v>
      </c>
      <c r="W504" s="63">
        <v>2.0776216216216215</v>
      </c>
      <c r="X504" s="62">
        <v>0.36308108108108111</v>
      </c>
      <c r="Y504" s="63">
        <v>2.2968918918918919</v>
      </c>
      <c r="Z504" s="64">
        <v>2.1872567567567565</v>
      </c>
      <c r="AA504" s="62">
        <v>0.44060526315789472</v>
      </c>
      <c r="AB504" s="63">
        <v>2.2941578947368422</v>
      </c>
      <c r="AC504" s="62">
        <v>0.36960526315789477</v>
      </c>
      <c r="AD504" s="63">
        <v>2.3297631578947366</v>
      </c>
      <c r="AE504" s="64">
        <v>2.3119605263157892</v>
      </c>
      <c r="AF504" s="60">
        <v>0.30525252525252528</v>
      </c>
      <c r="AG504" s="65">
        <v>1.9632323232323234</v>
      </c>
      <c r="AH504" s="60">
        <v>0.27626262626262627</v>
      </c>
      <c r="AI504" s="65">
        <v>2.0205050505050504</v>
      </c>
      <c r="AJ504" s="64">
        <v>1.991868686868687</v>
      </c>
      <c r="AK504" s="60">
        <v>0.38416216216216215</v>
      </c>
      <c r="AL504" s="65">
        <v>2.2114594594594594</v>
      </c>
      <c r="AM504" s="60">
        <v>0.33659459459459462</v>
      </c>
      <c r="AN504" s="65">
        <v>2.1743783783783783</v>
      </c>
      <c r="AO504" s="64">
        <v>2.1929189189189189</v>
      </c>
      <c r="AP504" s="60">
        <v>0.46565217391304353</v>
      </c>
      <c r="AQ504" s="71">
        <v>2.3769565217391309</v>
      </c>
      <c r="AR504" s="60">
        <v>0.40130434782608698</v>
      </c>
      <c r="AS504" s="71">
        <v>2.2817391304347829</v>
      </c>
      <c r="AT504" s="72">
        <v>2.3293478260869569</v>
      </c>
      <c r="AU504" s="60">
        <v>0.4014130434782609</v>
      </c>
      <c r="AV504" s="71">
        <v>2.2735326086956524</v>
      </c>
      <c r="AW504" s="60">
        <v>0.44766304347826086</v>
      </c>
      <c r="AX504" s="71">
        <v>2.3603260869565217</v>
      </c>
      <c r="AY504" s="72">
        <v>2.3169293478260871</v>
      </c>
      <c r="AZ504" s="60">
        <v>0.45</v>
      </c>
      <c r="BA504" s="71">
        <v>2.2599999999999998</v>
      </c>
      <c r="BB504" s="60">
        <v>0.52</v>
      </c>
      <c r="BC504" s="71">
        <v>2.5499999999999998</v>
      </c>
      <c r="BD504" s="72">
        <v>2.4</v>
      </c>
      <c r="BE504" s="87">
        <v>3505034</v>
      </c>
      <c r="BF504" s="87">
        <v>3505000</v>
      </c>
    </row>
    <row r="505" spans="1:58" x14ac:dyDescent="0.2">
      <c r="A505" s="4">
        <v>496</v>
      </c>
      <c r="B505" s="55" t="s">
        <v>730</v>
      </c>
      <c r="C505" s="56" t="s">
        <v>67</v>
      </c>
      <c r="D505" s="57" t="s">
        <v>68</v>
      </c>
      <c r="E505" s="131">
        <v>0.21074374791523054</v>
      </c>
      <c r="F505" s="59">
        <v>0.6587379057954208</v>
      </c>
      <c r="G505" s="133">
        <v>0.22673818980059279</v>
      </c>
      <c r="H505" s="59">
        <v>0.53587288703646641</v>
      </c>
      <c r="I505" s="61">
        <v>0.59980539641594355</v>
      </c>
      <c r="J505" s="60">
        <v>0.53</v>
      </c>
      <c r="K505" s="238">
        <v>3</v>
      </c>
      <c r="L505" s="193">
        <v>0.58824766839378229</v>
      </c>
      <c r="M505" s="71">
        <v>2.6224852701702441</v>
      </c>
      <c r="N505" s="60">
        <v>0.60302575869726127</v>
      </c>
      <c r="O505" s="71">
        <v>2.6809511472982974</v>
      </c>
      <c r="P505" s="72">
        <v>2.6517182087342706</v>
      </c>
      <c r="Q505" s="60">
        <v>0.79899141630901283</v>
      </c>
      <c r="R505" s="71">
        <v>3.2812231759656649</v>
      </c>
      <c r="S505" s="60">
        <v>0.82976394849785406</v>
      </c>
      <c r="T505" s="71">
        <v>3.2168240343347638</v>
      </c>
      <c r="U505" s="190">
        <v>3.2515236051502141</v>
      </c>
      <c r="V505" s="62">
        <v>0.59519999999999995</v>
      </c>
      <c r="W505" s="63">
        <v>2.6266285714285713</v>
      </c>
      <c r="X505" s="62">
        <v>0.63988571428571428</v>
      </c>
      <c r="Y505" s="63">
        <v>2.7442857142857147</v>
      </c>
      <c r="Z505" s="64">
        <v>2.685457142857143</v>
      </c>
      <c r="AA505" s="62">
        <v>0.58129533678756473</v>
      </c>
      <c r="AB505" s="63">
        <v>2.618341968911917</v>
      </c>
      <c r="AC505" s="62">
        <v>0.56616580310880826</v>
      </c>
      <c r="AD505" s="63">
        <v>2.6176165803108806</v>
      </c>
      <c r="AE505" s="64">
        <v>2.6179792746113986</v>
      </c>
      <c r="AF505" s="60">
        <v>0.72180412371134017</v>
      </c>
      <c r="AG505" s="65">
        <v>2.9327835051546391</v>
      </c>
      <c r="AH505" s="60">
        <v>0.61103092783505153</v>
      </c>
      <c r="AI505" s="65">
        <v>2.7321134020618558</v>
      </c>
      <c r="AJ505" s="64">
        <v>2.8324484536082473</v>
      </c>
      <c r="AK505" s="60">
        <v>0.72629441624365487</v>
      </c>
      <c r="AL505" s="65">
        <v>3.0042639593908627</v>
      </c>
      <c r="AM505" s="60">
        <v>0.67213197969543148</v>
      </c>
      <c r="AN505" s="65">
        <v>2.8370558375634518</v>
      </c>
      <c r="AO505" s="64">
        <v>2.9206598984771572</v>
      </c>
      <c r="AP505" s="60">
        <v>0.76406250000000009</v>
      </c>
      <c r="AQ505" s="71">
        <v>3.1338839285714286</v>
      </c>
      <c r="AR505" s="60">
        <v>0.71276785714285706</v>
      </c>
      <c r="AS505" s="71">
        <v>2.9707589285714286</v>
      </c>
      <c r="AT505" s="72">
        <v>3.0523214285714286</v>
      </c>
      <c r="AU505" s="60">
        <v>0.77798283261802581</v>
      </c>
      <c r="AV505" s="71">
        <v>3.2524463519313302</v>
      </c>
      <c r="AW505" s="60">
        <v>0.79952789699570814</v>
      </c>
      <c r="AX505" s="71">
        <v>3.1136480686695278</v>
      </c>
      <c r="AY505" s="72">
        <v>3.1830472103004288</v>
      </c>
      <c r="AZ505" s="60">
        <v>0.82</v>
      </c>
      <c r="BA505" s="71">
        <v>3.31</v>
      </c>
      <c r="BB505" s="60">
        <v>0.86</v>
      </c>
      <c r="BC505" s="71">
        <v>3.32</v>
      </c>
      <c r="BD505" s="72">
        <v>3.32</v>
      </c>
      <c r="BE505" s="87">
        <v>6003139</v>
      </c>
      <c r="BF505" s="87">
        <v>6003000</v>
      </c>
    </row>
    <row r="506" spans="1:58" x14ac:dyDescent="0.2">
      <c r="A506" s="4">
        <v>497</v>
      </c>
      <c r="B506" s="68" t="s">
        <v>731</v>
      </c>
      <c r="C506" s="69" t="s">
        <v>40</v>
      </c>
      <c r="D506" s="57" t="s">
        <v>120</v>
      </c>
      <c r="E506" s="131">
        <v>0.24548731642189581</v>
      </c>
      <c r="F506" s="59">
        <v>0.69220961281708959</v>
      </c>
      <c r="G506" s="133">
        <v>0.11456608811748992</v>
      </c>
      <c r="H506" s="59">
        <v>0.34786381842456571</v>
      </c>
      <c r="I506" s="61">
        <v>0.5225367156208276</v>
      </c>
      <c r="J506" s="60">
        <v>0.67</v>
      </c>
      <c r="K506" s="238">
        <v>1</v>
      </c>
      <c r="L506" s="193">
        <v>0.51</v>
      </c>
      <c r="M506" s="71">
        <v>2.3449999999999998</v>
      </c>
      <c r="N506" s="60">
        <v>0.69</v>
      </c>
      <c r="O506" s="71">
        <v>2.8150000000000004</v>
      </c>
      <c r="P506" s="72">
        <v>2.58</v>
      </c>
      <c r="Q506" s="60">
        <v>0.75548731642189582</v>
      </c>
      <c r="R506" s="71">
        <v>3.0372096128170893</v>
      </c>
      <c r="S506" s="60">
        <v>0.80456608811748986</v>
      </c>
      <c r="T506" s="71">
        <v>3.1628638184245661</v>
      </c>
      <c r="U506" s="190">
        <v>3.1025367156208277</v>
      </c>
      <c r="V506" s="62">
        <v>0.52</v>
      </c>
      <c r="W506" s="63">
        <v>2.36</v>
      </c>
      <c r="X506" s="62">
        <v>0.73</v>
      </c>
      <c r="Y506" s="63">
        <v>2.89</v>
      </c>
      <c r="Z506" s="64">
        <v>2.625</v>
      </c>
      <c r="AA506" s="62">
        <v>0.5</v>
      </c>
      <c r="AB506" s="63">
        <v>2.33</v>
      </c>
      <c r="AC506" s="62">
        <v>0.65</v>
      </c>
      <c r="AD506" s="63">
        <v>2.74</v>
      </c>
      <c r="AE506" s="64">
        <v>2.5350000000000001</v>
      </c>
      <c r="AF506" s="60">
        <v>0.59000000000000008</v>
      </c>
      <c r="AG506" s="65">
        <v>2.58</v>
      </c>
      <c r="AH506" s="60">
        <v>0.7</v>
      </c>
      <c r="AI506" s="65">
        <v>2.92</v>
      </c>
      <c r="AJ506" s="64">
        <v>2.75</v>
      </c>
      <c r="AK506" s="60">
        <v>0.73483405483405484</v>
      </c>
      <c r="AL506" s="65">
        <v>2.9777344877344882</v>
      </c>
      <c r="AM506" s="60">
        <v>0.72564213564213564</v>
      </c>
      <c r="AN506" s="65">
        <v>2.9365800865800864</v>
      </c>
      <c r="AO506" s="64">
        <v>2.9571572871572873</v>
      </c>
      <c r="AP506" s="60">
        <v>0.75149232914923292</v>
      </c>
      <c r="AQ506" s="71">
        <v>3.0277545327754534</v>
      </c>
      <c r="AR506" s="60">
        <v>0.806694560669456</v>
      </c>
      <c r="AS506" s="71">
        <v>3.1497489539748953</v>
      </c>
      <c r="AT506" s="72">
        <v>3.0887517433751741</v>
      </c>
      <c r="AU506" s="60">
        <v>0.76097463284379174</v>
      </c>
      <c r="AV506" s="71">
        <v>3.0644192256341789</v>
      </c>
      <c r="AW506" s="60">
        <v>0.77913217623497988</v>
      </c>
      <c r="AX506" s="71">
        <v>3.085727636849132</v>
      </c>
      <c r="AY506" s="72">
        <v>3.0750734312416554</v>
      </c>
      <c r="AZ506" s="60">
        <v>0.75</v>
      </c>
      <c r="BA506" s="71">
        <v>3.01</v>
      </c>
      <c r="BB506" s="60">
        <v>0.83</v>
      </c>
      <c r="BC506" s="71">
        <v>3.24</v>
      </c>
      <c r="BD506" s="72">
        <v>3.13</v>
      </c>
      <c r="BE506" s="87">
        <v>405039</v>
      </c>
      <c r="BF506" s="87">
        <v>405000</v>
      </c>
    </row>
    <row r="507" spans="1:58" x14ac:dyDescent="0.2">
      <c r="A507" s="4">
        <v>498</v>
      </c>
      <c r="B507" s="55" t="s">
        <v>732</v>
      </c>
      <c r="C507" s="56" t="s">
        <v>61</v>
      </c>
      <c r="D507" s="57" t="s">
        <v>221</v>
      </c>
      <c r="E507" s="131">
        <v>3.5224246948092675E-2</v>
      </c>
      <c r="F507" s="59">
        <v>0.21768601540013854</v>
      </c>
      <c r="G507" s="133">
        <v>0.15773645664472169</v>
      </c>
      <c r="H507" s="59">
        <v>0.33051477156184905</v>
      </c>
      <c r="I507" s="61">
        <v>0.2741003934809938</v>
      </c>
      <c r="J507" s="60">
        <v>0.78</v>
      </c>
      <c r="K507" s="238">
        <v>1</v>
      </c>
      <c r="L507" s="193">
        <v>0.83974812874251503</v>
      </c>
      <c r="M507" s="71">
        <v>3.2446620508982038</v>
      </c>
      <c r="N507" s="60">
        <v>0.66729116766467067</v>
      </c>
      <c r="O507" s="71">
        <v>2.8519161676646707</v>
      </c>
      <c r="P507" s="72">
        <v>3.0482891092814373</v>
      </c>
      <c r="Q507" s="60">
        <v>0.87497237569060771</v>
      </c>
      <c r="R507" s="71">
        <v>3.4623480662983424</v>
      </c>
      <c r="S507" s="60">
        <v>0.82502762430939236</v>
      </c>
      <c r="T507" s="71">
        <v>3.1824309392265198</v>
      </c>
      <c r="U507" s="190">
        <v>3.3223895027624311</v>
      </c>
      <c r="V507" s="62">
        <v>0.85437125748502996</v>
      </c>
      <c r="W507" s="63">
        <v>3.1754491017964073</v>
      </c>
      <c r="X507" s="62">
        <v>0.65383233532934126</v>
      </c>
      <c r="Y507" s="63">
        <v>2.9038323353293412</v>
      </c>
      <c r="Z507" s="64">
        <v>3.0396407185628744</v>
      </c>
      <c r="AA507" s="62">
        <v>0.82512500000000011</v>
      </c>
      <c r="AB507" s="63">
        <v>3.3138750000000003</v>
      </c>
      <c r="AC507" s="62">
        <v>0.68074999999999997</v>
      </c>
      <c r="AD507" s="63">
        <v>2.8</v>
      </c>
      <c r="AE507" s="64">
        <v>3.0569375000000001</v>
      </c>
      <c r="AF507" s="60">
        <v>0.83565517241379306</v>
      </c>
      <c r="AG507" s="65">
        <v>3.3900689655172416</v>
      </c>
      <c r="AH507" s="60">
        <v>0.73689655172413793</v>
      </c>
      <c r="AI507" s="65">
        <v>3.0600689655172415</v>
      </c>
      <c r="AJ507" s="64">
        <v>3.2250689655172415</v>
      </c>
      <c r="AK507" s="60">
        <v>0.92</v>
      </c>
      <c r="AL507" s="65">
        <v>3.5210191082802549</v>
      </c>
      <c r="AM507" s="60">
        <v>0.77732484076433117</v>
      </c>
      <c r="AN507" s="65">
        <v>3.0376433121019106</v>
      </c>
      <c r="AO507" s="64">
        <v>3.2793312101910828</v>
      </c>
      <c r="AP507" s="60">
        <v>0.86711111111111117</v>
      </c>
      <c r="AQ507" s="71">
        <v>3.379777777777778</v>
      </c>
      <c r="AR507" s="60">
        <v>0.76488888888888895</v>
      </c>
      <c r="AS507" s="71">
        <v>3.0797777777777782</v>
      </c>
      <c r="AT507" s="72">
        <v>3.2297777777777781</v>
      </c>
      <c r="AU507" s="60">
        <v>0.89994475138121544</v>
      </c>
      <c r="AV507" s="71">
        <v>3.5246961325966852</v>
      </c>
      <c r="AW507" s="60">
        <v>0.83005524861878466</v>
      </c>
      <c r="AX507" s="71">
        <v>3.1448618784530389</v>
      </c>
      <c r="AY507" s="72">
        <v>3.3347790055248621</v>
      </c>
      <c r="AZ507" s="60">
        <v>0.85</v>
      </c>
      <c r="BA507" s="71">
        <v>3.4</v>
      </c>
      <c r="BB507" s="60">
        <v>0.82</v>
      </c>
      <c r="BC507" s="71">
        <v>3.22</v>
      </c>
      <c r="BD507" s="72">
        <v>3.31</v>
      </c>
      <c r="BE507" s="87">
        <v>5805020</v>
      </c>
      <c r="BF507" s="87">
        <v>5805000</v>
      </c>
    </row>
    <row r="508" spans="1:58" x14ac:dyDescent="0.2">
      <c r="A508" s="4">
        <v>499</v>
      </c>
      <c r="B508" s="55" t="s">
        <v>733</v>
      </c>
      <c r="C508" s="56" t="s">
        <v>61</v>
      </c>
      <c r="D508" s="57" t="s">
        <v>382</v>
      </c>
      <c r="E508" s="131">
        <v>0.17121982044286366</v>
      </c>
      <c r="F508" s="59">
        <v>0.47170130205836225</v>
      </c>
      <c r="G508" s="133">
        <v>0.29283948750816419</v>
      </c>
      <c r="H508" s="59">
        <v>0.6338581924696185</v>
      </c>
      <c r="I508" s="61">
        <v>0.55277974726399082</v>
      </c>
      <c r="J508" s="60">
        <v>0.87</v>
      </c>
      <c r="K508" s="238">
        <v>3</v>
      </c>
      <c r="L508" s="193">
        <v>0.61753583566573367</v>
      </c>
      <c r="M508" s="71">
        <v>2.7231855757696919</v>
      </c>
      <c r="N508" s="60">
        <v>0.48315598760495798</v>
      </c>
      <c r="O508" s="71">
        <v>2.4715037984806076</v>
      </c>
      <c r="P508" s="72">
        <v>2.5973446871251498</v>
      </c>
      <c r="Q508" s="60">
        <v>0.78875565610859733</v>
      </c>
      <c r="R508" s="71">
        <v>3.1948868778280541</v>
      </c>
      <c r="S508" s="60">
        <v>0.77599547511312217</v>
      </c>
      <c r="T508" s="71">
        <v>3.1053619909502261</v>
      </c>
      <c r="U508" s="190">
        <v>3.1501244343891406</v>
      </c>
      <c r="V508" s="62">
        <v>0.56406557377049182</v>
      </c>
      <c r="W508" s="63">
        <v>2.583901639344262</v>
      </c>
      <c r="X508" s="62">
        <v>0.49262295081967211</v>
      </c>
      <c r="Y508" s="63">
        <v>2.4559344262295082</v>
      </c>
      <c r="Z508" s="64">
        <v>2.5199180327868849</v>
      </c>
      <c r="AA508" s="62">
        <v>0.67100609756097551</v>
      </c>
      <c r="AB508" s="63">
        <v>2.8624695121951218</v>
      </c>
      <c r="AC508" s="62">
        <v>0.47368902439024385</v>
      </c>
      <c r="AD508" s="63">
        <v>2.4870731707317071</v>
      </c>
      <c r="AE508" s="64">
        <v>2.6747713414634147</v>
      </c>
      <c r="AF508" s="60">
        <v>0.77460410557184745</v>
      </c>
      <c r="AG508" s="65">
        <v>3.0790909090909091</v>
      </c>
      <c r="AH508" s="60">
        <v>0.58359649122807022</v>
      </c>
      <c r="AI508" s="65">
        <v>2.6513157894736841</v>
      </c>
      <c r="AJ508" s="64">
        <v>2.8652033492822966</v>
      </c>
      <c r="AK508" s="60">
        <v>0.75471074380165293</v>
      </c>
      <c r="AL508" s="65">
        <v>3.0726446280991735</v>
      </c>
      <c r="AM508" s="60">
        <v>0.54322314049586773</v>
      </c>
      <c r="AN508" s="65">
        <v>2.573719008264463</v>
      </c>
      <c r="AO508" s="64">
        <v>2.8231818181818182</v>
      </c>
      <c r="AP508" s="60">
        <v>0.78991701244813284</v>
      </c>
      <c r="AQ508" s="71">
        <v>3.1096680497925311</v>
      </c>
      <c r="AR508" s="60">
        <v>0.62020746887966804</v>
      </c>
      <c r="AS508" s="71">
        <v>2.7302489626556015</v>
      </c>
      <c r="AT508" s="72">
        <v>2.9199585062240665</v>
      </c>
      <c r="AU508" s="60">
        <v>0.71751131221719455</v>
      </c>
      <c r="AV508" s="71">
        <v>3.0397737556561086</v>
      </c>
      <c r="AW508" s="60">
        <v>0.7619909502262443</v>
      </c>
      <c r="AX508" s="71">
        <v>3.0207239819004523</v>
      </c>
      <c r="AY508" s="72">
        <v>3.0302488687782807</v>
      </c>
      <c r="AZ508" s="60">
        <v>0.86</v>
      </c>
      <c r="BA508" s="71">
        <v>3.35</v>
      </c>
      <c r="BB508" s="60">
        <v>0.79</v>
      </c>
      <c r="BC508" s="71">
        <v>3.19</v>
      </c>
      <c r="BD508" s="72">
        <v>3.27</v>
      </c>
      <c r="BE508" s="87">
        <v>2603015</v>
      </c>
      <c r="BF508" s="87">
        <v>2603000</v>
      </c>
    </row>
    <row r="509" spans="1:58" x14ac:dyDescent="0.2">
      <c r="A509" s="4">
        <v>500</v>
      </c>
      <c r="B509" s="55" t="s">
        <v>734</v>
      </c>
      <c r="C509" s="56" t="s">
        <v>21</v>
      </c>
      <c r="D509" s="57" t="s">
        <v>515</v>
      </c>
      <c r="E509" s="131">
        <v>0.10855750224618144</v>
      </c>
      <c r="F509" s="59">
        <v>0.31513477088948783</v>
      </c>
      <c r="G509" s="133">
        <v>0.28337690925426773</v>
      </c>
      <c r="H509" s="59">
        <v>0.70375157232704444</v>
      </c>
      <c r="I509" s="61">
        <v>0.50944317160826591</v>
      </c>
      <c r="J509" s="60">
        <v>0.85</v>
      </c>
      <c r="K509" s="238">
        <v>1</v>
      </c>
      <c r="L509" s="193">
        <v>0.71260916442048527</v>
      </c>
      <c r="M509" s="71">
        <v>2.9678652291105121</v>
      </c>
      <c r="N509" s="60">
        <v>0.52078975741239897</v>
      </c>
      <c r="O509" s="71">
        <v>2.5264150943396224</v>
      </c>
      <c r="P509" s="72">
        <v>2.7471401617250675</v>
      </c>
      <c r="Q509" s="60">
        <v>0.82116666666666671</v>
      </c>
      <c r="R509" s="71">
        <v>3.2829999999999999</v>
      </c>
      <c r="S509" s="60">
        <v>0.8041666666666667</v>
      </c>
      <c r="T509" s="71">
        <v>3.2301666666666669</v>
      </c>
      <c r="U509" s="190">
        <v>3.2565833333333334</v>
      </c>
      <c r="V509" s="62">
        <v>0.74314285714285722</v>
      </c>
      <c r="W509" s="63">
        <v>3.0274285714285716</v>
      </c>
      <c r="X509" s="62">
        <v>0.62742857142857145</v>
      </c>
      <c r="Y509" s="63">
        <v>2.6999999999999997</v>
      </c>
      <c r="Z509" s="64">
        <v>2.8637142857142859</v>
      </c>
      <c r="AA509" s="62">
        <v>0.68207547169811322</v>
      </c>
      <c r="AB509" s="63">
        <v>2.9083018867924526</v>
      </c>
      <c r="AC509" s="62">
        <v>0.41415094339622643</v>
      </c>
      <c r="AD509" s="63">
        <v>2.3528301886792455</v>
      </c>
      <c r="AE509" s="64">
        <v>2.6305660377358491</v>
      </c>
      <c r="AF509" s="60">
        <v>0.66160000000000008</v>
      </c>
      <c r="AG509" s="65">
        <v>2.9272</v>
      </c>
      <c r="AH509" s="60">
        <v>0.55859999999999999</v>
      </c>
      <c r="AI509" s="65">
        <v>2.6747999999999998</v>
      </c>
      <c r="AJ509" s="64">
        <v>2.8010000000000002</v>
      </c>
      <c r="AK509" s="60">
        <v>0.74509090909090914</v>
      </c>
      <c r="AL509" s="65">
        <v>3.0749090909090913</v>
      </c>
      <c r="AM509" s="60">
        <v>0.61836363636363645</v>
      </c>
      <c r="AN509" s="65">
        <v>2.673454545454546</v>
      </c>
      <c r="AO509" s="64">
        <v>2.8741818181818184</v>
      </c>
      <c r="AP509" s="60">
        <v>0.77449999999999997</v>
      </c>
      <c r="AQ509" s="71">
        <v>3.1735000000000002</v>
      </c>
      <c r="AR509" s="60">
        <v>0.82450000000000001</v>
      </c>
      <c r="AS509" s="71">
        <v>2.9965000000000002</v>
      </c>
      <c r="AT509" s="72">
        <v>3.085</v>
      </c>
      <c r="AU509" s="60">
        <v>0.83233333333333337</v>
      </c>
      <c r="AV509" s="71">
        <v>3.1959999999999997</v>
      </c>
      <c r="AW509" s="60">
        <v>0.79833333333333334</v>
      </c>
      <c r="AX509" s="71">
        <v>3.1303333333333336</v>
      </c>
      <c r="AY509" s="72">
        <v>3.1631666666666667</v>
      </c>
      <c r="AZ509" s="60">
        <v>0.81</v>
      </c>
      <c r="BA509" s="71">
        <v>3.37</v>
      </c>
      <c r="BB509" s="60">
        <v>0.81</v>
      </c>
      <c r="BC509" s="71">
        <v>3.33</v>
      </c>
      <c r="BD509" s="72">
        <v>3.35</v>
      </c>
      <c r="BE509" s="87">
        <v>5102023</v>
      </c>
      <c r="BF509" s="87">
        <v>5102000</v>
      </c>
    </row>
    <row r="510" spans="1:58" x14ac:dyDescent="0.2">
      <c r="A510" s="4">
        <v>501</v>
      </c>
      <c r="B510" s="55" t="s">
        <v>735</v>
      </c>
      <c r="C510" s="56" t="s">
        <v>29</v>
      </c>
      <c r="D510" s="57" t="s">
        <v>515</v>
      </c>
      <c r="E510" s="131">
        <v>0.28196969696969698</v>
      </c>
      <c r="F510" s="59">
        <v>0.6173232323232325</v>
      </c>
      <c r="G510" s="133">
        <v>0.27368686868686865</v>
      </c>
      <c r="H510" s="59">
        <v>0.60737373737373712</v>
      </c>
      <c r="I510" s="61">
        <v>0.61484848484848431</v>
      </c>
      <c r="J510" s="60">
        <v>0.77</v>
      </c>
      <c r="K510" s="238">
        <v>1</v>
      </c>
      <c r="L510" s="193">
        <v>0.40303030303030307</v>
      </c>
      <c r="M510" s="71">
        <v>2.1326767676767675</v>
      </c>
      <c r="N510" s="60">
        <v>0.43631313131313132</v>
      </c>
      <c r="O510" s="71">
        <v>2.3626262626262626</v>
      </c>
      <c r="P510" s="72">
        <v>2.2476515151515155</v>
      </c>
      <c r="Q510" s="60">
        <v>0.68500000000000005</v>
      </c>
      <c r="R510" s="71">
        <v>2.75</v>
      </c>
      <c r="S510" s="60">
        <v>0.71</v>
      </c>
      <c r="T510" s="71">
        <v>2.9699999999999998</v>
      </c>
      <c r="U510" s="190">
        <v>2.8624999999999998</v>
      </c>
      <c r="V510" s="62">
        <v>0.36272727272727273</v>
      </c>
      <c r="W510" s="63">
        <v>2.0509090909090908</v>
      </c>
      <c r="X510" s="62">
        <v>0.42818181818181816</v>
      </c>
      <c r="Y510" s="63">
        <v>2.3196969696969698</v>
      </c>
      <c r="Z510" s="64">
        <v>2.1853030303030305</v>
      </c>
      <c r="AA510" s="62">
        <v>0.44333333333333336</v>
      </c>
      <c r="AB510" s="63">
        <v>2.2144444444444447</v>
      </c>
      <c r="AC510" s="62">
        <v>0.44444444444444448</v>
      </c>
      <c r="AD510" s="63">
        <v>2.4055555555555554</v>
      </c>
      <c r="AE510" s="64">
        <v>2.31</v>
      </c>
      <c r="AF510" s="60">
        <v>0.64961538461538459</v>
      </c>
      <c r="AG510" s="65">
        <v>2.753076923076923</v>
      </c>
      <c r="AH510" s="60">
        <v>0.57461538461538453</v>
      </c>
      <c r="AI510" s="65">
        <v>2.6815384615384614</v>
      </c>
      <c r="AJ510" s="64">
        <v>2.717307692307692</v>
      </c>
      <c r="AK510" s="60">
        <v>0.7055555555555556</v>
      </c>
      <c r="AL510" s="65">
        <v>2.8581481481481483</v>
      </c>
      <c r="AM510" s="60">
        <v>0.70037037037037042</v>
      </c>
      <c r="AN510" s="65">
        <v>2.7985185185185184</v>
      </c>
      <c r="AO510" s="64">
        <v>2.8283333333333331</v>
      </c>
      <c r="AP510" s="60">
        <v>0.60571428571428576</v>
      </c>
      <c r="AQ510" s="71">
        <v>2.680714285714286</v>
      </c>
      <c r="AR510" s="60">
        <v>0.6796428571428571</v>
      </c>
      <c r="AS510" s="71">
        <v>2.8296428571428569</v>
      </c>
      <c r="AT510" s="72">
        <v>2.7551785714285715</v>
      </c>
      <c r="AU510" s="60">
        <v>0.59</v>
      </c>
      <c r="AV510" s="71">
        <v>2.4300000000000002</v>
      </c>
      <c r="AW510" s="60">
        <v>0.59</v>
      </c>
      <c r="AX510" s="71">
        <v>2.68</v>
      </c>
      <c r="AY510" s="72">
        <v>2.5550000000000002</v>
      </c>
      <c r="AZ510" s="60">
        <v>0.78</v>
      </c>
      <c r="BA510" s="71">
        <v>3.07</v>
      </c>
      <c r="BB510" s="60">
        <v>0.83</v>
      </c>
      <c r="BC510" s="71">
        <v>3.26</v>
      </c>
      <c r="BD510" s="72">
        <v>3.17</v>
      </c>
      <c r="BE510" s="87">
        <v>5102024</v>
      </c>
      <c r="BF510" s="87">
        <v>5102000</v>
      </c>
    </row>
    <row r="511" spans="1:58" x14ac:dyDescent="0.2">
      <c r="A511" s="4">
        <v>502</v>
      </c>
      <c r="B511" s="55" t="s">
        <v>736</v>
      </c>
      <c r="C511" s="56" t="s">
        <v>21</v>
      </c>
      <c r="D511" s="57" t="s">
        <v>27</v>
      </c>
      <c r="E511" s="131">
        <v>0.18042955999477728</v>
      </c>
      <c r="F511" s="59">
        <v>0.48672044326935637</v>
      </c>
      <c r="G511" s="133">
        <v>0.2251993569656614</v>
      </c>
      <c r="H511" s="59">
        <v>0.56996189123906538</v>
      </c>
      <c r="I511" s="61">
        <v>0.52584116725421115</v>
      </c>
      <c r="J511" s="60">
        <v>0.76</v>
      </c>
      <c r="K511" s="238">
        <v>4</v>
      </c>
      <c r="L511" s="193">
        <v>0.67681681681681682</v>
      </c>
      <c r="M511" s="71">
        <v>2.8670476726726726</v>
      </c>
      <c r="N511" s="60">
        <v>0.58161223723723721</v>
      </c>
      <c r="O511" s="71">
        <v>2.6308352102102099</v>
      </c>
      <c r="P511" s="72">
        <v>2.748941441441441</v>
      </c>
      <c r="Q511" s="60">
        <v>0.8572463768115941</v>
      </c>
      <c r="R511" s="71">
        <v>3.3537681159420289</v>
      </c>
      <c r="S511" s="60">
        <v>0.80681159420289861</v>
      </c>
      <c r="T511" s="71">
        <v>3.2007971014492753</v>
      </c>
      <c r="U511" s="190">
        <v>3.2747826086956522</v>
      </c>
      <c r="V511" s="62">
        <v>0.62444444444444447</v>
      </c>
      <c r="W511" s="63">
        <v>2.731527777777778</v>
      </c>
      <c r="X511" s="62">
        <v>0.51430555555555557</v>
      </c>
      <c r="Y511" s="63">
        <v>2.476805555555555</v>
      </c>
      <c r="Z511" s="64">
        <v>2.6041666666666665</v>
      </c>
      <c r="AA511" s="62">
        <v>0.72918918918918918</v>
      </c>
      <c r="AB511" s="63">
        <v>3.0025675675675676</v>
      </c>
      <c r="AC511" s="62">
        <v>0.64891891891891884</v>
      </c>
      <c r="AD511" s="63">
        <v>2.7848648648648648</v>
      </c>
      <c r="AE511" s="64">
        <v>2.893716216216216</v>
      </c>
      <c r="AF511" s="60">
        <v>0.7103947368421053</v>
      </c>
      <c r="AG511" s="65">
        <v>2.9997368421052633</v>
      </c>
      <c r="AH511" s="60">
        <v>0.64881578947368412</v>
      </c>
      <c r="AI511" s="65">
        <v>2.7667105263157894</v>
      </c>
      <c r="AJ511" s="64">
        <v>2.8832236842105265</v>
      </c>
      <c r="AK511" s="60">
        <v>0.84810126582278489</v>
      </c>
      <c r="AL511" s="65">
        <v>3.3973417721518988</v>
      </c>
      <c r="AM511" s="60">
        <v>0.74594936708860771</v>
      </c>
      <c r="AN511" s="65">
        <v>3.0625316455696208</v>
      </c>
      <c r="AO511" s="64">
        <v>3.2299367088607598</v>
      </c>
      <c r="AP511" s="60">
        <v>0.89465116279069767</v>
      </c>
      <c r="AQ511" s="71">
        <v>3.4531395348837211</v>
      </c>
      <c r="AR511" s="60">
        <v>0.75511627906976742</v>
      </c>
      <c r="AS511" s="71">
        <v>3.0461627906976743</v>
      </c>
      <c r="AT511" s="72">
        <v>3.2496511627906974</v>
      </c>
      <c r="AU511" s="60">
        <v>0.85449275362318833</v>
      </c>
      <c r="AV511" s="71">
        <v>3.3175362318840582</v>
      </c>
      <c r="AW511" s="60">
        <v>0.75362318840579712</v>
      </c>
      <c r="AX511" s="71">
        <v>3.0615942028985508</v>
      </c>
      <c r="AY511" s="72">
        <v>3.1895652173913045</v>
      </c>
      <c r="AZ511" s="60">
        <v>0.86</v>
      </c>
      <c r="BA511" s="71">
        <v>3.39</v>
      </c>
      <c r="BB511" s="60">
        <v>0.86</v>
      </c>
      <c r="BC511" s="71">
        <v>3.34</v>
      </c>
      <c r="BD511" s="72">
        <v>3.36</v>
      </c>
      <c r="BE511" s="87">
        <v>5706010</v>
      </c>
      <c r="BF511" s="87">
        <v>5706000</v>
      </c>
    </row>
    <row r="512" spans="1:58" x14ac:dyDescent="0.2">
      <c r="A512" s="4">
        <v>503</v>
      </c>
      <c r="B512" s="55" t="s">
        <v>737</v>
      </c>
      <c r="C512" s="56" t="s">
        <v>29</v>
      </c>
      <c r="D512" s="57" t="s">
        <v>27</v>
      </c>
      <c r="E512" s="131">
        <v>0.28286942190669367</v>
      </c>
      <c r="F512" s="59">
        <v>0.6730215517241378</v>
      </c>
      <c r="G512" s="133">
        <v>0.13113438133874233</v>
      </c>
      <c r="H512" s="59">
        <v>0.25582200811359002</v>
      </c>
      <c r="I512" s="61">
        <v>0.46192177991886396</v>
      </c>
      <c r="J512" s="60">
        <v>0.67</v>
      </c>
      <c r="K512" s="238">
        <v>4</v>
      </c>
      <c r="L512" s="193">
        <v>0.40825557809330631</v>
      </c>
      <c r="M512" s="71">
        <v>2.2431034482758623</v>
      </c>
      <c r="N512" s="60">
        <v>0.68111561866125769</v>
      </c>
      <c r="O512" s="71">
        <v>2.84342799188641</v>
      </c>
      <c r="P512" s="72">
        <v>2.5432657200811359</v>
      </c>
      <c r="Q512" s="60">
        <v>0.69112499999999999</v>
      </c>
      <c r="R512" s="71">
        <v>2.9161250000000001</v>
      </c>
      <c r="S512" s="60">
        <v>0.81225000000000003</v>
      </c>
      <c r="T512" s="71">
        <v>3.0992500000000001</v>
      </c>
      <c r="U512" s="190">
        <v>3.0051874999999999</v>
      </c>
      <c r="V512" s="62">
        <v>0.43823529411764711</v>
      </c>
      <c r="W512" s="63">
        <v>2.25</v>
      </c>
      <c r="X512" s="62">
        <v>0.70705882352941185</v>
      </c>
      <c r="Y512" s="63">
        <v>2.8582352941176472</v>
      </c>
      <c r="Z512" s="64">
        <v>2.5541176470588236</v>
      </c>
      <c r="AA512" s="62">
        <v>0.37827586206896552</v>
      </c>
      <c r="AB512" s="63">
        <v>2.2362068965517246</v>
      </c>
      <c r="AC512" s="62">
        <v>0.65517241379310343</v>
      </c>
      <c r="AD512" s="63">
        <v>2.8286206896551729</v>
      </c>
      <c r="AE512" s="64">
        <v>2.5324137931034487</v>
      </c>
      <c r="AF512" s="60">
        <v>0.56634146341463421</v>
      </c>
      <c r="AG512" s="65">
        <v>2.6814634146341465</v>
      </c>
      <c r="AH512" s="60">
        <v>0.71</v>
      </c>
      <c r="AI512" s="65">
        <v>2.9158536585365855</v>
      </c>
      <c r="AJ512" s="64">
        <v>2.798658536585366</v>
      </c>
      <c r="AK512" s="60">
        <v>0.57350000000000001</v>
      </c>
      <c r="AL512" s="65">
        <v>2.5670000000000002</v>
      </c>
      <c r="AM512" s="60">
        <v>0.64824999999999999</v>
      </c>
      <c r="AN512" s="65">
        <v>2.8380000000000001</v>
      </c>
      <c r="AO512" s="64">
        <v>2.7025000000000001</v>
      </c>
      <c r="AP512" s="60">
        <v>0.5575</v>
      </c>
      <c r="AQ512" s="71">
        <v>2.5677777777777777</v>
      </c>
      <c r="AR512" s="60">
        <v>0.72250000000000003</v>
      </c>
      <c r="AS512" s="71">
        <v>2.8433333333333333</v>
      </c>
      <c r="AT512" s="72">
        <v>2.7055555555555557</v>
      </c>
      <c r="AU512" s="60">
        <v>0.72225000000000006</v>
      </c>
      <c r="AV512" s="71">
        <v>3.0122499999999999</v>
      </c>
      <c r="AW512" s="60">
        <v>0.74450000000000005</v>
      </c>
      <c r="AX512" s="71">
        <v>2.9285000000000001</v>
      </c>
      <c r="AY512" s="72">
        <v>2.9703749999999998</v>
      </c>
      <c r="AZ512" s="60">
        <v>0.66</v>
      </c>
      <c r="BA512" s="71">
        <v>2.82</v>
      </c>
      <c r="BB512" s="60">
        <v>0.88</v>
      </c>
      <c r="BC512" s="71">
        <v>3.27</v>
      </c>
      <c r="BD512" s="72">
        <v>3.04</v>
      </c>
      <c r="BE512" s="87">
        <v>5706011</v>
      </c>
      <c r="BF512" s="87">
        <v>5706000</v>
      </c>
    </row>
    <row r="513" spans="1:58" x14ac:dyDescent="0.2">
      <c r="A513" s="4">
        <v>504</v>
      </c>
      <c r="B513" s="55" t="s">
        <v>738</v>
      </c>
      <c r="C513" s="56" t="s">
        <v>21</v>
      </c>
      <c r="D513" s="57" t="s">
        <v>739</v>
      </c>
      <c r="E513" s="131">
        <v>0.24722815230961293</v>
      </c>
      <c r="F513" s="59">
        <v>0.60761048689138519</v>
      </c>
      <c r="G513" s="133">
        <v>0.21057553058676648</v>
      </c>
      <c r="H513" s="59">
        <v>0.49631928838951289</v>
      </c>
      <c r="I513" s="61">
        <v>0.55196488764044904</v>
      </c>
      <c r="J513" s="60">
        <v>0.88</v>
      </c>
      <c r="K513" s="238">
        <v>1</v>
      </c>
      <c r="L513" s="193">
        <v>0.55307740324594268</v>
      </c>
      <c r="M513" s="71">
        <v>2.6432506242197258</v>
      </c>
      <c r="N513" s="60">
        <v>0.56000780274656681</v>
      </c>
      <c r="O513" s="71">
        <v>2.634430711610487</v>
      </c>
      <c r="P513" s="72">
        <v>2.6388406679151064</v>
      </c>
      <c r="Q513" s="60">
        <v>0.8003055555555556</v>
      </c>
      <c r="R513" s="71">
        <v>3.250861111111111</v>
      </c>
      <c r="S513" s="60">
        <v>0.77058333333333329</v>
      </c>
      <c r="T513" s="71">
        <v>3.1307499999999999</v>
      </c>
      <c r="U513" s="190">
        <v>3.1908055555555555</v>
      </c>
      <c r="V513" s="62">
        <v>0.50222222222222224</v>
      </c>
      <c r="W513" s="63">
        <v>2.4963888888888892</v>
      </c>
      <c r="X513" s="62">
        <v>0.51861111111111113</v>
      </c>
      <c r="Y513" s="63">
        <v>2.5613333333333332</v>
      </c>
      <c r="Z513" s="64">
        <v>2.5288611111111114</v>
      </c>
      <c r="AA513" s="62">
        <v>0.60393258426966301</v>
      </c>
      <c r="AB513" s="63">
        <v>2.7901123595505624</v>
      </c>
      <c r="AC513" s="62">
        <v>0.60140449438202248</v>
      </c>
      <c r="AD513" s="63">
        <v>2.7075280898876404</v>
      </c>
      <c r="AE513" s="64">
        <v>2.7488202247191014</v>
      </c>
      <c r="AF513" s="60">
        <v>0.73981818181818171</v>
      </c>
      <c r="AG513" s="65">
        <v>3.0429090909090908</v>
      </c>
      <c r="AH513" s="60">
        <v>0.6990909090909091</v>
      </c>
      <c r="AI513" s="65">
        <v>2.8829090909090906</v>
      </c>
      <c r="AJ513" s="64">
        <v>2.9629090909090907</v>
      </c>
      <c r="AK513" s="60">
        <v>0.8741874999999999</v>
      </c>
      <c r="AL513" s="65">
        <v>3.4059999999999997</v>
      </c>
      <c r="AM513" s="60">
        <v>0.73368750000000005</v>
      </c>
      <c r="AN513" s="65">
        <v>3.024375</v>
      </c>
      <c r="AO513" s="64">
        <v>3.2151874999999999</v>
      </c>
      <c r="AP513" s="60">
        <v>0.81780898876404495</v>
      </c>
      <c r="AQ513" s="71">
        <v>3.3617977528089886</v>
      </c>
      <c r="AR513" s="60">
        <v>0.78747191011235951</v>
      </c>
      <c r="AS513" s="71">
        <v>3.1141011235955056</v>
      </c>
      <c r="AT513" s="72">
        <v>3.2379494382022473</v>
      </c>
      <c r="AU513" s="60">
        <v>0.81061111111111117</v>
      </c>
      <c r="AV513" s="71">
        <v>3.3317222222222225</v>
      </c>
      <c r="AW513" s="60">
        <v>0.78116666666666656</v>
      </c>
      <c r="AX513" s="71">
        <v>3.1315</v>
      </c>
      <c r="AY513" s="72">
        <v>3.2316111111111114</v>
      </c>
      <c r="AZ513" s="60">
        <v>0.79</v>
      </c>
      <c r="BA513" s="71">
        <v>3.17</v>
      </c>
      <c r="BB513" s="60">
        <v>0.76</v>
      </c>
      <c r="BC513" s="71">
        <v>3.13</v>
      </c>
      <c r="BD513" s="72">
        <v>3.15</v>
      </c>
      <c r="BE513" s="87">
        <v>7510024</v>
      </c>
      <c r="BF513" s="87">
        <v>7510000</v>
      </c>
    </row>
    <row r="514" spans="1:58" x14ac:dyDescent="0.2">
      <c r="A514" s="4">
        <v>505</v>
      </c>
      <c r="B514" s="68" t="s">
        <v>740</v>
      </c>
      <c r="C514" s="69" t="s">
        <v>112</v>
      </c>
      <c r="D514" s="57" t="s">
        <v>62</v>
      </c>
      <c r="E514" s="131">
        <v>0.17221793116569306</v>
      </c>
      <c r="F514" s="59">
        <v>0.49894871627981541</v>
      </c>
      <c r="G514" s="133">
        <v>0.12378115709533533</v>
      </c>
      <c r="H514" s="59">
        <v>0.37244869711620465</v>
      </c>
      <c r="I514" s="61">
        <v>0.4381987066980102</v>
      </c>
      <c r="J514" s="60">
        <v>0.28000000000000003</v>
      </c>
      <c r="K514" s="238">
        <v>1</v>
      </c>
      <c r="L514" s="193">
        <v>0.74022967362472614</v>
      </c>
      <c r="M514" s="71">
        <v>3.0436036789297658</v>
      </c>
      <c r="N514" s="60">
        <v>0.74653321416214968</v>
      </c>
      <c r="O514" s="71">
        <v>3.0188087879137355</v>
      </c>
      <c r="P514" s="72">
        <v>3.0312062334217504</v>
      </c>
      <c r="Q514" s="60">
        <v>0.9124476047904192</v>
      </c>
      <c r="R514" s="71">
        <v>3.5425523952095812</v>
      </c>
      <c r="S514" s="60">
        <v>0.87031437125748501</v>
      </c>
      <c r="T514" s="71">
        <v>3.3912574850299402</v>
      </c>
      <c r="U514" s="190">
        <v>3.4694049401197606</v>
      </c>
      <c r="V514" s="62">
        <v>0.7133289124668436</v>
      </c>
      <c r="W514" s="63">
        <v>2.9480769230769233</v>
      </c>
      <c r="X514" s="62">
        <v>0.75428381962864721</v>
      </c>
      <c r="Y514" s="63">
        <v>3.0347480106100795</v>
      </c>
      <c r="Z514" s="64">
        <v>2.9914124668435012</v>
      </c>
      <c r="AA514" s="62">
        <v>0.76713043478260867</v>
      </c>
      <c r="AB514" s="63">
        <v>3.1391304347826088</v>
      </c>
      <c r="AC514" s="62">
        <v>0.73878260869565215</v>
      </c>
      <c r="AD514" s="63">
        <v>3.0028695652173916</v>
      </c>
      <c r="AE514" s="64">
        <v>3.0710000000000002</v>
      </c>
      <c r="AF514" s="60">
        <v>0.83108153078202995</v>
      </c>
      <c r="AG514" s="65">
        <v>3.3079700499168054</v>
      </c>
      <c r="AH514" s="60">
        <v>0.81554076539101494</v>
      </c>
      <c r="AI514" s="65">
        <v>3.2201331114808651</v>
      </c>
      <c r="AJ514" s="64">
        <v>3.2640515806988351</v>
      </c>
      <c r="AK514" s="60">
        <v>0.89894573643410847</v>
      </c>
      <c r="AL514" s="65">
        <v>3.4868372093023257</v>
      </c>
      <c r="AM514" s="60">
        <v>0.82513178294573641</v>
      </c>
      <c r="AN514" s="65">
        <v>3.1497364341085268</v>
      </c>
      <c r="AO514" s="64">
        <v>3.318286821705426</v>
      </c>
      <c r="AP514" s="60">
        <v>0.8949619482496195</v>
      </c>
      <c r="AQ514" s="71">
        <v>3.5299695585996957</v>
      </c>
      <c r="AR514" s="60">
        <v>0.83995433789954332</v>
      </c>
      <c r="AS514" s="71">
        <v>3.2798782343987822</v>
      </c>
      <c r="AT514" s="72">
        <v>3.404923896499239</v>
      </c>
      <c r="AU514" s="60">
        <v>0.92489520958083837</v>
      </c>
      <c r="AV514" s="71">
        <v>3.565104790419162</v>
      </c>
      <c r="AW514" s="60">
        <v>0.84062874251497</v>
      </c>
      <c r="AX514" s="71">
        <v>3.3125149700598802</v>
      </c>
      <c r="AY514" s="72">
        <v>3.4388098802395213</v>
      </c>
      <c r="AZ514" s="60">
        <v>0.9</v>
      </c>
      <c r="BA514" s="71">
        <v>3.52</v>
      </c>
      <c r="BB514" s="60">
        <v>0.9</v>
      </c>
      <c r="BC514" s="71">
        <v>3.47</v>
      </c>
      <c r="BD514" s="72">
        <v>3.5</v>
      </c>
      <c r="BE514" s="87">
        <v>401005</v>
      </c>
      <c r="BF514" s="87">
        <v>401000</v>
      </c>
    </row>
    <row r="515" spans="1:58" x14ac:dyDescent="0.2">
      <c r="A515" s="4">
        <v>506</v>
      </c>
      <c r="B515" s="68" t="s">
        <v>741</v>
      </c>
      <c r="C515" s="69" t="s">
        <v>48</v>
      </c>
      <c r="D515" s="57" t="s">
        <v>120</v>
      </c>
      <c r="E515" s="131">
        <v>0.20904406881877824</v>
      </c>
      <c r="F515" s="59">
        <v>0.54754733154442459</v>
      </c>
      <c r="G515" s="133">
        <v>0.29479696901935282</v>
      </c>
      <c r="H515" s="59">
        <v>0.68726107226107214</v>
      </c>
      <c r="I515" s="61">
        <v>0.61740420190274881</v>
      </c>
      <c r="J515" s="60">
        <v>0.82</v>
      </c>
      <c r="K515" s="238">
        <v>1</v>
      </c>
      <c r="L515" s="193">
        <v>0.64194150810429873</v>
      </c>
      <c r="M515" s="71">
        <v>2.7800968992248061</v>
      </c>
      <c r="N515" s="60">
        <v>0.58724630021141655</v>
      </c>
      <c r="O515" s="71">
        <v>2.6719696969696969</v>
      </c>
      <c r="P515" s="72">
        <v>2.7260332980972515</v>
      </c>
      <c r="Q515" s="60">
        <v>0.85098557692307697</v>
      </c>
      <c r="R515" s="71">
        <v>3.3276442307692307</v>
      </c>
      <c r="S515" s="60">
        <v>0.88204326923076937</v>
      </c>
      <c r="T515" s="71">
        <v>3.359230769230769</v>
      </c>
      <c r="U515" s="190">
        <v>3.3434375000000003</v>
      </c>
      <c r="V515" s="62">
        <v>0.65219696969696961</v>
      </c>
      <c r="W515" s="63">
        <v>2.7708333333333335</v>
      </c>
      <c r="X515" s="62">
        <v>0.55931818181818183</v>
      </c>
      <c r="Y515" s="63">
        <v>2.6689393939393939</v>
      </c>
      <c r="Z515" s="64">
        <v>2.7198863636363635</v>
      </c>
      <c r="AA515" s="62">
        <v>0.63168604651162796</v>
      </c>
      <c r="AB515" s="63">
        <v>2.7893604651162791</v>
      </c>
      <c r="AC515" s="62">
        <v>0.61517441860465116</v>
      </c>
      <c r="AD515" s="63">
        <v>2.6749999999999998</v>
      </c>
      <c r="AE515" s="64">
        <v>2.7321802325581395</v>
      </c>
      <c r="AF515" s="60">
        <v>0.76572033898305092</v>
      </c>
      <c r="AG515" s="65">
        <v>3.0416101694915256</v>
      </c>
      <c r="AH515" s="60">
        <v>0.61661016949152547</v>
      </c>
      <c r="AI515" s="65">
        <v>2.7709745762711866</v>
      </c>
      <c r="AJ515" s="64">
        <v>2.9062923728813561</v>
      </c>
      <c r="AK515" s="60">
        <v>0.77971428571428569</v>
      </c>
      <c r="AL515" s="65">
        <v>3.1205714285714286</v>
      </c>
      <c r="AM515" s="60">
        <v>0.68571428571428572</v>
      </c>
      <c r="AN515" s="65">
        <v>2.8774285714285712</v>
      </c>
      <c r="AO515" s="64">
        <v>2.9989999999999997</v>
      </c>
      <c r="AP515" s="60">
        <v>0.93643678160919541</v>
      </c>
      <c r="AQ515" s="71">
        <v>3.6093678160919538</v>
      </c>
      <c r="AR515" s="60">
        <v>0.80034482758620695</v>
      </c>
      <c r="AS515" s="71">
        <v>3.1417816091954025</v>
      </c>
      <c r="AT515" s="72">
        <v>3.3755747126436781</v>
      </c>
      <c r="AU515" s="60">
        <v>0.84197115384615384</v>
      </c>
      <c r="AV515" s="71">
        <v>3.3052884615384617</v>
      </c>
      <c r="AW515" s="60">
        <v>0.87408653846153861</v>
      </c>
      <c r="AX515" s="71">
        <v>3.2884615384615383</v>
      </c>
      <c r="AY515" s="72">
        <v>3.296875</v>
      </c>
      <c r="AZ515" s="60">
        <v>0.86</v>
      </c>
      <c r="BA515" s="71">
        <v>3.35</v>
      </c>
      <c r="BB515" s="60">
        <v>0.89</v>
      </c>
      <c r="BC515" s="71">
        <v>3.43</v>
      </c>
      <c r="BD515" s="72">
        <v>3.39</v>
      </c>
      <c r="BE515" s="87">
        <v>405051</v>
      </c>
      <c r="BF515" s="87">
        <v>405000</v>
      </c>
    </row>
    <row r="516" spans="1:58" x14ac:dyDescent="0.2">
      <c r="A516" s="4">
        <v>507</v>
      </c>
      <c r="B516" s="68" t="s">
        <v>742</v>
      </c>
      <c r="C516" s="69" t="s">
        <v>21</v>
      </c>
      <c r="D516" s="57" t="s">
        <v>743</v>
      </c>
      <c r="E516" s="131">
        <v>0.23738504464285715</v>
      </c>
      <c r="F516" s="59">
        <v>0.68735943011463752</v>
      </c>
      <c r="G516" s="133">
        <v>0.29452943121693109</v>
      </c>
      <c r="H516" s="59">
        <v>0.74956040564373883</v>
      </c>
      <c r="I516" s="61">
        <v>0.71845991787918795</v>
      </c>
      <c r="J516" s="60">
        <v>0.78</v>
      </c>
      <c r="K516" s="238">
        <v>1</v>
      </c>
      <c r="L516" s="193">
        <v>0.6358571428571429</v>
      </c>
      <c r="M516" s="71">
        <v>2.7877186948853621</v>
      </c>
      <c r="N516" s="60">
        <v>0.57203306878306881</v>
      </c>
      <c r="O516" s="71">
        <v>2.6254395943562612</v>
      </c>
      <c r="P516" s="72">
        <v>2.7065791446208118</v>
      </c>
      <c r="Q516" s="60">
        <v>0.87324218750000004</v>
      </c>
      <c r="R516" s="71">
        <v>3.4750781249999996</v>
      </c>
      <c r="S516" s="60">
        <v>0.8665624999999999</v>
      </c>
      <c r="T516" s="71">
        <v>3.375</v>
      </c>
      <c r="U516" s="190">
        <v>3.4250390624999998</v>
      </c>
      <c r="V516" s="62">
        <v>0.59171428571428564</v>
      </c>
      <c r="W516" s="63">
        <v>2.6318571428571431</v>
      </c>
      <c r="X516" s="62">
        <v>0.54721428571428565</v>
      </c>
      <c r="Y516" s="63">
        <v>2.5719285714285713</v>
      </c>
      <c r="Z516" s="64">
        <v>2.6018928571428575</v>
      </c>
      <c r="AA516" s="62">
        <v>0.68000000000000016</v>
      </c>
      <c r="AB516" s="63">
        <v>2.943580246913581</v>
      </c>
      <c r="AC516" s="62">
        <v>0.59685185185185186</v>
      </c>
      <c r="AD516" s="63">
        <v>2.6789506172839506</v>
      </c>
      <c r="AE516" s="64">
        <v>2.8112654320987658</v>
      </c>
      <c r="AF516" s="60">
        <v>0.75583941605839422</v>
      </c>
      <c r="AG516" s="65">
        <v>3.0599270072992706</v>
      </c>
      <c r="AH516" s="60">
        <v>0.67963503649635038</v>
      </c>
      <c r="AI516" s="65">
        <v>2.9017518248175183</v>
      </c>
      <c r="AJ516" s="64">
        <v>2.9808394160583944</v>
      </c>
      <c r="AK516" s="60">
        <v>0.8241007194244605</v>
      </c>
      <c r="AL516" s="65">
        <v>3.1676978417266186</v>
      </c>
      <c r="AM516" s="60">
        <v>0.76762589928057545</v>
      </c>
      <c r="AN516" s="65">
        <v>3.0028776978417264</v>
      </c>
      <c r="AO516" s="64">
        <v>3.0852877697841725</v>
      </c>
      <c r="AP516" s="60">
        <v>0.85053691275167775</v>
      </c>
      <c r="AQ516" s="71">
        <v>3.3483892617449662</v>
      </c>
      <c r="AR516" s="60">
        <v>0.86597315436241606</v>
      </c>
      <c r="AS516" s="71">
        <v>3.2306040268456373</v>
      </c>
      <c r="AT516" s="72">
        <v>3.2894966442953018</v>
      </c>
      <c r="AU516" s="60">
        <v>0.87648437499999998</v>
      </c>
      <c r="AV516" s="71">
        <v>3.4701562499999996</v>
      </c>
      <c r="AW516" s="60">
        <v>0.85312499999999991</v>
      </c>
      <c r="AX516" s="71">
        <v>3.29</v>
      </c>
      <c r="AY516" s="72">
        <v>3.3800781249999998</v>
      </c>
      <c r="AZ516" s="60">
        <v>0.87</v>
      </c>
      <c r="BA516" s="71">
        <v>3.48</v>
      </c>
      <c r="BB516" s="60">
        <v>0.88</v>
      </c>
      <c r="BC516" s="71">
        <v>3.46</v>
      </c>
      <c r="BD516" s="72">
        <v>3.47</v>
      </c>
      <c r="BE516" s="87">
        <v>504022</v>
      </c>
      <c r="BF516" s="87">
        <v>504000</v>
      </c>
    </row>
    <row r="517" spans="1:58" x14ac:dyDescent="0.2">
      <c r="A517" s="4">
        <v>508</v>
      </c>
      <c r="B517" s="68" t="s">
        <v>744</v>
      </c>
      <c r="C517" s="69" t="s">
        <v>29</v>
      </c>
      <c r="D517" s="57" t="s">
        <v>743</v>
      </c>
      <c r="E517" s="131">
        <v>0.24246839708561008</v>
      </c>
      <c r="F517" s="59">
        <v>0.63781657559198557</v>
      </c>
      <c r="G517" s="133">
        <v>0.16946999089253179</v>
      </c>
      <c r="H517" s="59">
        <v>0.33065159380692188</v>
      </c>
      <c r="I517" s="61">
        <v>0.48673408469945389</v>
      </c>
      <c r="J517" s="60">
        <v>0.68</v>
      </c>
      <c r="K517" s="238">
        <v>1</v>
      </c>
      <c r="L517" s="193">
        <v>0.45779826958105652</v>
      </c>
      <c r="M517" s="71">
        <v>2.2183834244080147</v>
      </c>
      <c r="N517" s="60">
        <v>0.58546334244080156</v>
      </c>
      <c r="O517" s="71">
        <v>2.6880817395264116</v>
      </c>
      <c r="P517" s="72">
        <v>2.4532325819672129</v>
      </c>
      <c r="Q517" s="60">
        <v>0.70026666666666659</v>
      </c>
      <c r="R517" s="71">
        <v>2.8562000000000003</v>
      </c>
      <c r="S517" s="60">
        <v>0.75493333333333335</v>
      </c>
      <c r="T517" s="71">
        <v>3.0187333333333335</v>
      </c>
      <c r="U517" s="190">
        <v>2.9399666666666668</v>
      </c>
      <c r="V517" s="62">
        <v>0.55754098360655746</v>
      </c>
      <c r="W517" s="63">
        <v>2.3306557377049186</v>
      </c>
      <c r="X517" s="62">
        <v>0.62606557377049188</v>
      </c>
      <c r="Y517" s="63">
        <v>2.6785245901639345</v>
      </c>
      <c r="Z517" s="64">
        <v>2.5045901639344264</v>
      </c>
      <c r="AA517" s="62">
        <v>0.35805555555555557</v>
      </c>
      <c r="AB517" s="63">
        <v>2.1061111111111113</v>
      </c>
      <c r="AC517" s="62">
        <v>0.54486111111111113</v>
      </c>
      <c r="AD517" s="63">
        <v>2.6976388888888887</v>
      </c>
      <c r="AE517" s="64">
        <v>2.401875</v>
      </c>
      <c r="AF517" s="60">
        <v>0.39189189189189189</v>
      </c>
      <c r="AG517" s="65">
        <v>2.2514864864864865</v>
      </c>
      <c r="AH517" s="60">
        <v>0.49891891891891893</v>
      </c>
      <c r="AI517" s="65">
        <v>2.5587837837837837</v>
      </c>
      <c r="AJ517" s="64">
        <v>2.4051351351351351</v>
      </c>
      <c r="AK517" s="60">
        <v>0.5</v>
      </c>
      <c r="AL517" s="65">
        <v>2.4999999999999996</v>
      </c>
      <c r="AM517" s="60">
        <v>0.58894736842105266</v>
      </c>
      <c r="AN517" s="65">
        <v>2.6331578947368421</v>
      </c>
      <c r="AO517" s="64">
        <v>2.5665789473684208</v>
      </c>
      <c r="AP517" s="60">
        <v>0.63749999999999996</v>
      </c>
      <c r="AQ517" s="71">
        <v>2.59</v>
      </c>
      <c r="AR517" s="60">
        <v>0.74937500000000001</v>
      </c>
      <c r="AS517" s="71">
        <v>2.84375</v>
      </c>
      <c r="AT517" s="72">
        <v>2.7168749999999999</v>
      </c>
      <c r="AU517" s="60">
        <v>0.67053333333333331</v>
      </c>
      <c r="AV517" s="71">
        <v>2.7624</v>
      </c>
      <c r="AW517" s="60">
        <v>0.66986666666666672</v>
      </c>
      <c r="AX517" s="71">
        <v>2.8174666666666668</v>
      </c>
      <c r="AY517" s="72">
        <v>2.7899333333333334</v>
      </c>
      <c r="AZ517" s="60">
        <v>0.73</v>
      </c>
      <c r="BA517" s="71">
        <v>2.95</v>
      </c>
      <c r="BB517" s="60">
        <v>0.84</v>
      </c>
      <c r="BC517" s="71">
        <v>3.22</v>
      </c>
      <c r="BD517" s="72">
        <v>3.09</v>
      </c>
      <c r="BE517" s="87">
        <v>504023</v>
      </c>
      <c r="BF517" s="87">
        <v>504000</v>
      </c>
    </row>
    <row r="518" spans="1:58" x14ac:dyDescent="0.2">
      <c r="A518" s="4">
        <v>509</v>
      </c>
      <c r="B518" s="55" t="s">
        <v>745</v>
      </c>
      <c r="C518" s="56" t="s">
        <v>21</v>
      </c>
      <c r="D518" s="57" t="s">
        <v>363</v>
      </c>
      <c r="E518" s="131">
        <v>0.23605410642931857</v>
      </c>
      <c r="F518" s="59">
        <v>0.62640203392155858</v>
      </c>
      <c r="G518" s="133">
        <v>0.29027660304230762</v>
      </c>
      <c r="H518" s="59">
        <v>0.70101435406698576</v>
      </c>
      <c r="I518" s="61">
        <v>0.66370819399427194</v>
      </c>
      <c r="J518" s="60">
        <v>0.74</v>
      </c>
      <c r="K518" s="238">
        <v>4</v>
      </c>
      <c r="L518" s="193">
        <v>0.56549560117302056</v>
      </c>
      <c r="M518" s="71">
        <v>2.5995043988269795</v>
      </c>
      <c r="N518" s="60">
        <v>0.46273509286412517</v>
      </c>
      <c r="O518" s="71">
        <v>2.3760909090909093</v>
      </c>
      <c r="P518" s="72">
        <v>2.4877976539589444</v>
      </c>
      <c r="Q518" s="60">
        <v>0.80154970760233912</v>
      </c>
      <c r="R518" s="71">
        <v>3.2259064327485381</v>
      </c>
      <c r="S518" s="60">
        <v>0.7530116959064328</v>
      </c>
      <c r="T518" s="71">
        <v>3.077105263157895</v>
      </c>
      <c r="U518" s="190">
        <v>3.1515058479532163</v>
      </c>
      <c r="V518" s="62">
        <v>0.52563636363636368</v>
      </c>
      <c r="W518" s="63">
        <v>2.5143636363636364</v>
      </c>
      <c r="X518" s="62">
        <v>0.45721212121212129</v>
      </c>
      <c r="Y518" s="63">
        <v>2.3421818181818184</v>
      </c>
      <c r="Z518" s="64">
        <v>2.4282727272727271</v>
      </c>
      <c r="AA518" s="62">
        <v>0.60535483870967743</v>
      </c>
      <c r="AB518" s="63">
        <v>2.6846451612903226</v>
      </c>
      <c r="AC518" s="62">
        <v>0.46825806451612906</v>
      </c>
      <c r="AD518" s="63">
        <v>2.41</v>
      </c>
      <c r="AE518" s="64">
        <v>2.5473225806451616</v>
      </c>
      <c r="AF518" s="60">
        <v>0.69850340136054423</v>
      </c>
      <c r="AG518" s="65">
        <v>2.9171428571428573</v>
      </c>
      <c r="AH518" s="60">
        <v>0.68292517006802722</v>
      </c>
      <c r="AI518" s="65">
        <v>2.849115646258503</v>
      </c>
      <c r="AJ518" s="64">
        <v>2.8831292517006801</v>
      </c>
      <c r="AK518" s="60">
        <v>0.71943661971830986</v>
      </c>
      <c r="AL518" s="65">
        <v>3.073943661971831</v>
      </c>
      <c r="AM518" s="60">
        <v>0.67704225352112679</v>
      </c>
      <c r="AN518" s="65">
        <v>2.8727464788732395</v>
      </c>
      <c r="AO518" s="64">
        <v>2.9733450704225355</v>
      </c>
      <c r="AP518" s="60">
        <v>0.73362068965517235</v>
      </c>
      <c r="AQ518" s="71">
        <v>3.0877586206896552</v>
      </c>
      <c r="AR518" s="60">
        <v>0.72206896551724142</v>
      </c>
      <c r="AS518" s="71">
        <v>2.9836206896551722</v>
      </c>
      <c r="AT518" s="72">
        <v>3.0356896551724137</v>
      </c>
      <c r="AU518" s="60">
        <v>0.83309941520467823</v>
      </c>
      <c r="AV518" s="71">
        <v>3.291812865497076</v>
      </c>
      <c r="AW518" s="60">
        <v>0.71602339181286556</v>
      </c>
      <c r="AX518" s="71">
        <v>2.9942105263157899</v>
      </c>
      <c r="AY518" s="72">
        <v>3.1430116959064329</v>
      </c>
      <c r="AZ518" s="60">
        <v>0.77</v>
      </c>
      <c r="BA518" s="71">
        <v>3.16</v>
      </c>
      <c r="BB518" s="60">
        <v>0.79</v>
      </c>
      <c r="BC518" s="71">
        <v>3.16</v>
      </c>
      <c r="BD518" s="72">
        <v>3.16</v>
      </c>
      <c r="BE518" s="87">
        <v>4102008</v>
      </c>
      <c r="BF518" s="87">
        <v>4102000</v>
      </c>
    </row>
    <row r="519" spans="1:58" x14ac:dyDescent="0.2">
      <c r="A519" s="4">
        <v>510</v>
      </c>
      <c r="B519" s="55" t="s">
        <v>746</v>
      </c>
      <c r="C519" s="56" t="s">
        <v>40</v>
      </c>
      <c r="D519" s="57" t="s">
        <v>747</v>
      </c>
      <c r="E519" s="131">
        <v>0.23553618747316846</v>
      </c>
      <c r="F519" s="59">
        <v>0.53449478912229242</v>
      </c>
      <c r="G519" s="133">
        <v>0.23590823970037444</v>
      </c>
      <c r="H519" s="59">
        <v>0.37242657399594359</v>
      </c>
      <c r="I519" s="61">
        <v>0.45346068155911823</v>
      </c>
      <c r="J519" s="60">
        <v>0.98</v>
      </c>
      <c r="K519" s="238">
        <v>2</v>
      </c>
      <c r="L519" s="193">
        <v>0.18330439223697648</v>
      </c>
      <c r="M519" s="71">
        <v>1.6343820224719101</v>
      </c>
      <c r="N519" s="60">
        <v>0.36242509363295883</v>
      </c>
      <c r="O519" s="71">
        <v>2.2349284984678244</v>
      </c>
      <c r="P519" s="72">
        <v>1.9346552604698672</v>
      </c>
      <c r="Q519" s="60">
        <v>0.41884057971014493</v>
      </c>
      <c r="R519" s="71">
        <v>2.1688768115942025</v>
      </c>
      <c r="S519" s="60">
        <v>0.59833333333333327</v>
      </c>
      <c r="T519" s="71">
        <v>2.607355072463768</v>
      </c>
      <c r="U519" s="190">
        <v>2.3881159420289855</v>
      </c>
      <c r="V519" s="62">
        <v>0.16818181818181818</v>
      </c>
      <c r="W519" s="63">
        <v>1.58</v>
      </c>
      <c r="X519" s="62">
        <v>0.38333333333333336</v>
      </c>
      <c r="Y519" s="63">
        <v>2.2672727272727276</v>
      </c>
      <c r="Z519" s="64">
        <v>1.9236363636363638</v>
      </c>
      <c r="AA519" s="62">
        <v>0.1984269662921348</v>
      </c>
      <c r="AB519" s="63">
        <v>1.6887640449438199</v>
      </c>
      <c r="AC519" s="62">
        <v>0.34151685393258424</v>
      </c>
      <c r="AD519" s="63">
        <v>2.2025842696629216</v>
      </c>
      <c r="AE519" s="64">
        <v>1.9456741573033707</v>
      </c>
      <c r="AF519" s="60">
        <v>0.21767441860465117</v>
      </c>
      <c r="AG519" s="65">
        <v>1.7595348837209301</v>
      </c>
      <c r="AH519" s="60">
        <v>0.30116279069767443</v>
      </c>
      <c r="AI519" s="65">
        <v>2.0709302325581396</v>
      </c>
      <c r="AJ519" s="64">
        <v>1.9152325581395349</v>
      </c>
      <c r="AK519" s="60">
        <v>0.26784946236559143</v>
      </c>
      <c r="AL519" s="65">
        <v>1.8479032258064516</v>
      </c>
      <c r="AM519" s="60">
        <v>0.27370967741935481</v>
      </c>
      <c r="AN519" s="65">
        <v>2.0715591397849469</v>
      </c>
      <c r="AO519" s="64">
        <v>1.9597311827956991</v>
      </c>
      <c r="AP519" s="60">
        <v>0.18711656441717792</v>
      </c>
      <c r="AQ519" s="71">
        <v>1.6935582822085891</v>
      </c>
      <c r="AR519" s="60">
        <v>0.39036809815950918</v>
      </c>
      <c r="AS519" s="71">
        <v>2.2955214723926383</v>
      </c>
      <c r="AT519" s="72">
        <v>1.9945398773006136</v>
      </c>
      <c r="AU519" s="60">
        <v>0.37768115942028985</v>
      </c>
      <c r="AV519" s="71">
        <v>2.0777536231884057</v>
      </c>
      <c r="AW519" s="60">
        <v>0.49666666666666665</v>
      </c>
      <c r="AX519" s="71">
        <v>2.4547101449275361</v>
      </c>
      <c r="AY519" s="72">
        <v>2.2662318840579712</v>
      </c>
      <c r="AZ519" s="60">
        <v>0.46</v>
      </c>
      <c r="BA519" s="71">
        <v>2.2599999999999998</v>
      </c>
      <c r="BB519" s="60">
        <v>0.7</v>
      </c>
      <c r="BC519" s="71">
        <v>2.76</v>
      </c>
      <c r="BD519" s="72">
        <v>2.5099999999999998</v>
      </c>
      <c r="BE519" s="87">
        <v>4713050</v>
      </c>
      <c r="BF519" s="87">
        <v>4713000</v>
      </c>
    </row>
    <row r="520" spans="1:58" x14ac:dyDescent="0.2">
      <c r="A520" s="4">
        <v>511</v>
      </c>
      <c r="B520" s="55" t="s">
        <v>748</v>
      </c>
      <c r="C520" s="56" t="s">
        <v>67</v>
      </c>
      <c r="D520" s="57" t="s">
        <v>89</v>
      </c>
      <c r="E520" s="131">
        <v>0.28973156531447197</v>
      </c>
      <c r="F520" s="59">
        <v>0.72747243921053828</v>
      </c>
      <c r="G520" s="133">
        <v>0.27716964130601229</v>
      </c>
      <c r="H520" s="59">
        <v>0.60515408750844468</v>
      </c>
      <c r="I520" s="61">
        <v>0.66381326335949176</v>
      </c>
      <c r="J520" s="60">
        <v>0.72</v>
      </c>
      <c r="K520" s="238">
        <v>3</v>
      </c>
      <c r="L520" s="193">
        <v>0.49694103255029676</v>
      </c>
      <c r="M520" s="71">
        <v>2.4234528276933762</v>
      </c>
      <c r="N520" s="60">
        <v>0.52261683556231509</v>
      </c>
      <c r="O520" s="71">
        <v>2.5641341687193133</v>
      </c>
      <c r="P520" s="72">
        <v>2.4937934982063448</v>
      </c>
      <c r="Q520" s="60">
        <v>0.78667259786476873</v>
      </c>
      <c r="R520" s="71">
        <v>3.1509252669039145</v>
      </c>
      <c r="S520" s="60">
        <v>0.79978647686832738</v>
      </c>
      <c r="T520" s="71">
        <v>3.169288256227758</v>
      </c>
      <c r="U520" s="190">
        <v>3.1576067615658365</v>
      </c>
      <c r="V520" s="62">
        <v>0.43944223107569724</v>
      </c>
      <c r="W520" s="63">
        <v>2.2465737051792831</v>
      </c>
      <c r="X520" s="62">
        <v>0.48286852589641438</v>
      </c>
      <c r="Y520" s="63">
        <v>2.4667330677290837</v>
      </c>
      <c r="Z520" s="64">
        <v>2.3566533864541834</v>
      </c>
      <c r="AA520" s="62">
        <v>0.55443983402489627</v>
      </c>
      <c r="AB520" s="63">
        <v>2.6003319502074689</v>
      </c>
      <c r="AC520" s="62">
        <v>0.56236514522821579</v>
      </c>
      <c r="AD520" s="63">
        <v>2.6615352697095433</v>
      </c>
      <c r="AE520" s="64">
        <v>2.6309336099585061</v>
      </c>
      <c r="AF520" s="60">
        <v>0.62320987654320981</v>
      </c>
      <c r="AG520" s="65">
        <v>2.7619753086419752</v>
      </c>
      <c r="AH520" s="60">
        <v>0.53283950617283959</v>
      </c>
      <c r="AI520" s="65">
        <v>2.6166666666666667</v>
      </c>
      <c r="AJ520" s="64">
        <v>2.6893209876543209</v>
      </c>
      <c r="AK520" s="60">
        <v>0.668156862745098</v>
      </c>
      <c r="AL520" s="65">
        <v>2.8328235294117645</v>
      </c>
      <c r="AM520" s="60">
        <v>0.58976470588235297</v>
      </c>
      <c r="AN520" s="65">
        <v>2.6920784313725492</v>
      </c>
      <c r="AO520" s="64">
        <v>2.7624509803921571</v>
      </c>
      <c r="AP520" s="60">
        <v>0.7505725190839696</v>
      </c>
      <c r="AQ520" s="71">
        <v>3.060763358778626</v>
      </c>
      <c r="AR520" s="60">
        <v>0.73522900763358789</v>
      </c>
      <c r="AS520" s="71">
        <v>2.9508396946564885</v>
      </c>
      <c r="AT520" s="72">
        <v>3.0058015267175575</v>
      </c>
      <c r="AU520" s="60">
        <v>0.77334519572953742</v>
      </c>
      <c r="AV520" s="71">
        <v>3.1518505338078291</v>
      </c>
      <c r="AW520" s="60">
        <v>0.77957295373665481</v>
      </c>
      <c r="AX520" s="71">
        <v>3.0985765124555158</v>
      </c>
      <c r="AY520" s="72">
        <v>3.1252135231316727</v>
      </c>
      <c r="AZ520" s="60">
        <v>0.8</v>
      </c>
      <c r="BA520" s="71">
        <v>3.15</v>
      </c>
      <c r="BB520" s="60">
        <v>0.82</v>
      </c>
      <c r="BC520" s="71">
        <v>3.24</v>
      </c>
      <c r="BD520" s="72">
        <v>3.19</v>
      </c>
      <c r="BE520" s="87">
        <v>6001058</v>
      </c>
      <c r="BF520" s="87">
        <v>6001000</v>
      </c>
    </row>
    <row r="521" spans="1:58" x14ac:dyDescent="0.2">
      <c r="A521" s="4">
        <v>512</v>
      </c>
      <c r="B521" s="55" t="s">
        <v>749</v>
      </c>
      <c r="C521" s="56" t="s">
        <v>21</v>
      </c>
      <c r="D521" s="57" t="s">
        <v>750</v>
      </c>
      <c r="E521" s="131">
        <v>0.28662368163882423</v>
      </c>
      <c r="F521" s="59">
        <v>0.74320739757347809</v>
      </c>
      <c r="G521" s="133">
        <v>0.2490924742781282</v>
      </c>
      <c r="H521" s="59">
        <v>0.65482298926872451</v>
      </c>
      <c r="I521" s="61">
        <v>0.69901519342110063</v>
      </c>
      <c r="J521" s="60">
        <v>0.55000000000000004</v>
      </c>
      <c r="K521" s="238">
        <v>3</v>
      </c>
      <c r="L521" s="193">
        <v>0.56815892705682791</v>
      </c>
      <c r="M521" s="71">
        <v>2.6620462256149278</v>
      </c>
      <c r="N521" s="60">
        <v>0.56268288804071243</v>
      </c>
      <c r="O521" s="71">
        <v>2.5945610687022898</v>
      </c>
      <c r="P521" s="72">
        <v>2.6283036471586092</v>
      </c>
      <c r="Q521" s="60">
        <v>0.85478260869565215</v>
      </c>
      <c r="R521" s="71">
        <v>3.4052536231884059</v>
      </c>
      <c r="S521" s="60">
        <v>0.81177536231884062</v>
      </c>
      <c r="T521" s="71">
        <v>3.2493840579710143</v>
      </c>
      <c r="U521" s="190">
        <v>3.3273188405797098</v>
      </c>
      <c r="V521" s="62">
        <v>0.48229007633587784</v>
      </c>
      <c r="W521" s="63">
        <v>2.5168702290076337</v>
      </c>
      <c r="X521" s="62">
        <v>0.50328244274809164</v>
      </c>
      <c r="Y521" s="63">
        <v>2.4741221374045801</v>
      </c>
      <c r="Z521" s="64">
        <v>2.4954961832061069</v>
      </c>
      <c r="AA521" s="62">
        <v>0.65402777777777787</v>
      </c>
      <c r="AB521" s="63">
        <v>2.8072222222222223</v>
      </c>
      <c r="AC521" s="62">
        <v>0.62208333333333332</v>
      </c>
      <c r="AD521" s="63">
        <v>2.7149999999999999</v>
      </c>
      <c r="AE521" s="64">
        <v>2.7611111111111111</v>
      </c>
      <c r="AF521" s="60">
        <v>0.77740259740259743</v>
      </c>
      <c r="AG521" s="65">
        <v>3.184805194805195</v>
      </c>
      <c r="AH521" s="60">
        <v>0.72584415584415596</v>
      </c>
      <c r="AI521" s="65">
        <v>3.02987012987013</v>
      </c>
      <c r="AJ521" s="64">
        <v>3.1073376623376623</v>
      </c>
      <c r="AK521" s="60">
        <v>0.79424050632911403</v>
      </c>
      <c r="AL521" s="65">
        <v>3.2412658227848103</v>
      </c>
      <c r="AM521" s="60">
        <v>0.80620253164556965</v>
      </c>
      <c r="AN521" s="65">
        <v>3.1146835443037975</v>
      </c>
      <c r="AO521" s="64">
        <v>3.1779746835443037</v>
      </c>
      <c r="AP521" s="60">
        <v>0.76736486486486477</v>
      </c>
      <c r="AQ521" s="71">
        <v>3.1330405405405406</v>
      </c>
      <c r="AR521" s="60">
        <v>0.81047297297297294</v>
      </c>
      <c r="AS521" s="71">
        <v>3.1003378378378379</v>
      </c>
      <c r="AT521" s="72">
        <v>3.1166891891891892</v>
      </c>
      <c r="AU521" s="60">
        <v>0.8395652173913043</v>
      </c>
      <c r="AV521" s="71">
        <v>3.3705072463768113</v>
      </c>
      <c r="AW521" s="60">
        <v>0.78355072463768116</v>
      </c>
      <c r="AX521" s="71">
        <v>3.1587681159420287</v>
      </c>
      <c r="AY521" s="72">
        <v>3.26463768115942</v>
      </c>
      <c r="AZ521" s="60">
        <v>0.87</v>
      </c>
      <c r="BA521" s="71">
        <v>3.44</v>
      </c>
      <c r="BB521" s="60">
        <v>0.84</v>
      </c>
      <c r="BC521" s="71">
        <v>3.34</v>
      </c>
      <c r="BD521" s="72">
        <v>3.39</v>
      </c>
      <c r="BE521" s="87">
        <v>3005029</v>
      </c>
      <c r="BF521" s="87">
        <v>3005000</v>
      </c>
    </row>
    <row r="522" spans="1:58" x14ac:dyDescent="0.2">
      <c r="A522" s="4">
        <v>513</v>
      </c>
      <c r="B522" s="55" t="s">
        <v>751</v>
      </c>
      <c r="C522" s="56" t="s">
        <v>29</v>
      </c>
      <c r="D522" s="57" t="s">
        <v>750</v>
      </c>
      <c r="E522" s="131">
        <v>6.6947343453510388E-2</v>
      </c>
      <c r="F522" s="59">
        <v>0.29156783681214415</v>
      </c>
      <c r="G522" s="133">
        <v>0.17106380455407977</v>
      </c>
      <c r="H522" s="59">
        <v>0.30734582542694522</v>
      </c>
      <c r="I522" s="61">
        <v>0.29945683111954491</v>
      </c>
      <c r="J522" s="60">
        <v>0.49</v>
      </c>
      <c r="K522" s="238">
        <v>3</v>
      </c>
      <c r="L522" s="193">
        <v>0.61959677419354842</v>
      </c>
      <c r="M522" s="71">
        <v>2.5530645161290324</v>
      </c>
      <c r="N522" s="60">
        <v>0.59231854838709674</v>
      </c>
      <c r="O522" s="71">
        <v>2.7175806451612905</v>
      </c>
      <c r="P522" s="72">
        <v>2.6353225806451612</v>
      </c>
      <c r="Q522" s="60">
        <v>0.6865441176470588</v>
      </c>
      <c r="R522" s="71">
        <v>2.8446323529411766</v>
      </c>
      <c r="S522" s="60">
        <v>0.76338235294117651</v>
      </c>
      <c r="T522" s="71">
        <v>3.0249264705882357</v>
      </c>
      <c r="U522" s="190">
        <v>2.9347794117647061</v>
      </c>
      <c r="V522" s="62">
        <v>0.64419354838709675</v>
      </c>
      <c r="W522" s="63">
        <v>2.5961290322580646</v>
      </c>
      <c r="X522" s="62">
        <v>0.72838709677419355</v>
      </c>
      <c r="Y522" s="63">
        <v>2.9551612903225806</v>
      </c>
      <c r="Z522" s="64">
        <v>2.7756451612903223</v>
      </c>
      <c r="AA522" s="62">
        <v>0.59499999999999997</v>
      </c>
      <c r="AB522" s="63">
        <v>2.5100000000000002</v>
      </c>
      <c r="AC522" s="62">
        <v>0.45625000000000004</v>
      </c>
      <c r="AD522" s="63">
        <v>2.48</v>
      </c>
      <c r="AE522" s="64">
        <v>2.4950000000000001</v>
      </c>
      <c r="AF522" s="60">
        <v>0.70916666666666661</v>
      </c>
      <c r="AG522" s="65">
        <v>2.86625</v>
      </c>
      <c r="AH522" s="60">
        <v>0.69208333333333327</v>
      </c>
      <c r="AI522" s="65">
        <v>2.7749999999999999</v>
      </c>
      <c r="AJ522" s="64">
        <v>2.8206249999999997</v>
      </c>
      <c r="AK522" s="60">
        <v>0.69638888888888895</v>
      </c>
      <c r="AL522" s="65">
        <v>2.8480555555555558</v>
      </c>
      <c r="AM522" s="60">
        <v>0.58805555555555555</v>
      </c>
      <c r="AN522" s="65">
        <v>2.6888888888888887</v>
      </c>
      <c r="AO522" s="64">
        <v>2.768472222222222</v>
      </c>
      <c r="AP522" s="60">
        <v>0.67125000000000001</v>
      </c>
      <c r="AQ522" s="71">
        <v>2.7283333333333335</v>
      </c>
      <c r="AR522" s="60">
        <v>0.71986111111111117</v>
      </c>
      <c r="AS522" s="71">
        <v>2.8795833333333336</v>
      </c>
      <c r="AT522" s="72">
        <v>2.8039583333333336</v>
      </c>
      <c r="AU522" s="60">
        <v>0.64308823529411763</v>
      </c>
      <c r="AV522" s="71">
        <v>2.7292647058823531</v>
      </c>
      <c r="AW522" s="60">
        <v>0.68676470588235294</v>
      </c>
      <c r="AX522" s="71">
        <v>2.8498529411764708</v>
      </c>
      <c r="AY522" s="72">
        <v>2.7895588235294122</v>
      </c>
      <c r="AZ522" s="60">
        <v>0.73</v>
      </c>
      <c r="BA522" s="71">
        <v>2.96</v>
      </c>
      <c r="BB522" s="60">
        <v>0.84</v>
      </c>
      <c r="BC522" s="71">
        <v>3.2</v>
      </c>
      <c r="BD522" s="72">
        <v>3.08</v>
      </c>
      <c r="BE522" s="87">
        <v>3005030</v>
      </c>
      <c r="BF522" s="87">
        <v>3005000</v>
      </c>
    </row>
    <row r="523" spans="1:58" x14ac:dyDescent="0.2">
      <c r="A523" s="4">
        <v>514</v>
      </c>
      <c r="B523" s="55" t="s">
        <v>752</v>
      </c>
      <c r="C523" s="56" t="s">
        <v>126</v>
      </c>
      <c r="D523" s="57" t="s">
        <v>333</v>
      </c>
      <c r="E523" s="131">
        <v>0.37</v>
      </c>
      <c r="F523" s="59">
        <v>0.84999999999999964</v>
      </c>
      <c r="G523" s="133">
        <v>0.22500000000000009</v>
      </c>
      <c r="H523" s="59">
        <v>0.58000000000000052</v>
      </c>
      <c r="I523" s="61">
        <v>0.7150000000000003</v>
      </c>
      <c r="J523" s="60">
        <v>0.54</v>
      </c>
      <c r="K523" s="238">
        <v>1</v>
      </c>
      <c r="L523" s="193">
        <v>0.4</v>
      </c>
      <c r="M523" s="71">
        <v>2.1100000000000003</v>
      </c>
      <c r="N523" s="60">
        <v>0.6</v>
      </c>
      <c r="O523" s="71">
        <v>2.6149999999999998</v>
      </c>
      <c r="P523" s="72">
        <v>2.3624999999999998</v>
      </c>
      <c r="Q523" s="60">
        <v>0.77</v>
      </c>
      <c r="R523" s="71">
        <v>2.96</v>
      </c>
      <c r="S523" s="60">
        <v>0.82500000000000007</v>
      </c>
      <c r="T523" s="71">
        <v>3.1950000000000003</v>
      </c>
      <c r="U523" s="190">
        <v>3.0775000000000001</v>
      </c>
      <c r="V523" s="62">
        <v>0.43000000000000005</v>
      </c>
      <c r="W523" s="63">
        <v>2.15</v>
      </c>
      <c r="X523" s="62">
        <v>0.66999999999999993</v>
      </c>
      <c r="Y523" s="63">
        <v>2.7699999999999996</v>
      </c>
      <c r="Z523" s="64">
        <v>2.46</v>
      </c>
      <c r="AA523" s="62">
        <v>0.37</v>
      </c>
      <c r="AB523" s="63">
        <v>2.0700000000000003</v>
      </c>
      <c r="AC523" s="62">
        <v>0.53</v>
      </c>
      <c r="AD523" s="63">
        <v>2.46</v>
      </c>
      <c r="AE523" s="64">
        <v>2.2650000000000001</v>
      </c>
      <c r="AF523" s="60">
        <v>0.67</v>
      </c>
      <c r="AG523" s="65">
        <v>2.7800000000000002</v>
      </c>
      <c r="AH523" s="60">
        <v>0.73</v>
      </c>
      <c r="AI523" s="65">
        <v>2.9299999999999997</v>
      </c>
      <c r="AJ523" s="64">
        <v>2.855</v>
      </c>
      <c r="AK523" s="60">
        <v>0.72</v>
      </c>
      <c r="AL523" s="65">
        <v>2.8600000000000003</v>
      </c>
      <c r="AM523" s="60">
        <v>0.82000000000000006</v>
      </c>
      <c r="AN523" s="65">
        <v>3.0300000000000002</v>
      </c>
      <c r="AO523" s="64">
        <v>2.9450000000000003</v>
      </c>
      <c r="AP523" s="60">
        <v>0.72</v>
      </c>
      <c r="AQ523" s="71">
        <v>2.85</v>
      </c>
      <c r="AR523" s="60">
        <v>0.83000000000000007</v>
      </c>
      <c r="AS523" s="71">
        <v>3.16</v>
      </c>
      <c r="AT523" s="72">
        <v>3.0049999999999999</v>
      </c>
      <c r="AU523" s="60">
        <v>0.75</v>
      </c>
      <c r="AV523" s="71">
        <v>2.95</v>
      </c>
      <c r="AW523" s="60">
        <v>0.85000000000000009</v>
      </c>
      <c r="AX523" s="71">
        <v>3.18</v>
      </c>
      <c r="AY523" s="72">
        <v>3.0650000000000004</v>
      </c>
      <c r="AZ523" s="60">
        <v>0.79</v>
      </c>
      <c r="BA523" s="71">
        <v>2.97</v>
      </c>
      <c r="BB523" s="60">
        <v>0.8</v>
      </c>
      <c r="BC523" s="71">
        <v>3.21</v>
      </c>
      <c r="BD523" s="72">
        <v>3.09</v>
      </c>
      <c r="BE523" s="87">
        <v>2404016</v>
      </c>
      <c r="BF523" s="87">
        <v>2404000</v>
      </c>
    </row>
    <row r="524" spans="1:58" x14ac:dyDescent="0.2">
      <c r="A524" s="4">
        <v>515</v>
      </c>
      <c r="B524" s="55" t="s">
        <v>753</v>
      </c>
      <c r="C524" s="56" t="s">
        <v>116</v>
      </c>
      <c r="D524" s="57" t="s">
        <v>333</v>
      </c>
      <c r="E524" s="131">
        <v>0.32967576791808884</v>
      </c>
      <c r="F524" s="59">
        <v>0.86441979522184287</v>
      </c>
      <c r="G524" s="133">
        <v>0.24773037542662113</v>
      </c>
      <c r="H524" s="59">
        <v>0.5327986348122864</v>
      </c>
      <c r="I524" s="61">
        <v>0.69610921501706535</v>
      </c>
      <c r="J524" s="60">
        <v>0.53</v>
      </c>
      <c r="K524" s="238">
        <v>1</v>
      </c>
      <c r="L524" s="193">
        <v>0.53499999999999992</v>
      </c>
      <c r="M524" s="71">
        <v>2.5350000000000001</v>
      </c>
      <c r="N524" s="60">
        <v>0.58000000000000007</v>
      </c>
      <c r="O524" s="71">
        <v>2.7250000000000001</v>
      </c>
      <c r="P524" s="72">
        <v>2.63</v>
      </c>
      <c r="Q524" s="60">
        <v>0.86467576791808876</v>
      </c>
      <c r="R524" s="71">
        <v>3.399419795221843</v>
      </c>
      <c r="S524" s="60">
        <v>0.8277303754266212</v>
      </c>
      <c r="T524" s="71">
        <v>3.2577986348122865</v>
      </c>
      <c r="U524" s="190">
        <v>3.3261092150170652</v>
      </c>
      <c r="V524" s="62">
        <v>0.39999999999999997</v>
      </c>
      <c r="W524" s="63">
        <v>2.21</v>
      </c>
      <c r="X524" s="62">
        <v>0.5</v>
      </c>
      <c r="Y524" s="63">
        <v>2.54</v>
      </c>
      <c r="Z524" s="64">
        <v>2.375</v>
      </c>
      <c r="AA524" s="62">
        <v>0.66999999999999993</v>
      </c>
      <c r="AB524" s="63">
        <v>2.86</v>
      </c>
      <c r="AC524" s="62">
        <v>0.66</v>
      </c>
      <c r="AD524" s="63">
        <v>2.91</v>
      </c>
      <c r="AE524" s="64">
        <v>2.8849999999999998</v>
      </c>
      <c r="AF524" s="60">
        <v>0.7024999999999999</v>
      </c>
      <c r="AG524" s="65">
        <v>3.0030434782608695</v>
      </c>
      <c r="AH524" s="60">
        <v>0.60978260869565215</v>
      </c>
      <c r="AI524" s="65">
        <v>2.8429347826086957</v>
      </c>
      <c r="AJ524" s="64">
        <v>2.9229891304347824</v>
      </c>
      <c r="AK524" s="60">
        <v>0.84999999999999987</v>
      </c>
      <c r="AL524" s="65">
        <v>3.32</v>
      </c>
      <c r="AM524" s="60">
        <v>0.71500000000000008</v>
      </c>
      <c r="AN524" s="65">
        <v>2.8550000000000004</v>
      </c>
      <c r="AO524" s="64">
        <v>3.0875000000000004</v>
      </c>
      <c r="AP524" s="60">
        <v>0.8643859649122807</v>
      </c>
      <c r="AQ524" s="71">
        <v>3.4129122807017547</v>
      </c>
      <c r="AR524" s="60">
        <v>0.73950877192982456</v>
      </c>
      <c r="AS524" s="71">
        <v>2.9826666666666668</v>
      </c>
      <c r="AT524" s="72">
        <v>3.1977894736842107</v>
      </c>
      <c r="AU524" s="60">
        <v>0.84935153583617751</v>
      </c>
      <c r="AV524" s="71">
        <v>3.3688395904436863</v>
      </c>
      <c r="AW524" s="60">
        <v>0.76546075085324228</v>
      </c>
      <c r="AX524" s="71">
        <v>3.1155972696245735</v>
      </c>
      <c r="AY524" s="72">
        <v>3.2422184300341299</v>
      </c>
      <c r="AZ524" s="60">
        <v>0.88</v>
      </c>
      <c r="BA524" s="71">
        <v>3.43</v>
      </c>
      <c r="BB524" s="60">
        <v>0.89</v>
      </c>
      <c r="BC524" s="71">
        <v>3.4</v>
      </c>
      <c r="BD524" s="72">
        <v>3.41</v>
      </c>
      <c r="BE524" s="87">
        <v>2404004</v>
      </c>
      <c r="BF524" s="87">
        <v>2404000</v>
      </c>
    </row>
    <row r="525" spans="1:58" x14ac:dyDescent="0.2">
      <c r="A525" s="4">
        <v>516</v>
      </c>
      <c r="B525" s="55" t="s">
        <v>754</v>
      </c>
      <c r="C525" s="56" t="s">
        <v>61</v>
      </c>
      <c r="D525" s="57" t="s">
        <v>755</v>
      </c>
      <c r="E525" s="131">
        <v>0.28978463622291017</v>
      </c>
      <c r="F525" s="59">
        <v>0.79724342105263135</v>
      </c>
      <c r="G525" s="133">
        <v>0.33180688854489165</v>
      </c>
      <c r="H525" s="59">
        <v>0.74974864551083531</v>
      </c>
      <c r="I525" s="61">
        <v>0.773496033281734</v>
      </c>
      <c r="J525" s="60">
        <v>0.86</v>
      </c>
      <c r="K525" s="238">
        <v>2</v>
      </c>
      <c r="L525" s="193">
        <v>0.51495220588235302</v>
      </c>
      <c r="M525" s="71">
        <v>2.485125</v>
      </c>
      <c r="N525" s="60">
        <v>0.40477205882352946</v>
      </c>
      <c r="O525" s="71">
        <v>2.2673566176470592</v>
      </c>
      <c r="P525" s="72">
        <v>2.3762408088235292</v>
      </c>
      <c r="Q525" s="60">
        <v>0.80473684210526319</v>
      </c>
      <c r="R525" s="71">
        <v>3.2823684210526314</v>
      </c>
      <c r="S525" s="60">
        <v>0.73657894736842111</v>
      </c>
      <c r="T525" s="71">
        <v>3.0171052631578945</v>
      </c>
      <c r="U525" s="190">
        <v>3.1497368421052632</v>
      </c>
      <c r="V525" s="62">
        <v>0.43752941176470583</v>
      </c>
      <c r="W525" s="63">
        <v>2.4039999999999999</v>
      </c>
      <c r="X525" s="62">
        <v>0.45729411764705885</v>
      </c>
      <c r="Y525" s="63">
        <v>2.3245882352941178</v>
      </c>
      <c r="Z525" s="64">
        <v>2.3642941176470589</v>
      </c>
      <c r="AA525" s="62">
        <v>0.5923750000000001</v>
      </c>
      <c r="AB525" s="63">
        <v>2.5662500000000001</v>
      </c>
      <c r="AC525" s="62">
        <v>0.35225000000000006</v>
      </c>
      <c r="AD525" s="63">
        <v>2.2101250000000001</v>
      </c>
      <c r="AE525" s="64">
        <v>2.3881874999999999</v>
      </c>
      <c r="AF525" s="60">
        <v>0.62</v>
      </c>
      <c r="AG525" s="65">
        <v>2.8013414634146341</v>
      </c>
      <c r="AH525" s="60">
        <v>0.44963414634146337</v>
      </c>
      <c r="AI525" s="65">
        <v>2.276951219512195</v>
      </c>
      <c r="AJ525" s="64">
        <v>2.5391463414634146</v>
      </c>
      <c r="AK525" s="60">
        <v>0.71268041237113411</v>
      </c>
      <c r="AL525" s="65">
        <v>3.0220618556701031</v>
      </c>
      <c r="AM525" s="60">
        <v>0.52525773195876291</v>
      </c>
      <c r="AN525" s="65">
        <v>2.5347422680412373</v>
      </c>
      <c r="AO525" s="64">
        <v>2.7784020618556702</v>
      </c>
      <c r="AP525" s="60">
        <v>0.69111111111111123</v>
      </c>
      <c r="AQ525" s="71">
        <v>2.9555555555555557</v>
      </c>
      <c r="AR525" s="60">
        <v>0.6</v>
      </c>
      <c r="AS525" s="71">
        <v>2.6733333333333333</v>
      </c>
      <c r="AT525" s="72">
        <v>2.8144444444444447</v>
      </c>
      <c r="AU525" s="60">
        <v>0.81947368421052635</v>
      </c>
      <c r="AV525" s="71">
        <v>3.304736842105263</v>
      </c>
      <c r="AW525" s="60">
        <v>0.67315789473684218</v>
      </c>
      <c r="AX525" s="71">
        <v>2.8142105263157893</v>
      </c>
      <c r="AY525" s="72">
        <v>3.0594736842105261</v>
      </c>
      <c r="AZ525" s="60">
        <v>0.79</v>
      </c>
      <c r="BA525" s="71">
        <v>3.26</v>
      </c>
      <c r="BB525" s="60">
        <v>0.8</v>
      </c>
      <c r="BC525" s="71">
        <v>3.22</v>
      </c>
      <c r="BD525" s="72">
        <v>3.24</v>
      </c>
      <c r="BE525" s="87">
        <v>6205027</v>
      </c>
      <c r="BF525" s="87">
        <v>6205000</v>
      </c>
    </row>
    <row r="526" spans="1:58" x14ac:dyDescent="0.2">
      <c r="A526" s="4">
        <v>517</v>
      </c>
      <c r="B526" s="55" t="s">
        <v>756</v>
      </c>
      <c r="C526" s="56" t="s">
        <v>21</v>
      </c>
      <c r="D526" s="57" t="s">
        <v>757</v>
      </c>
      <c r="E526" s="131">
        <v>0.21639596446016618</v>
      </c>
      <c r="F526" s="59">
        <v>0.52920436095316337</v>
      </c>
      <c r="G526" s="133">
        <v>0.21622271813402061</v>
      </c>
      <c r="H526" s="59">
        <v>0.50896794575062643</v>
      </c>
      <c r="I526" s="61">
        <v>0.5190861533518949</v>
      </c>
      <c r="J526" s="60">
        <v>0.61</v>
      </c>
      <c r="K526" s="238">
        <v>2</v>
      </c>
      <c r="L526" s="193">
        <v>0.6446257746702686</v>
      </c>
      <c r="M526" s="71">
        <v>2.8260130303511843</v>
      </c>
      <c r="N526" s="60">
        <v>0.65160336882250114</v>
      </c>
      <c r="O526" s="71">
        <v>2.8384450977276341</v>
      </c>
      <c r="P526" s="72">
        <v>2.8322290640394092</v>
      </c>
      <c r="Q526" s="60">
        <v>0.86102173913043478</v>
      </c>
      <c r="R526" s="71">
        <v>3.3552173913043477</v>
      </c>
      <c r="S526" s="60">
        <v>0.86782608695652175</v>
      </c>
      <c r="T526" s="71">
        <v>3.3474130434782605</v>
      </c>
      <c r="U526" s="190">
        <v>3.3513152173913041</v>
      </c>
      <c r="V526" s="62">
        <v>0.61625615763546793</v>
      </c>
      <c r="W526" s="63">
        <v>2.7578325123152712</v>
      </c>
      <c r="X526" s="62">
        <v>0.67113300492610839</v>
      </c>
      <c r="Y526" s="63">
        <v>2.8367980295566504</v>
      </c>
      <c r="Z526" s="64">
        <v>2.797315270935961</v>
      </c>
      <c r="AA526" s="62">
        <v>0.67299539170506917</v>
      </c>
      <c r="AB526" s="63">
        <v>2.8941935483870971</v>
      </c>
      <c r="AC526" s="62">
        <v>0.632073732718894</v>
      </c>
      <c r="AD526" s="63">
        <v>2.8400921658986173</v>
      </c>
      <c r="AE526" s="64">
        <v>2.8671428571428574</v>
      </c>
      <c r="AF526" s="60">
        <v>0.80504761904761901</v>
      </c>
      <c r="AG526" s="65">
        <v>3.1538095238095236</v>
      </c>
      <c r="AH526" s="60">
        <v>0.73585714285714277</v>
      </c>
      <c r="AI526" s="65">
        <v>2.9905238095238094</v>
      </c>
      <c r="AJ526" s="64">
        <v>3.0721666666666665</v>
      </c>
      <c r="AK526" s="60">
        <v>0.82094017094017091</v>
      </c>
      <c r="AL526" s="65">
        <v>3.2781196581196581</v>
      </c>
      <c r="AM526" s="60">
        <v>0.76991452991452991</v>
      </c>
      <c r="AN526" s="65">
        <v>3.0250427350427351</v>
      </c>
      <c r="AO526" s="64">
        <v>3.1515811965811968</v>
      </c>
      <c r="AP526" s="60">
        <v>0.78217021276595755</v>
      </c>
      <c r="AQ526" s="71">
        <v>3.1787234042553196</v>
      </c>
      <c r="AR526" s="60">
        <v>0.77561702127659582</v>
      </c>
      <c r="AS526" s="71">
        <v>2.9994042553191491</v>
      </c>
      <c r="AT526" s="72">
        <v>3.0890638297872344</v>
      </c>
      <c r="AU526" s="60">
        <v>0.85204347826086957</v>
      </c>
      <c r="AV526" s="71">
        <v>3.3004347826086953</v>
      </c>
      <c r="AW526" s="60">
        <v>0.84565217391304348</v>
      </c>
      <c r="AX526" s="71">
        <v>3.2648260869565213</v>
      </c>
      <c r="AY526" s="72">
        <v>3.2826304347826083</v>
      </c>
      <c r="AZ526" s="60">
        <v>0.87</v>
      </c>
      <c r="BA526" s="71">
        <v>3.41</v>
      </c>
      <c r="BB526" s="60">
        <v>0.89</v>
      </c>
      <c r="BC526" s="71">
        <v>3.43</v>
      </c>
      <c r="BD526" s="72">
        <v>3.42</v>
      </c>
      <c r="BE526" s="87">
        <v>7309038</v>
      </c>
      <c r="BF526" s="87">
        <v>7309000</v>
      </c>
    </row>
    <row r="527" spans="1:58" x14ac:dyDescent="0.2">
      <c r="A527" s="4">
        <v>518</v>
      </c>
      <c r="B527" s="55" t="s">
        <v>758</v>
      </c>
      <c r="C527" s="56" t="s">
        <v>29</v>
      </c>
      <c r="D527" s="57" t="s">
        <v>757</v>
      </c>
      <c r="E527" s="131">
        <v>0.28753518303873277</v>
      </c>
      <c r="F527" s="59">
        <v>0.67365123635661206</v>
      </c>
      <c r="G527" s="133">
        <v>0.26377349560513874</v>
      </c>
      <c r="H527" s="59">
        <v>0.55173947165072956</v>
      </c>
      <c r="I527" s="61">
        <v>0.61519535400367076</v>
      </c>
      <c r="J527" s="60">
        <v>0.48</v>
      </c>
      <c r="K527" s="238">
        <v>2</v>
      </c>
      <c r="L527" s="193">
        <v>0.44112027914614121</v>
      </c>
      <c r="M527" s="71">
        <v>2.1900882594417075</v>
      </c>
      <c r="N527" s="60">
        <v>0.5453021346469622</v>
      </c>
      <c r="O527" s="71">
        <v>2.5418739737274221</v>
      </c>
      <c r="P527" s="72">
        <v>2.3659811165845648</v>
      </c>
      <c r="Q527" s="60">
        <v>0.72865546218487398</v>
      </c>
      <c r="R527" s="71">
        <v>2.8637394957983195</v>
      </c>
      <c r="S527" s="60">
        <v>0.80907563025210094</v>
      </c>
      <c r="T527" s="71">
        <v>3.0936134453781516</v>
      </c>
      <c r="U527" s="190">
        <v>2.9811764705882355</v>
      </c>
      <c r="V527" s="62">
        <v>0.39043103448275862</v>
      </c>
      <c r="W527" s="63">
        <v>2.0792241379310346</v>
      </c>
      <c r="X527" s="62">
        <v>0.58241379310344832</v>
      </c>
      <c r="Y527" s="63">
        <v>2.5642241379310349</v>
      </c>
      <c r="Z527" s="64">
        <v>2.3217241379310347</v>
      </c>
      <c r="AA527" s="62">
        <v>0.49180952380952381</v>
      </c>
      <c r="AB527" s="63">
        <v>2.3009523809523809</v>
      </c>
      <c r="AC527" s="62">
        <v>0.50819047619047619</v>
      </c>
      <c r="AD527" s="63">
        <v>2.5195238095238097</v>
      </c>
      <c r="AE527" s="64">
        <v>2.4102380952380953</v>
      </c>
      <c r="AF527" s="60">
        <v>0.50687499999999996</v>
      </c>
      <c r="AG527" s="65">
        <v>2.3925000000000001</v>
      </c>
      <c r="AH527" s="60">
        <v>0.56687500000000002</v>
      </c>
      <c r="AI527" s="65">
        <v>2.6437499999999998</v>
      </c>
      <c r="AJ527" s="64">
        <v>2.5181249999999999</v>
      </c>
      <c r="AK527" s="60">
        <v>0.53516393442622956</v>
      </c>
      <c r="AL527" s="65">
        <v>2.4545081967213114</v>
      </c>
      <c r="AM527" s="60">
        <v>0.61065573770491799</v>
      </c>
      <c r="AN527" s="65">
        <v>2.7322950819672127</v>
      </c>
      <c r="AO527" s="64">
        <v>2.593401639344262</v>
      </c>
      <c r="AP527" s="60">
        <v>0.6166666666666667</v>
      </c>
      <c r="AQ527" s="71">
        <v>2.6666666666666665</v>
      </c>
      <c r="AR527" s="60">
        <v>0.66333333333333333</v>
      </c>
      <c r="AS527" s="71">
        <v>2.8148148148148149</v>
      </c>
      <c r="AT527" s="72">
        <v>2.7407407407407405</v>
      </c>
      <c r="AU527" s="60">
        <v>0.69731092436974784</v>
      </c>
      <c r="AV527" s="71">
        <v>2.8574789915966385</v>
      </c>
      <c r="AW527" s="60">
        <v>0.7781512605042018</v>
      </c>
      <c r="AX527" s="71">
        <v>3.0272268907563031</v>
      </c>
      <c r="AY527" s="72">
        <v>2.9423529411764706</v>
      </c>
      <c r="AZ527" s="60">
        <v>0.76</v>
      </c>
      <c r="BA527" s="71">
        <v>2.87</v>
      </c>
      <c r="BB527" s="60">
        <v>0.84</v>
      </c>
      <c r="BC527" s="71">
        <v>3.16</v>
      </c>
      <c r="BD527" s="72">
        <v>3.02</v>
      </c>
      <c r="BE527" s="87">
        <v>7309039</v>
      </c>
      <c r="BF527" s="87">
        <v>7309000</v>
      </c>
    </row>
    <row r="528" spans="1:58" x14ac:dyDescent="0.2">
      <c r="A528" s="4">
        <v>519</v>
      </c>
      <c r="B528" s="55" t="s">
        <v>759</v>
      </c>
      <c r="C528" s="56" t="s">
        <v>31</v>
      </c>
      <c r="D528" s="57" t="s">
        <v>87</v>
      </c>
      <c r="E528" s="131">
        <v>0.12209948602867127</v>
      </c>
      <c r="F528" s="59">
        <v>0.33185273919498881</v>
      </c>
      <c r="G528" s="133">
        <v>6.9439742634996415E-2</v>
      </c>
      <c r="H528" s="59">
        <v>0.2164523882729612</v>
      </c>
      <c r="I528" s="61">
        <v>0.27415256373397545</v>
      </c>
      <c r="J528" s="60">
        <v>0.64</v>
      </c>
      <c r="K528" s="238">
        <v>2</v>
      </c>
      <c r="L528" s="193">
        <v>0.58124592459934799</v>
      </c>
      <c r="M528" s="71">
        <v>2.5258163429306149</v>
      </c>
      <c r="N528" s="60">
        <v>0.66018586122973788</v>
      </c>
      <c r="O528" s="71">
        <v>2.7938133122101303</v>
      </c>
      <c r="P528" s="72">
        <v>2.6598148275703726</v>
      </c>
      <c r="Q528" s="60">
        <v>0.70334541062801925</v>
      </c>
      <c r="R528" s="71">
        <v>2.8576690821256037</v>
      </c>
      <c r="S528" s="60">
        <v>0.7296256038647343</v>
      </c>
      <c r="T528" s="71">
        <v>3.0102657004830915</v>
      </c>
      <c r="U528" s="190">
        <v>2.933967391304348</v>
      </c>
      <c r="V528" s="62">
        <v>0.52964871194379393</v>
      </c>
      <c r="W528" s="63">
        <v>2.3838875878220138</v>
      </c>
      <c r="X528" s="62">
        <v>0.68517564402810316</v>
      </c>
      <c r="Y528" s="63">
        <v>2.8351756440281033</v>
      </c>
      <c r="Z528" s="64">
        <v>2.6095316159250586</v>
      </c>
      <c r="AA528" s="62">
        <v>0.63284313725490193</v>
      </c>
      <c r="AB528" s="63">
        <v>2.6677450980392159</v>
      </c>
      <c r="AC528" s="62">
        <v>0.6351960784313726</v>
      </c>
      <c r="AD528" s="63">
        <v>2.7524509803921573</v>
      </c>
      <c r="AE528" s="64">
        <v>2.7100980392156866</v>
      </c>
      <c r="AF528" s="60">
        <v>0.6212186379928315</v>
      </c>
      <c r="AG528" s="65">
        <v>2.712007168458781</v>
      </c>
      <c r="AH528" s="60">
        <v>0.69939068100358426</v>
      </c>
      <c r="AI528" s="65">
        <v>2.8873476702508962</v>
      </c>
      <c r="AJ528" s="64">
        <v>2.7996774193548388</v>
      </c>
      <c r="AK528" s="60">
        <v>0.66656682027649761</v>
      </c>
      <c r="AL528" s="65">
        <v>2.7736866359447006</v>
      </c>
      <c r="AM528" s="60">
        <v>0.71490783410138237</v>
      </c>
      <c r="AN528" s="65">
        <v>2.9494470046082948</v>
      </c>
      <c r="AO528" s="64">
        <v>2.8615668202764977</v>
      </c>
      <c r="AP528" s="60">
        <v>0.71316784869976368</v>
      </c>
      <c r="AQ528" s="71">
        <v>2.9151063829787236</v>
      </c>
      <c r="AR528" s="60">
        <v>0.75903073286052014</v>
      </c>
      <c r="AS528" s="71">
        <v>3.0504964539007089</v>
      </c>
      <c r="AT528" s="72">
        <v>2.982801418439716</v>
      </c>
      <c r="AU528" s="60">
        <v>0.72669082125603857</v>
      </c>
      <c r="AV528" s="71">
        <v>2.9053381642512077</v>
      </c>
      <c r="AW528" s="60">
        <v>0.70925120772946859</v>
      </c>
      <c r="AX528" s="71">
        <v>2.9505314009661836</v>
      </c>
      <c r="AY528" s="72">
        <v>2.9279347826086957</v>
      </c>
      <c r="AZ528" s="60">
        <v>0.68</v>
      </c>
      <c r="BA528" s="71">
        <v>2.81</v>
      </c>
      <c r="BB528" s="60">
        <v>0.75</v>
      </c>
      <c r="BC528" s="71">
        <v>3.07</v>
      </c>
      <c r="BD528" s="72">
        <v>2.94</v>
      </c>
      <c r="BE528" s="87">
        <v>2808042</v>
      </c>
      <c r="BF528" s="87">
        <v>2808000</v>
      </c>
    </row>
    <row r="529" spans="1:58" x14ac:dyDescent="0.2">
      <c r="A529" s="4">
        <v>520</v>
      </c>
      <c r="B529" s="55" t="s">
        <v>760</v>
      </c>
      <c r="C529" s="56" t="s">
        <v>276</v>
      </c>
      <c r="D529" s="57" t="s">
        <v>761</v>
      </c>
      <c r="E529" s="131">
        <v>0.13777413165682562</v>
      </c>
      <c r="F529" s="59">
        <v>0.41583705025275108</v>
      </c>
      <c r="G529" s="133">
        <v>0.27384548942978904</v>
      </c>
      <c r="H529" s="59">
        <v>0.67236445633858644</v>
      </c>
      <c r="I529" s="61">
        <v>0.54660075329566871</v>
      </c>
      <c r="J529" s="60">
        <v>0.71</v>
      </c>
      <c r="K529" s="238">
        <v>1</v>
      </c>
      <c r="L529" s="193">
        <v>0.699360371267151</v>
      </c>
      <c r="M529" s="71">
        <v>2.8846892655367231</v>
      </c>
      <c r="N529" s="60">
        <v>0.56173930589184828</v>
      </c>
      <c r="O529" s="71">
        <v>2.6032203389830508</v>
      </c>
      <c r="P529" s="72">
        <v>2.743954802259887</v>
      </c>
      <c r="Q529" s="60">
        <v>0.83713450292397662</v>
      </c>
      <c r="R529" s="71">
        <v>3.3005263157894742</v>
      </c>
      <c r="S529" s="60">
        <v>0.83558479532163732</v>
      </c>
      <c r="T529" s="71">
        <v>3.2755847953216373</v>
      </c>
      <c r="U529" s="190">
        <v>3.2905555555555557</v>
      </c>
      <c r="V529" s="62">
        <v>0.68595238095238098</v>
      </c>
      <c r="W529" s="63">
        <v>2.8066666666666666</v>
      </c>
      <c r="X529" s="62">
        <v>0.54952380952380953</v>
      </c>
      <c r="Y529" s="63">
        <v>2.523333333333333</v>
      </c>
      <c r="Z529" s="64">
        <v>2.665</v>
      </c>
      <c r="AA529" s="62">
        <v>0.71276836158192092</v>
      </c>
      <c r="AB529" s="63">
        <v>2.9627118644067796</v>
      </c>
      <c r="AC529" s="62">
        <v>0.57395480225988693</v>
      </c>
      <c r="AD529" s="63">
        <v>2.6831073446327682</v>
      </c>
      <c r="AE529" s="64">
        <v>2.8229096045197739</v>
      </c>
      <c r="AF529" s="60">
        <v>0.85291666666666655</v>
      </c>
      <c r="AG529" s="65">
        <v>3.3341145833333332</v>
      </c>
      <c r="AH529" s="60">
        <v>0.7651041666666667</v>
      </c>
      <c r="AI529" s="65">
        <v>3.0294791666666669</v>
      </c>
      <c r="AJ529" s="64">
        <v>3.1817968749999999</v>
      </c>
      <c r="AK529" s="60">
        <v>0.85076502732240422</v>
      </c>
      <c r="AL529" s="65">
        <v>3.3956830601092891</v>
      </c>
      <c r="AM529" s="60">
        <v>0.82076502732240431</v>
      </c>
      <c r="AN529" s="65">
        <v>3.2379781420765026</v>
      </c>
      <c r="AO529" s="64">
        <v>3.3168306010928958</v>
      </c>
      <c r="AP529" s="60">
        <v>0.84539393939393936</v>
      </c>
      <c r="AQ529" s="71">
        <v>3.373030303030303</v>
      </c>
      <c r="AR529" s="60">
        <v>0.78987878787878785</v>
      </c>
      <c r="AS529" s="71">
        <v>3.1673939393939392</v>
      </c>
      <c r="AT529" s="72">
        <v>3.2702121212121211</v>
      </c>
      <c r="AU529" s="60">
        <v>0.85426900584795329</v>
      </c>
      <c r="AV529" s="71">
        <v>3.3310526315789479</v>
      </c>
      <c r="AW529" s="60">
        <v>0.83116959064327478</v>
      </c>
      <c r="AX529" s="71">
        <v>3.2111695906432747</v>
      </c>
      <c r="AY529" s="72">
        <v>3.2711111111111113</v>
      </c>
      <c r="AZ529" s="60">
        <v>0.82</v>
      </c>
      <c r="BA529" s="71">
        <v>3.27</v>
      </c>
      <c r="BB529" s="60">
        <v>0.84</v>
      </c>
      <c r="BC529" s="71">
        <v>3.34</v>
      </c>
      <c r="BD529" s="72">
        <v>3.31</v>
      </c>
      <c r="BE529" s="87">
        <v>4203011</v>
      </c>
      <c r="BF529" s="87">
        <v>4203000</v>
      </c>
    </row>
    <row r="530" spans="1:58" x14ac:dyDescent="0.2">
      <c r="A530" s="4">
        <v>521</v>
      </c>
      <c r="B530" s="55" t="s">
        <v>762</v>
      </c>
      <c r="C530" s="56" t="s">
        <v>53</v>
      </c>
      <c r="D530" s="57" t="s">
        <v>761</v>
      </c>
      <c r="E530" s="131">
        <v>0.22177961598615337</v>
      </c>
      <c r="F530" s="59">
        <v>0.55216412501018919</v>
      </c>
      <c r="G530" s="133">
        <v>0.18183287865894804</v>
      </c>
      <c r="H530" s="59">
        <v>0.42445222179730058</v>
      </c>
      <c r="I530" s="61">
        <v>0.48830817340374466</v>
      </c>
      <c r="J530" s="60">
        <v>0.61</v>
      </c>
      <c r="K530" s="238">
        <v>1</v>
      </c>
      <c r="L530" s="193">
        <v>0.62001813682283546</v>
      </c>
      <c r="M530" s="71">
        <v>2.6705886839785746</v>
      </c>
      <c r="N530" s="60">
        <v>0.64240869437475978</v>
      </c>
      <c r="O530" s="71">
        <v>2.766348340000452</v>
      </c>
      <c r="P530" s="72">
        <v>2.7184685119895136</v>
      </c>
      <c r="Q530" s="60">
        <v>0.84179775280898883</v>
      </c>
      <c r="R530" s="71">
        <v>3.2227528089887638</v>
      </c>
      <c r="S530" s="60">
        <v>0.82424157303370782</v>
      </c>
      <c r="T530" s="71">
        <v>3.1908005617977526</v>
      </c>
      <c r="U530" s="190">
        <v>3.2067766853932582</v>
      </c>
      <c r="V530" s="62">
        <v>0.58755813953488378</v>
      </c>
      <c r="W530" s="63">
        <v>2.5761627906976745</v>
      </c>
      <c r="X530" s="62">
        <v>0.64096899224806203</v>
      </c>
      <c r="Y530" s="63">
        <v>2.8017054263565893</v>
      </c>
      <c r="Z530" s="64">
        <v>2.6889341085271319</v>
      </c>
      <c r="AA530" s="62">
        <v>0.65247813411078703</v>
      </c>
      <c r="AB530" s="63">
        <v>2.7650145772594747</v>
      </c>
      <c r="AC530" s="62">
        <v>0.64384839650145764</v>
      </c>
      <c r="AD530" s="63">
        <v>2.7309912536443148</v>
      </c>
      <c r="AE530" s="64">
        <v>2.7480029154518948</v>
      </c>
      <c r="AF530" s="60">
        <v>0.72618644067796612</v>
      </c>
      <c r="AG530" s="65">
        <v>2.9094350282485877</v>
      </c>
      <c r="AH530" s="60">
        <v>0.59694915254237291</v>
      </c>
      <c r="AI530" s="65">
        <v>2.6743502824858756</v>
      </c>
      <c r="AJ530" s="64">
        <v>2.7918926553672314</v>
      </c>
      <c r="AK530" s="60">
        <v>0.78427374301675978</v>
      </c>
      <c r="AL530" s="65">
        <v>3.0932960893854746</v>
      </c>
      <c r="AM530" s="60">
        <v>0.71706703910614522</v>
      </c>
      <c r="AN530" s="65">
        <v>2.9496927374301674</v>
      </c>
      <c r="AO530" s="64">
        <v>3.021494413407821</v>
      </c>
      <c r="AP530" s="60">
        <v>0.80988764044943828</v>
      </c>
      <c r="AQ530" s="71">
        <v>3.1609831460674158</v>
      </c>
      <c r="AR530" s="60">
        <v>0.71646067415730341</v>
      </c>
      <c r="AS530" s="71">
        <v>2.9621910112359551</v>
      </c>
      <c r="AT530" s="72">
        <v>3.0615870786516854</v>
      </c>
      <c r="AU530" s="60">
        <v>0.82359550561797756</v>
      </c>
      <c r="AV530" s="71">
        <v>3.1855056179775278</v>
      </c>
      <c r="AW530" s="60">
        <v>0.76848314606741575</v>
      </c>
      <c r="AX530" s="71">
        <v>3.0616011235955058</v>
      </c>
      <c r="AY530" s="72">
        <v>3.1235533707865168</v>
      </c>
      <c r="AZ530" s="60">
        <v>0.86</v>
      </c>
      <c r="BA530" s="71">
        <v>3.26</v>
      </c>
      <c r="BB530" s="60">
        <v>0.88</v>
      </c>
      <c r="BC530" s="71">
        <v>3.32</v>
      </c>
      <c r="BD530" s="72">
        <v>3.29</v>
      </c>
      <c r="BE530" s="87">
        <v>4203013</v>
      </c>
      <c r="BF530" s="87">
        <v>4203000</v>
      </c>
    </row>
    <row r="531" spans="1:58" x14ac:dyDescent="0.2">
      <c r="A531" s="4">
        <v>522</v>
      </c>
      <c r="B531" s="68" t="s">
        <v>763</v>
      </c>
      <c r="C531" s="69" t="s">
        <v>61</v>
      </c>
      <c r="D531" s="57" t="s">
        <v>658</v>
      </c>
      <c r="E531" s="131">
        <v>0.25358883615397443</v>
      </c>
      <c r="F531" s="59">
        <v>0.65696342742958613</v>
      </c>
      <c r="G531" s="133">
        <v>0.30508526927495683</v>
      </c>
      <c r="H531" s="59">
        <v>0.76178544781331503</v>
      </c>
      <c r="I531" s="61">
        <v>0.70937443762145058</v>
      </c>
      <c r="J531" s="60">
        <v>0.68</v>
      </c>
      <c r="K531" s="238">
        <v>5</v>
      </c>
      <c r="L531" s="193">
        <v>0.56325024430579562</v>
      </c>
      <c r="M531" s="71">
        <v>2.6084771855972337</v>
      </c>
      <c r="N531" s="60">
        <v>0.44087258513117344</v>
      </c>
      <c r="O531" s="71">
        <v>2.3246130196196351</v>
      </c>
      <c r="P531" s="72">
        <v>2.4665451026084346</v>
      </c>
      <c r="Q531" s="60">
        <v>0.81683908045977005</v>
      </c>
      <c r="R531" s="71">
        <v>3.2654406130268199</v>
      </c>
      <c r="S531" s="60">
        <v>0.74595785440613027</v>
      </c>
      <c r="T531" s="71">
        <v>3.0863984674329501</v>
      </c>
      <c r="U531" s="190">
        <v>3.1759195402298852</v>
      </c>
      <c r="V531" s="62">
        <v>0.54916981132075471</v>
      </c>
      <c r="W531" s="63">
        <v>2.5546037735849056</v>
      </c>
      <c r="X531" s="62">
        <v>0.45728301886792455</v>
      </c>
      <c r="Y531" s="63">
        <v>2.3810188679245283</v>
      </c>
      <c r="Z531" s="64">
        <v>2.4678113207547172</v>
      </c>
      <c r="AA531" s="62">
        <v>0.57733067729083665</v>
      </c>
      <c r="AB531" s="63">
        <v>2.6623505976095618</v>
      </c>
      <c r="AC531" s="62">
        <v>0.42446215139442234</v>
      </c>
      <c r="AD531" s="63">
        <v>2.2682071713147414</v>
      </c>
      <c r="AE531" s="64">
        <v>2.4652788844621516</v>
      </c>
      <c r="AF531" s="60">
        <v>0.68537190082644628</v>
      </c>
      <c r="AG531" s="65">
        <v>2.9509917355371904</v>
      </c>
      <c r="AH531" s="60">
        <v>0.5383539094650206</v>
      </c>
      <c r="AI531" s="65">
        <v>2.5916049382716047</v>
      </c>
      <c r="AJ531" s="64">
        <v>2.7712983369043975</v>
      </c>
      <c r="AK531" s="60">
        <v>0.69513207547169809</v>
      </c>
      <c r="AL531" s="65">
        <v>2.8907924528301887</v>
      </c>
      <c r="AM531" s="60">
        <v>0.5340754716981132</v>
      </c>
      <c r="AN531" s="65">
        <v>2.5870943396226416</v>
      </c>
      <c r="AO531" s="64">
        <v>2.7389433962264151</v>
      </c>
      <c r="AP531" s="60">
        <v>0.65297959183673471</v>
      </c>
      <c r="AQ531" s="71">
        <v>2.870408163265306</v>
      </c>
      <c r="AR531" s="60">
        <v>0.59628571428571431</v>
      </c>
      <c r="AS531" s="71">
        <v>2.6936734693877549</v>
      </c>
      <c r="AT531" s="72">
        <v>2.7820408163265302</v>
      </c>
      <c r="AU531" s="60">
        <v>0.82367816091954016</v>
      </c>
      <c r="AV531" s="71">
        <v>3.2408812260536397</v>
      </c>
      <c r="AW531" s="60">
        <v>0.72191570881226053</v>
      </c>
      <c r="AX531" s="71">
        <v>3.0027969348659003</v>
      </c>
      <c r="AY531" s="72">
        <v>3.12183908045977</v>
      </c>
      <c r="AZ531" s="60">
        <v>0.81</v>
      </c>
      <c r="BA531" s="71">
        <v>3.29</v>
      </c>
      <c r="BB531" s="60">
        <v>0.77</v>
      </c>
      <c r="BC531" s="71">
        <v>3.17</v>
      </c>
      <c r="BD531" s="72">
        <v>3.23</v>
      </c>
      <c r="BE531" s="87">
        <v>104021</v>
      </c>
      <c r="BF531" s="87">
        <v>104000</v>
      </c>
    </row>
    <row r="532" spans="1:58" x14ac:dyDescent="0.2">
      <c r="A532" s="4">
        <v>523</v>
      </c>
      <c r="B532" s="55" t="s">
        <v>764</v>
      </c>
      <c r="C532" s="56" t="s">
        <v>48</v>
      </c>
      <c r="D532" s="57" t="s">
        <v>49</v>
      </c>
      <c r="E532" s="131">
        <v>0.36543817892693403</v>
      </c>
      <c r="F532" s="59">
        <v>0.87042095190891189</v>
      </c>
      <c r="G532" s="133">
        <v>0.37166651177839272</v>
      </c>
      <c r="H532" s="59">
        <v>0.78005025263998462</v>
      </c>
      <c r="I532" s="61">
        <v>0.8277356022744482</v>
      </c>
      <c r="J532" s="60">
        <v>0.84</v>
      </c>
      <c r="K532" s="238">
        <v>3</v>
      </c>
      <c r="L532" s="193">
        <v>0.38722311139564664</v>
      </c>
      <c r="M532" s="71">
        <v>2.1665951771233463</v>
      </c>
      <c r="N532" s="60">
        <v>0.36518832693128467</v>
      </c>
      <c r="O532" s="71">
        <v>2.2120465215535638</v>
      </c>
      <c r="P532" s="72">
        <v>2.1893208493384551</v>
      </c>
      <c r="Q532" s="60">
        <v>0.75266129032258067</v>
      </c>
      <c r="R532" s="71">
        <v>3.0370161290322581</v>
      </c>
      <c r="S532" s="60">
        <v>0.73685483870967738</v>
      </c>
      <c r="T532" s="71">
        <v>2.9920967741935485</v>
      </c>
      <c r="U532" s="190">
        <v>3.0170564516129033</v>
      </c>
      <c r="V532" s="62">
        <v>0.3183098591549296</v>
      </c>
      <c r="W532" s="63">
        <v>2.0278873239436619</v>
      </c>
      <c r="X532" s="62">
        <v>0.34302816901408451</v>
      </c>
      <c r="Y532" s="63">
        <v>2.2319718309859153</v>
      </c>
      <c r="Z532" s="64">
        <v>2.1299295774647886</v>
      </c>
      <c r="AA532" s="62">
        <v>0.45613636363636367</v>
      </c>
      <c r="AB532" s="63">
        <v>2.3053030303030306</v>
      </c>
      <c r="AC532" s="62">
        <v>0.38734848484848483</v>
      </c>
      <c r="AD532" s="63">
        <v>2.1921212121212119</v>
      </c>
      <c r="AE532" s="64">
        <v>2.2487121212121215</v>
      </c>
      <c r="AF532" s="60">
        <v>0.62</v>
      </c>
      <c r="AG532" s="65">
        <v>2.7867741935483874</v>
      </c>
      <c r="AH532" s="60">
        <v>0.46862903225806452</v>
      </c>
      <c r="AI532" s="65">
        <v>2.4286290322580646</v>
      </c>
      <c r="AJ532" s="64">
        <v>2.607701612903226</v>
      </c>
      <c r="AK532" s="60">
        <v>0.60863013698630131</v>
      </c>
      <c r="AL532" s="65">
        <v>2.6356164383561644</v>
      </c>
      <c r="AM532" s="60">
        <v>0.56986301369863013</v>
      </c>
      <c r="AN532" s="65">
        <v>2.6261643835616439</v>
      </c>
      <c r="AO532" s="64">
        <v>2.6308904109589042</v>
      </c>
      <c r="AP532" s="60">
        <v>0.72258992805755384</v>
      </c>
      <c r="AQ532" s="71">
        <v>3.0299280575539567</v>
      </c>
      <c r="AR532" s="60">
        <v>0.63143884892086333</v>
      </c>
      <c r="AS532" s="71">
        <v>2.6733812949640292</v>
      </c>
      <c r="AT532" s="72">
        <v>2.8516546762589927</v>
      </c>
      <c r="AU532" s="60">
        <v>0.76532258064516134</v>
      </c>
      <c r="AV532" s="71">
        <v>3.0740322580645163</v>
      </c>
      <c r="AW532" s="60">
        <v>0.71370967741935487</v>
      </c>
      <c r="AX532" s="71">
        <v>2.8941935483870966</v>
      </c>
      <c r="AY532" s="72">
        <v>2.9841129032258067</v>
      </c>
      <c r="AZ532" s="60">
        <v>0.74</v>
      </c>
      <c r="BA532" s="71">
        <v>3</v>
      </c>
      <c r="BB532" s="60">
        <v>0.76</v>
      </c>
      <c r="BC532" s="71">
        <v>3.09</v>
      </c>
      <c r="BD532" s="72">
        <v>3.05</v>
      </c>
      <c r="BE532" s="87">
        <v>6002064</v>
      </c>
      <c r="BF532" s="87">
        <v>6002000</v>
      </c>
    </row>
    <row r="533" spans="1:58" x14ac:dyDescent="0.2">
      <c r="A533" s="4">
        <v>524</v>
      </c>
      <c r="B533" s="55" t="s">
        <v>765</v>
      </c>
      <c r="C533" s="56" t="s">
        <v>48</v>
      </c>
      <c r="D533" s="57" t="s">
        <v>382</v>
      </c>
      <c r="E533" s="131">
        <v>3.2402660039411724E-2</v>
      </c>
      <c r="F533" s="59">
        <v>0.30916959755460516</v>
      </c>
      <c r="G533" s="133">
        <v>5.1363612853840057E-2</v>
      </c>
      <c r="H533" s="59">
        <v>0.27054390383929094</v>
      </c>
      <c r="I533" s="61">
        <v>0.2873567506969481</v>
      </c>
      <c r="J533" s="60">
        <v>0.49</v>
      </c>
      <c r="K533" s="238">
        <v>3</v>
      </c>
      <c r="L533" s="193">
        <v>0.94475251237438129</v>
      </c>
      <c r="M533" s="71">
        <v>3.5112614369281534</v>
      </c>
      <c r="N533" s="60">
        <v>0.92656742162891859</v>
      </c>
      <c r="O533" s="71">
        <v>3.447387130643468</v>
      </c>
      <c r="P533" s="72">
        <v>3.4793242837858109</v>
      </c>
      <c r="Q533" s="60">
        <v>0.97715517241379302</v>
      </c>
      <c r="R533" s="71">
        <v>3.8204310344827586</v>
      </c>
      <c r="S533" s="60">
        <v>0.97793103448275864</v>
      </c>
      <c r="T533" s="71">
        <v>3.717931034482759</v>
      </c>
      <c r="U533" s="190">
        <v>3.766681034482759</v>
      </c>
      <c r="V533" s="62">
        <v>0.9583185840707964</v>
      </c>
      <c r="W533" s="63">
        <v>3.5235398230088495</v>
      </c>
      <c r="X533" s="62">
        <v>0.91398230088495591</v>
      </c>
      <c r="Y533" s="63">
        <v>3.3786725663716819</v>
      </c>
      <c r="Z533" s="64">
        <v>3.4511061946902659</v>
      </c>
      <c r="AA533" s="62">
        <v>0.93118644067796619</v>
      </c>
      <c r="AB533" s="63">
        <v>3.4989830508474578</v>
      </c>
      <c r="AC533" s="62">
        <v>0.93915254237288137</v>
      </c>
      <c r="AD533" s="63">
        <v>3.5161016949152541</v>
      </c>
      <c r="AE533" s="64">
        <v>3.507542372881356</v>
      </c>
      <c r="AF533" s="60">
        <v>0.98447154471544718</v>
      </c>
      <c r="AG533" s="65">
        <v>3.765609756097561</v>
      </c>
      <c r="AH533" s="60">
        <v>0.94325203252032519</v>
      </c>
      <c r="AI533" s="65">
        <v>3.6013008130081299</v>
      </c>
      <c r="AJ533" s="64">
        <v>3.6834552845528457</v>
      </c>
      <c r="AK533" s="60">
        <v>0.99160000000000015</v>
      </c>
      <c r="AL533" s="65">
        <v>3.7913600000000005</v>
      </c>
      <c r="AM533" s="60">
        <v>0.97423999999999999</v>
      </c>
      <c r="AN533" s="65">
        <v>3.6872800000000003</v>
      </c>
      <c r="AO533" s="64">
        <v>3.7393200000000002</v>
      </c>
      <c r="AP533" s="60">
        <v>0.97</v>
      </c>
      <c r="AQ533" s="71">
        <v>3.7367441860465118</v>
      </c>
      <c r="AR533" s="60">
        <v>0.98046511627906963</v>
      </c>
      <c r="AS533" s="71">
        <v>3.7574418604651156</v>
      </c>
      <c r="AT533" s="72">
        <v>3.7470930232558137</v>
      </c>
      <c r="AU533" s="60">
        <v>0.96431034482758615</v>
      </c>
      <c r="AV533" s="71">
        <v>3.8008620689655173</v>
      </c>
      <c r="AW533" s="60">
        <v>0.9758620689655173</v>
      </c>
      <c r="AX533" s="71">
        <v>3.6458620689655175</v>
      </c>
      <c r="AY533" s="72">
        <v>3.7233620689655176</v>
      </c>
      <c r="AZ533" s="60">
        <v>0.99</v>
      </c>
      <c r="BA533" s="71">
        <v>3.84</v>
      </c>
      <c r="BB533" s="60">
        <v>0.98</v>
      </c>
      <c r="BC533" s="71">
        <v>3.79</v>
      </c>
      <c r="BD533" s="72">
        <v>3.81</v>
      </c>
      <c r="BE533" s="87">
        <v>2603016</v>
      </c>
      <c r="BF533" s="87">
        <v>2603000</v>
      </c>
    </row>
    <row r="534" spans="1:58" x14ac:dyDescent="0.2">
      <c r="A534" s="4">
        <v>525</v>
      </c>
      <c r="B534" s="55" t="s">
        <v>766</v>
      </c>
      <c r="C534" s="56" t="s">
        <v>21</v>
      </c>
      <c r="D534" s="57" t="s">
        <v>767</v>
      </c>
      <c r="E534" s="131">
        <v>9.7246926637180153E-2</v>
      </c>
      <c r="F534" s="59">
        <v>0.2771277515228836</v>
      </c>
      <c r="G534" s="133">
        <v>0.15309277461321458</v>
      </c>
      <c r="H534" s="59">
        <v>0.46241671437042609</v>
      </c>
      <c r="I534" s="61">
        <v>0.36727223294665468</v>
      </c>
      <c r="J534" s="60">
        <v>0.42</v>
      </c>
      <c r="K534" s="238">
        <v>4</v>
      </c>
      <c r="L534" s="193">
        <v>0.82329494528400216</v>
      </c>
      <c r="M534" s="71">
        <v>3.2658032829598751</v>
      </c>
      <c r="N534" s="60">
        <v>0.71311412193850965</v>
      </c>
      <c r="O534" s="71">
        <v>2.9397754038561752</v>
      </c>
      <c r="P534" s="72">
        <v>3.1027893434080251</v>
      </c>
      <c r="Q534" s="60">
        <v>0.92054187192118231</v>
      </c>
      <c r="R534" s="71">
        <v>3.5429310344827587</v>
      </c>
      <c r="S534" s="60">
        <v>0.86620689655172423</v>
      </c>
      <c r="T534" s="71">
        <v>3.4021921182266013</v>
      </c>
      <c r="U534" s="190">
        <v>3.4700615763546798</v>
      </c>
      <c r="V534" s="62">
        <v>0.76426315789473687</v>
      </c>
      <c r="W534" s="63">
        <v>3.1012105263157892</v>
      </c>
      <c r="X534" s="62">
        <v>0.69984210526315782</v>
      </c>
      <c r="Y534" s="63">
        <v>2.8791052631578946</v>
      </c>
      <c r="Z534" s="64">
        <v>2.9901578947368419</v>
      </c>
      <c r="AA534" s="62">
        <v>0.88232673267326744</v>
      </c>
      <c r="AB534" s="63">
        <v>3.430396039603961</v>
      </c>
      <c r="AC534" s="62">
        <v>0.72638613861386148</v>
      </c>
      <c r="AD534" s="63">
        <v>3.0004455445544558</v>
      </c>
      <c r="AE534" s="64">
        <v>3.2154207920792084</v>
      </c>
      <c r="AF534" s="60">
        <v>0.9363054187192118</v>
      </c>
      <c r="AG534" s="65">
        <v>3.6118226600985222</v>
      </c>
      <c r="AH534" s="60">
        <v>0.7757635467980295</v>
      </c>
      <c r="AI534" s="65">
        <v>3.0588669950738918</v>
      </c>
      <c r="AJ534" s="64">
        <v>3.3353448275862068</v>
      </c>
      <c r="AK534" s="60">
        <v>0.91586854460093914</v>
      </c>
      <c r="AL534" s="65">
        <v>3.5020187793427233</v>
      </c>
      <c r="AM534" s="60">
        <v>0.8360093896713614</v>
      </c>
      <c r="AN534" s="65">
        <v>3.1362910798122066</v>
      </c>
      <c r="AO534" s="64">
        <v>3.3191549295774649</v>
      </c>
      <c r="AP534" s="60">
        <v>0.93004901960784325</v>
      </c>
      <c r="AQ534" s="71">
        <v>3.6966176470588237</v>
      </c>
      <c r="AR534" s="60">
        <v>0.85441176470588232</v>
      </c>
      <c r="AS534" s="71">
        <v>3.2569607843137254</v>
      </c>
      <c r="AT534" s="72">
        <v>3.4767892156862743</v>
      </c>
      <c r="AU534" s="60">
        <v>0.93108374384236459</v>
      </c>
      <c r="AV534" s="71">
        <v>3.5358620689655176</v>
      </c>
      <c r="AW534" s="60">
        <v>0.84241379310344833</v>
      </c>
      <c r="AX534" s="71">
        <v>3.2843842364532021</v>
      </c>
      <c r="AY534" s="72">
        <v>3.4101231527093598</v>
      </c>
      <c r="AZ534" s="60">
        <v>0.91</v>
      </c>
      <c r="BA534" s="71">
        <v>3.55</v>
      </c>
      <c r="BB534" s="60">
        <v>0.89</v>
      </c>
      <c r="BC534" s="71">
        <v>3.52</v>
      </c>
      <c r="BD534" s="72">
        <v>3.53</v>
      </c>
      <c r="BE534" s="87">
        <v>7007039</v>
      </c>
      <c r="BF534" s="87">
        <v>7007000</v>
      </c>
    </row>
    <row r="535" spans="1:58" x14ac:dyDescent="0.2">
      <c r="A535" s="4">
        <v>526</v>
      </c>
      <c r="B535" s="55" t="s">
        <v>768</v>
      </c>
      <c r="C535" s="56" t="s">
        <v>29</v>
      </c>
      <c r="D535" s="57" t="s">
        <v>767</v>
      </c>
      <c r="E535" s="131">
        <v>0.19368864234974847</v>
      </c>
      <c r="F535" s="59">
        <v>0.57443971319871201</v>
      </c>
      <c r="G535" s="133">
        <v>5.7974219810040806E-2</v>
      </c>
      <c r="H535" s="59">
        <v>0.18975877298001986</v>
      </c>
      <c r="I535" s="61">
        <v>0.37959924308936621</v>
      </c>
      <c r="J535" s="60">
        <v>0.31</v>
      </c>
      <c r="K535" s="238">
        <v>4</v>
      </c>
      <c r="L535" s="193">
        <v>0.61939959294436908</v>
      </c>
      <c r="M535" s="71">
        <v>2.6319328358208955</v>
      </c>
      <c r="N535" s="60">
        <v>0.78202578018995927</v>
      </c>
      <c r="O535" s="71">
        <v>3.0520549525101766</v>
      </c>
      <c r="P535" s="72">
        <v>2.8419938941655358</v>
      </c>
      <c r="Q535" s="60">
        <v>0.81308823529411756</v>
      </c>
      <c r="R535" s="71">
        <v>3.2063725490196076</v>
      </c>
      <c r="S535" s="60">
        <v>0.84000000000000008</v>
      </c>
      <c r="T535" s="71">
        <v>3.2418137254901964</v>
      </c>
      <c r="U535" s="190">
        <v>3.221593137254902</v>
      </c>
      <c r="V535" s="62">
        <v>0.51425373134328356</v>
      </c>
      <c r="W535" s="63">
        <v>2.401865671641791</v>
      </c>
      <c r="X535" s="62">
        <v>0.79059701492537315</v>
      </c>
      <c r="Y535" s="63">
        <v>3.0557462686567165</v>
      </c>
      <c r="Z535" s="64">
        <v>2.7288059701492537</v>
      </c>
      <c r="AA535" s="62">
        <v>0.7245454545454546</v>
      </c>
      <c r="AB535" s="63">
        <v>2.8620000000000001</v>
      </c>
      <c r="AC535" s="62">
        <v>0.77345454545454539</v>
      </c>
      <c r="AD535" s="63">
        <v>3.0483636363636366</v>
      </c>
      <c r="AE535" s="64">
        <v>2.9551818181818184</v>
      </c>
      <c r="AF535" s="60">
        <v>0.79500000000000004</v>
      </c>
      <c r="AG535" s="65">
        <v>3.125</v>
      </c>
      <c r="AH535" s="60">
        <v>0.77499999999999991</v>
      </c>
      <c r="AI535" s="65">
        <v>3.0949999999999998</v>
      </c>
      <c r="AJ535" s="64">
        <v>3.11</v>
      </c>
      <c r="AK535" s="60">
        <v>0.87306930693069307</v>
      </c>
      <c r="AL535" s="65">
        <v>3.3183168316831679</v>
      </c>
      <c r="AM535" s="60">
        <v>0.78514851485148507</v>
      </c>
      <c r="AN535" s="65">
        <v>3.0145544554455443</v>
      </c>
      <c r="AO535" s="64">
        <v>3.1664356435643564</v>
      </c>
      <c r="AP535" s="60">
        <v>0.85309090909090912</v>
      </c>
      <c r="AQ535" s="71">
        <v>3.3198181818181816</v>
      </c>
      <c r="AR535" s="60">
        <v>0.82745454545454544</v>
      </c>
      <c r="AS535" s="71">
        <v>3.2541818181818183</v>
      </c>
      <c r="AT535" s="72">
        <v>3.2869999999999999</v>
      </c>
      <c r="AU535" s="60">
        <v>0.77617647058823525</v>
      </c>
      <c r="AV535" s="71">
        <v>3.0927450980392157</v>
      </c>
      <c r="AW535" s="60">
        <v>0.8</v>
      </c>
      <c r="AX535" s="71">
        <v>3.1136274509803923</v>
      </c>
      <c r="AY535" s="72">
        <v>3.1031862745098042</v>
      </c>
      <c r="AZ535" s="60">
        <v>0.85</v>
      </c>
      <c r="BA535" s="71">
        <v>3.32</v>
      </c>
      <c r="BB535" s="60">
        <v>0.88</v>
      </c>
      <c r="BC535" s="71">
        <v>3.37</v>
      </c>
      <c r="BD535" s="72">
        <v>3.34</v>
      </c>
      <c r="BE535" s="87">
        <v>7007040</v>
      </c>
      <c r="BF535" s="87">
        <v>7007000</v>
      </c>
    </row>
    <row r="536" spans="1:58" x14ac:dyDescent="0.2">
      <c r="A536" s="4">
        <v>527</v>
      </c>
      <c r="B536" s="68" t="s">
        <v>769</v>
      </c>
      <c r="C536" s="69" t="s">
        <v>61</v>
      </c>
      <c r="D536" s="57" t="s">
        <v>180</v>
      </c>
      <c r="E536" s="131">
        <v>0.12037872199154598</v>
      </c>
      <c r="F536" s="59">
        <v>0.29176944226237245</v>
      </c>
      <c r="G536" s="133">
        <v>0.15721028317061314</v>
      </c>
      <c r="H536" s="59">
        <v>0.41348595369019581</v>
      </c>
      <c r="I536" s="61">
        <v>0.35512769797628385</v>
      </c>
      <c r="J536" s="60">
        <v>0.5</v>
      </c>
      <c r="K536" s="238">
        <v>1</v>
      </c>
      <c r="L536" s="193">
        <v>0.6919595864661654</v>
      </c>
      <c r="M536" s="71">
        <v>2.9803947368421051</v>
      </c>
      <c r="N536" s="60">
        <v>0.65298872180451129</v>
      </c>
      <c r="O536" s="71">
        <v>2.8395488721804512</v>
      </c>
      <c r="P536" s="72">
        <v>2.9099718045112781</v>
      </c>
      <c r="Q536" s="60">
        <v>0.81233830845771138</v>
      </c>
      <c r="R536" s="71">
        <v>3.2721641791044775</v>
      </c>
      <c r="S536" s="60">
        <v>0.81019900497512443</v>
      </c>
      <c r="T536" s="71">
        <v>3.253034825870647</v>
      </c>
      <c r="U536" s="190">
        <v>3.265099502487562</v>
      </c>
      <c r="V536" s="62">
        <v>0.68427631578947357</v>
      </c>
      <c r="W536" s="63">
        <v>2.9457894736842105</v>
      </c>
      <c r="X536" s="62">
        <v>0.71276315789473688</v>
      </c>
      <c r="Y536" s="63">
        <v>2.9255263157894738</v>
      </c>
      <c r="Z536" s="64">
        <v>2.9356578947368419</v>
      </c>
      <c r="AA536" s="62">
        <v>0.69964285714285723</v>
      </c>
      <c r="AB536" s="63">
        <v>3.0150000000000001</v>
      </c>
      <c r="AC536" s="62">
        <v>0.59321428571428569</v>
      </c>
      <c r="AD536" s="63">
        <v>2.7535714285714286</v>
      </c>
      <c r="AE536" s="64">
        <v>2.8842857142857143</v>
      </c>
      <c r="AF536" s="60">
        <v>0.77518749999999992</v>
      </c>
      <c r="AG536" s="65">
        <v>3.1740624999999998</v>
      </c>
      <c r="AH536" s="60">
        <v>0.68112499999999998</v>
      </c>
      <c r="AI536" s="65">
        <v>2.8589375000000006</v>
      </c>
      <c r="AJ536" s="64">
        <v>3.0165000000000002</v>
      </c>
      <c r="AK536" s="60">
        <v>0.82277777777777783</v>
      </c>
      <c r="AL536" s="65">
        <v>3.2038888888888888</v>
      </c>
      <c r="AM536" s="60">
        <v>0.6594444444444445</v>
      </c>
      <c r="AN536" s="65">
        <v>2.9058333333333333</v>
      </c>
      <c r="AO536" s="64">
        <v>3.0548611111111112</v>
      </c>
      <c r="AP536" s="60">
        <v>0.7948484848484848</v>
      </c>
      <c r="AQ536" s="71">
        <v>3.208181818181818</v>
      </c>
      <c r="AR536" s="60">
        <v>0.76969696969696977</v>
      </c>
      <c r="AS536" s="71">
        <v>3.0536363636363637</v>
      </c>
      <c r="AT536" s="72">
        <v>3.1309090909090909</v>
      </c>
      <c r="AU536" s="60">
        <v>0.7846766169154229</v>
      </c>
      <c r="AV536" s="71">
        <v>3.2043283582089552</v>
      </c>
      <c r="AW536" s="60">
        <v>0.75039800995024886</v>
      </c>
      <c r="AX536" s="71">
        <v>3.0960696517412938</v>
      </c>
      <c r="AY536" s="72">
        <v>3.1501990049751245</v>
      </c>
      <c r="AZ536" s="60">
        <v>0.84</v>
      </c>
      <c r="BA536" s="71">
        <v>3.34</v>
      </c>
      <c r="BB536" s="60">
        <v>0.87</v>
      </c>
      <c r="BC536" s="71">
        <v>3.41</v>
      </c>
      <c r="BD536" s="72">
        <v>3.38</v>
      </c>
      <c r="BE536" s="87">
        <v>1705030</v>
      </c>
      <c r="BF536" s="87">
        <v>1705000</v>
      </c>
    </row>
    <row r="537" spans="1:58" x14ac:dyDescent="0.2">
      <c r="A537" s="4">
        <v>528</v>
      </c>
      <c r="B537" s="55" t="s">
        <v>770</v>
      </c>
      <c r="C537" s="56" t="s">
        <v>48</v>
      </c>
      <c r="D537" s="57" t="s">
        <v>172</v>
      </c>
      <c r="E537" s="131">
        <v>5.6745952677459521E-2</v>
      </c>
      <c r="F537" s="59">
        <v>0.15433424657534234</v>
      </c>
      <c r="G537" s="133">
        <v>0.12420996264009965</v>
      </c>
      <c r="H537" s="59">
        <v>0.17995890410958948</v>
      </c>
      <c r="I537" s="61">
        <v>0.16464657534246552</v>
      </c>
      <c r="J537" s="60">
        <v>0.78</v>
      </c>
      <c r="K537" s="238">
        <v>3</v>
      </c>
      <c r="L537" s="193">
        <v>0.78689041095890411</v>
      </c>
      <c r="M537" s="71">
        <v>3.2206657534246577</v>
      </c>
      <c r="N537" s="60">
        <v>0.66260821917808221</v>
      </c>
      <c r="O537" s="71">
        <v>2.9350410958904107</v>
      </c>
      <c r="P537" s="72">
        <v>3.0778534246575342</v>
      </c>
      <c r="Q537" s="60">
        <v>0.84363636363636363</v>
      </c>
      <c r="R537" s="71">
        <v>3.375</v>
      </c>
      <c r="S537" s="60">
        <v>0.78681818181818186</v>
      </c>
      <c r="T537" s="71">
        <v>3.1150000000000002</v>
      </c>
      <c r="U537" s="190">
        <v>3.2424999999999997</v>
      </c>
      <c r="V537" s="62">
        <v>0.74178082191780825</v>
      </c>
      <c r="W537" s="63">
        <v>3.0749315068493153</v>
      </c>
      <c r="X537" s="62">
        <v>0.68561643835616437</v>
      </c>
      <c r="Y537" s="63">
        <v>2.8280821917808217</v>
      </c>
      <c r="Z537" s="64">
        <v>2.9515068493150682</v>
      </c>
      <c r="AA537" s="62">
        <v>0.83199999999999996</v>
      </c>
      <c r="AB537" s="63">
        <v>3.3664000000000001</v>
      </c>
      <c r="AC537" s="62">
        <v>0.63959999999999995</v>
      </c>
      <c r="AD537" s="63">
        <v>3.0419999999999998</v>
      </c>
      <c r="AE537" s="64">
        <v>3.2042000000000002</v>
      </c>
      <c r="AF537" s="60">
        <v>0.89</v>
      </c>
      <c r="AG537" s="65">
        <v>3.56</v>
      </c>
      <c r="AH537" s="60">
        <v>0.76</v>
      </c>
      <c r="AI537" s="65">
        <v>3.05</v>
      </c>
      <c r="AJ537" s="64">
        <v>3.3049999999999997</v>
      </c>
      <c r="AK537" s="60">
        <v>0.9104444444444445</v>
      </c>
      <c r="AL537" s="65">
        <v>3.3788888888888891</v>
      </c>
      <c r="AM537" s="60">
        <v>0.80133333333333334</v>
      </c>
      <c r="AN537" s="65">
        <v>3.0691111111111109</v>
      </c>
      <c r="AO537" s="64">
        <v>3.2240000000000002</v>
      </c>
      <c r="AP537" s="60">
        <v>0.81897959183673474</v>
      </c>
      <c r="AQ537" s="71">
        <v>3.158775510204082</v>
      </c>
      <c r="AR537" s="60">
        <v>0.69571428571428573</v>
      </c>
      <c r="AS537" s="71">
        <v>2.867142857142857</v>
      </c>
      <c r="AT537" s="72">
        <v>3.0129591836734697</v>
      </c>
      <c r="AU537" s="60">
        <v>0.84727272727272729</v>
      </c>
      <c r="AV537" s="71">
        <v>3.44</v>
      </c>
      <c r="AW537" s="60">
        <v>0.7936363636363637</v>
      </c>
      <c r="AX537" s="71">
        <v>2.99</v>
      </c>
      <c r="AY537" s="72">
        <v>3.2149999999999999</v>
      </c>
      <c r="AZ537" s="60">
        <v>0.84</v>
      </c>
      <c r="BA537" s="71">
        <v>3.31</v>
      </c>
      <c r="BB537" s="60">
        <v>0.78</v>
      </c>
      <c r="BC537" s="71">
        <v>3.24</v>
      </c>
      <c r="BD537" s="72">
        <v>3.27</v>
      </c>
      <c r="BE537" s="87">
        <v>6303036</v>
      </c>
      <c r="BF537" s="87">
        <v>6303000</v>
      </c>
    </row>
    <row r="538" spans="1:58" x14ac:dyDescent="0.2">
      <c r="A538" s="4">
        <v>529</v>
      </c>
      <c r="B538" s="55" t="s">
        <v>771</v>
      </c>
      <c r="C538" s="56" t="s">
        <v>48</v>
      </c>
      <c r="D538" s="57" t="s">
        <v>106</v>
      </c>
      <c r="E538" s="131">
        <v>0.1220668420651263</v>
      </c>
      <c r="F538" s="59">
        <v>0.31937199725463294</v>
      </c>
      <c r="G538" s="133">
        <v>0.22703042781972083</v>
      </c>
      <c r="H538" s="59">
        <v>0.42070902920765674</v>
      </c>
      <c r="I538" s="61">
        <v>0.37004051323114417</v>
      </c>
      <c r="J538" s="60">
        <v>0.93</v>
      </c>
      <c r="K538" s="238">
        <v>1</v>
      </c>
      <c r="L538" s="193">
        <v>0.52238351254480286</v>
      </c>
      <c r="M538" s="71">
        <v>2.4873655913978494</v>
      </c>
      <c r="N538" s="60">
        <v>0.45913978494623664</v>
      </c>
      <c r="O538" s="71">
        <v>2.4100179211469532</v>
      </c>
      <c r="P538" s="72">
        <v>2.4486917562724018</v>
      </c>
      <c r="Q538" s="60">
        <v>0.64445035460992917</v>
      </c>
      <c r="R538" s="71">
        <v>2.8067375886524824</v>
      </c>
      <c r="S538" s="60">
        <v>0.68617021276595747</v>
      </c>
      <c r="T538" s="71">
        <v>2.83072695035461</v>
      </c>
      <c r="U538" s="190">
        <v>2.8187322695035459</v>
      </c>
      <c r="V538" s="62">
        <v>0.50677419354838715</v>
      </c>
      <c r="W538" s="63">
        <v>2.5076344086021507</v>
      </c>
      <c r="X538" s="62">
        <v>0.50795698924731192</v>
      </c>
      <c r="Y538" s="63">
        <v>2.5248387096774194</v>
      </c>
      <c r="Z538" s="64">
        <v>2.5162365591397853</v>
      </c>
      <c r="AA538" s="62">
        <v>0.53799283154121869</v>
      </c>
      <c r="AB538" s="63">
        <v>2.4670967741935486</v>
      </c>
      <c r="AC538" s="62">
        <v>0.41032258064516131</v>
      </c>
      <c r="AD538" s="63">
        <v>2.2951971326164875</v>
      </c>
      <c r="AE538" s="64">
        <v>2.3811469534050183</v>
      </c>
      <c r="AF538" s="60">
        <v>0.57144230769230775</v>
      </c>
      <c r="AG538" s="65">
        <v>2.6083653846153849</v>
      </c>
      <c r="AH538" s="60">
        <v>0.53</v>
      </c>
      <c r="AI538" s="65">
        <v>2.5104807692307691</v>
      </c>
      <c r="AJ538" s="64">
        <v>2.559423076923077</v>
      </c>
      <c r="AK538" s="60">
        <v>0.52275862068965517</v>
      </c>
      <c r="AL538" s="65">
        <v>2.4362931034482758</v>
      </c>
      <c r="AM538" s="60">
        <v>0.46353448275862069</v>
      </c>
      <c r="AN538" s="65">
        <v>2.3710344827586205</v>
      </c>
      <c r="AO538" s="64">
        <v>2.4036637931034481</v>
      </c>
      <c r="AP538" s="60">
        <v>0.64228915662650599</v>
      </c>
      <c r="AQ538" s="71">
        <v>2.6814859437751002</v>
      </c>
      <c r="AR538" s="60">
        <v>0.58285140562248994</v>
      </c>
      <c r="AS538" s="71">
        <v>2.5957028112449798</v>
      </c>
      <c r="AT538" s="72">
        <v>2.63859437751004</v>
      </c>
      <c r="AU538" s="60">
        <v>0.62890070921985819</v>
      </c>
      <c r="AV538" s="71">
        <v>2.7734751773049644</v>
      </c>
      <c r="AW538" s="60">
        <v>0.66234042553191497</v>
      </c>
      <c r="AX538" s="71">
        <v>2.74145390070922</v>
      </c>
      <c r="AY538" s="72">
        <v>2.757464539007092</v>
      </c>
      <c r="AZ538" s="60">
        <v>0.66</v>
      </c>
      <c r="BA538" s="71">
        <v>2.84</v>
      </c>
      <c r="BB538" s="60">
        <v>0.71</v>
      </c>
      <c r="BC538" s="71">
        <v>2.92</v>
      </c>
      <c r="BD538" s="72">
        <v>2.88</v>
      </c>
      <c r="BE538" s="87">
        <v>7207050</v>
      </c>
      <c r="BF538" s="87">
        <v>7207000</v>
      </c>
    </row>
    <row r="539" spans="1:58" x14ac:dyDescent="0.2">
      <c r="A539" s="4">
        <v>530</v>
      </c>
      <c r="B539" s="55" t="s">
        <v>772</v>
      </c>
      <c r="C539" s="56" t="s">
        <v>40</v>
      </c>
      <c r="D539" s="57" t="s">
        <v>370</v>
      </c>
      <c r="E539" s="131">
        <v>0.130032124033717</v>
      </c>
      <c r="F539" s="59">
        <v>0.3475288015820075</v>
      </c>
      <c r="G539" s="133">
        <v>0.14909159157897811</v>
      </c>
      <c r="H539" s="59">
        <v>0.35028581485333277</v>
      </c>
      <c r="I539" s="61">
        <v>0.35140730821767097</v>
      </c>
      <c r="J539" s="60">
        <v>0.62</v>
      </c>
      <c r="K539" s="238">
        <v>4</v>
      </c>
      <c r="L539" s="193">
        <v>0.5414939803839538</v>
      </c>
      <c r="M539" s="71">
        <v>2.4889571421930929</v>
      </c>
      <c r="N539" s="60">
        <v>0.60022567749732714</v>
      </c>
      <c r="O539" s="71">
        <v>2.6651559522149402</v>
      </c>
      <c r="P539" s="72">
        <v>2.5770565472040161</v>
      </c>
      <c r="Q539" s="60">
        <v>0.6715261044176708</v>
      </c>
      <c r="R539" s="71">
        <v>2.8364859437751004</v>
      </c>
      <c r="S539" s="60">
        <v>0.74931726907630525</v>
      </c>
      <c r="T539" s="71">
        <v>3.0154417670682729</v>
      </c>
      <c r="U539" s="190">
        <v>2.9284638554216871</v>
      </c>
      <c r="V539" s="62">
        <v>0.55603960396039598</v>
      </c>
      <c r="W539" s="63">
        <v>2.4641584158415841</v>
      </c>
      <c r="X539" s="62">
        <v>0.60237623762376236</v>
      </c>
      <c r="Y539" s="63">
        <v>2.6760396039603962</v>
      </c>
      <c r="Z539" s="64">
        <v>2.5700990099009902</v>
      </c>
      <c r="AA539" s="62">
        <v>0.52694835680751173</v>
      </c>
      <c r="AB539" s="63">
        <v>2.5137558685446013</v>
      </c>
      <c r="AC539" s="62">
        <v>0.59807511737089203</v>
      </c>
      <c r="AD539" s="63">
        <v>2.6542723004694837</v>
      </c>
      <c r="AE539" s="64">
        <v>2.5840140845070425</v>
      </c>
      <c r="AF539" s="60">
        <v>0.57631799163179909</v>
      </c>
      <c r="AG539" s="65">
        <v>2.5766108786610875</v>
      </c>
      <c r="AH539" s="60">
        <v>0.57799163179916313</v>
      </c>
      <c r="AI539" s="65">
        <v>2.6203347280334728</v>
      </c>
      <c r="AJ539" s="64">
        <v>2.5984728033472804</v>
      </c>
      <c r="AK539" s="60">
        <v>0.66353846153846152</v>
      </c>
      <c r="AL539" s="65">
        <v>2.765769230769231</v>
      </c>
      <c r="AM539" s="60">
        <v>0.67730769230769239</v>
      </c>
      <c r="AN539" s="65">
        <v>2.8156153846153846</v>
      </c>
      <c r="AO539" s="64">
        <v>2.790692307692308</v>
      </c>
      <c r="AP539" s="60">
        <v>0.69850806451612901</v>
      </c>
      <c r="AQ539" s="71">
        <v>2.9022983870967742</v>
      </c>
      <c r="AR539" s="60">
        <v>0.62637096774193546</v>
      </c>
      <c r="AS539" s="71">
        <v>2.7572983870967738</v>
      </c>
      <c r="AT539" s="72">
        <v>2.829798387096774</v>
      </c>
      <c r="AU539" s="60">
        <v>0.68305220883534146</v>
      </c>
      <c r="AV539" s="71">
        <v>2.8629718875502008</v>
      </c>
      <c r="AW539" s="60">
        <v>0.72863453815261037</v>
      </c>
      <c r="AX539" s="71">
        <v>2.9708835341365463</v>
      </c>
      <c r="AY539" s="72">
        <v>2.9169277108433738</v>
      </c>
      <c r="AZ539" s="60">
        <v>0.66</v>
      </c>
      <c r="BA539" s="71">
        <v>2.81</v>
      </c>
      <c r="BB539" s="60">
        <v>0.77</v>
      </c>
      <c r="BC539" s="71">
        <v>3.06</v>
      </c>
      <c r="BD539" s="72">
        <v>2.94</v>
      </c>
      <c r="BE539" s="87">
        <v>4603011</v>
      </c>
      <c r="BF539" s="87">
        <v>4603000</v>
      </c>
    </row>
    <row r="540" spans="1:58" x14ac:dyDescent="0.2">
      <c r="A540" s="4">
        <v>531</v>
      </c>
      <c r="B540" s="68" t="s">
        <v>773</v>
      </c>
      <c r="C540" s="69" t="s">
        <v>37</v>
      </c>
      <c r="D540" s="57" t="s">
        <v>774</v>
      </c>
      <c r="E540" s="131">
        <v>0.1314528081338624</v>
      </c>
      <c r="F540" s="59">
        <v>0.38379646024125869</v>
      </c>
      <c r="G540" s="133">
        <v>0.18483579384419901</v>
      </c>
      <c r="H540" s="59">
        <v>0.50302075215410103</v>
      </c>
      <c r="I540" s="61">
        <v>0.44340860619767986</v>
      </c>
      <c r="J540" s="60">
        <v>0.49</v>
      </c>
      <c r="K540" s="238">
        <v>1</v>
      </c>
      <c r="L540" s="193">
        <v>0.74672337052618731</v>
      </c>
      <c r="M540" s="71">
        <v>3.0373449789646969</v>
      </c>
      <c r="N540" s="60">
        <v>0.65984162551063963</v>
      </c>
      <c r="O540" s="71">
        <v>2.8002919029327478</v>
      </c>
      <c r="P540" s="72">
        <v>2.9188184409487223</v>
      </c>
      <c r="Q540" s="60">
        <v>0.87817617866004971</v>
      </c>
      <c r="R540" s="71">
        <v>3.4211414392059556</v>
      </c>
      <c r="S540" s="60">
        <v>0.84467741935483864</v>
      </c>
      <c r="T540" s="71">
        <v>3.3033126550868488</v>
      </c>
      <c r="U540" s="190">
        <v>3.3622270471464022</v>
      </c>
      <c r="V540" s="62">
        <v>0.73478873239436615</v>
      </c>
      <c r="W540" s="63">
        <v>2.9935211267605633</v>
      </c>
      <c r="X540" s="62">
        <v>0.65732394366197189</v>
      </c>
      <c r="Y540" s="63">
        <v>2.7894366197183098</v>
      </c>
      <c r="Z540" s="64">
        <v>2.8914788732394365</v>
      </c>
      <c r="AA540" s="62">
        <v>0.75865800865800859</v>
      </c>
      <c r="AB540" s="63">
        <v>3.081168831168831</v>
      </c>
      <c r="AC540" s="62">
        <v>0.66235930735930737</v>
      </c>
      <c r="AD540" s="63">
        <v>2.8111471861471857</v>
      </c>
      <c r="AE540" s="64">
        <v>2.9461580086580081</v>
      </c>
      <c r="AF540" s="60">
        <v>0.86081836327345296</v>
      </c>
      <c r="AG540" s="65">
        <v>3.4080439121756481</v>
      </c>
      <c r="AH540" s="60">
        <v>0.75652694610778437</v>
      </c>
      <c r="AI540" s="65">
        <v>3.0494810379241519</v>
      </c>
      <c r="AJ540" s="64">
        <v>3.2287624750499</v>
      </c>
      <c r="AK540" s="60">
        <v>0.88432506887052342</v>
      </c>
      <c r="AL540" s="65">
        <v>3.4269146005509641</v>
      </c>
      <c r="AM540" s="60">
        <v>0.81090909090909102</v>
      </c>
      <c r="AN540" s="65">
        <v>3.1097520661157025</v>
      </c>
      <c r="AO540" s="64">
        <v>3.2683333333333335</v>
      </c>
      <c r="AP540" s="60">
        <v>0.87393316195372761</v>
      </c>
      <c r="AQ540" s="71">
        <v>3.4379948586118254</v>
      </c>
      <c r="AR540" s="60">
        <v>0.80115681233933156</v>
      </c>
      <c r="AS540" s="71">
        <v>3.1354755784061696</v>
      </c>
      <c r="AT540" s="72">
        <v>3.2867352185089977</v>
      </c>
      <c r="AU540" s="60">
        <v>0.88635235732009932</v>
      </c>
      <c r="AV540" s="71">
        <v>3.4522828784119111</v>
      </c>
      <c r="AW540" s="60">
        <v>0.80935483870967728</v>
      </c>
      <c r="AX540" s="71">
        <v>3.176625310173697</v>
      </c>
      <c r="AY540" s="72">
        <v>3.3144540942928042</v>
      </c>
      <c r="AZ540" s="60">
        <v>0.87</v>
      </c>
      <c r="BA540" s="71">
        <v>3.39</v>
      </c>
      <c r="BB540" s="60">
        <v>0.88</v>
      </c>
      <c r="BC540" s="71">
        <v>3.43</v>
      </c>
      <c r="BD540" s="72">
        <v>3.41</v>
      </c>
      <c r="BE540" s="87">
        <v>407026</v>
      </c>
      <c r="BF540" s="87">
        <v>407000</v>
      </c>
    </row>
    <row r="541" spans="1:58" x14ac:dyDescent="0.2">
      <c r="A541" s="4">
        <v>532</v>
      </c>
      <c r="B541" s="68" t="s">
        <v>775</v>
      </c>
      <c r="C541" s="69" t="s">
        <v>40</v>
      </c>
      <c r="D541" s="57" t="s">
        <v>774</v>
      </c>
      <c r="E541" s="131">
        <v>0.40016281353446803</v>
      </c>
      <c r="F541" s="59">
        <v>1.1253252450621609</v>
      </c>
      <c r="G541" s="133">
        <v>0.21217057372923342</v>
      </c>
      <c r="H541" s="59">
        <v>0.52355613637706089</v>
      </c>
      <c r="I541" s="61">
        <v>0.82194069071961096</v>
      </c>
      <c r="J541" s="60">
        <v>0.45</v>
      </c>
      <c r="K541" s="238">
        <v>1</v>
      </c>
      <c r="L541" s="193">
        <v>0.52037482087413423</v>
      </c>
      <c r="M541" s="71">
        <v>2.4268252925722473</v>
      </c>
      <c r="N541" s="60">
        <v>0.65223802842130407</v>
      </c>
      <c r="O541" s="71">
        <v>2.777465368999283</v>
      </c>
      <c r="P541" s="72">
        <v>2.6021453307857652</v>
      </c>
      <c r="Q541" s="60">
        <v>0.92053763440860226</v>
      </c>
      <c r="R541" s="71">
        <v>3.5521505376344082</v>
      </c>
      <c r="S541" s="60">
        <v>0.8644086021505375</v>
      </c>
      <c r="T541" s="71">
        <v>3.3010215053763439</v>
      </c>
      <c r="U541" s="190">
        <v>3.4240860215053761</v>
      </c>
      <c r="V541" s="62">
        <v>0.55530660377358487</v>
      </c>
      <c r="W541" s="63">
        <v>2.5082075471698113</v>
      </c>
      <c r="X541" s="62">
        <v>0.63903301886792452</v>
      </c>
      <c r="Y541" s="63">
        <v>2.715943396226415</v>
      </c>
      <c r="Z541" s="64">
        <v>2.6120754716981134</v>
      </c>
      <c r="AA541" s="62">
        <v>0.48544303797468358</v>
      </c>
      <c r="AB541" s="63">
        <v>2.3454430379746833</v>
      </c>
      <c r="AC541" s="62">
        <v>0.66544303797468352</v>
      </c>
      <c r="AD541" s="63">
        <v>2.8389873417721514</v>
      </c>
      <c r="AE541" s="64">
        <v>2.5922151898734174</v>
      </c>
      <c r="AF541" s="60">
        <v>0.66269387755102038</v>
      </c>
      <c r="AG541" s="65">
        <v>2.7876326530612241</v>
      </c>
      <c r="AH541" s="60">
        <v>0.70000000000000007</v>
      </c>
      <c r="AI541" s="65">
        <v>2.8791020408163268</v>
      </c>
      <c r="AJ541" s="64">
        <v>2.8333673469387755</v>
      </c>
      <c r="AK541" s="60">
        <v>0.89694369973190347</v>
      </c>
      <c r="AL541" s="65">
        <v>3.4584718498659517</v>
      </c>
      <c r="AM541" s="60">
        <v>0.85064343163538858</v>
      </c>
      <c r="AN541" s="65">
        <v>3.2118498659517423</v>
      </c>
      <c r="AO541" s="64">
        <v>3.3351608579088472</v>
      </c>
      <c r="AP541" s="60">
        <v>0.92957671957671961</v>
      </c>
      <c r="AQ541" s="71">
        <v>3.6431746031746037</v>
      </c>
      <c r="AR541" s="60">
        <v>0.87306878306878311</v>
      </c>
      <c r="AS541" s="71">
        <v>3.3255026455026453</v>
      </c>
      <c r="AT541" s="72">
        <v>3.4843386243386245</v>
      </c>
      <c r="AU541" s="60">
        <v>0.91107526881720435</v>
      </c>
      <c r="AV541" s="71">
        <v>3.5443010752688169</v>
      </c>
      <c r="AW541" s="60">
        <v>0.85881720430107511</v>
      </c>
      <c r="AX541" s="71">
        <v>3.2720430107526877</v>
      </c>
      <c r="AY541" s="72">
        <v>3.4081720430107523</v>
      </c>
      <c r="AZ541" s="60">
        <v>0.93</v>
      </c>
      <c r="BA541" s="71">
        <v>3.56</v>
      </c>
      <c r="BB541" s="60">
        <v>0.87</v>
      </c>
      <c r="BC541" s="71">
        <v>3.33</v>
      </c>
      <c r="BD541" s="72">
        <v>3.44</v>
      </c>
      <c r="BE541" s="87">
        <v>407028</v>
      </c>
      <c r="BF541" s="87">
        <v>407000</v>
      </c>
    </row>
    <row r="542" spans="1:58" x14ac:dyDescent="0.2">
      <c r="A542" s="4">
        <v>533</v>
      </c>
      <c r="B542" s="68" t="s">
        <v>776</v>
      </c>
      <c r="C542" s="69" t="s">
        <v>200</v>
      </c>
      <c r="D542" s="57" t="s">
        <v>238</v>
      </c>
      <c r="E542" s="131">
        <v>0.1823056551174832</v>
      </c>
      <c r="F542" s="59">
        <v>0.45266387893269577</v>
      </c>
      <c r="G542" s="133">
        <v>0.2330272799681401</v>
      </c>
      <c r="H542" s="59">
        <v>0.51210155316606887</v>
      </c>
      <c r="I542" s="61">
        <v>0.48488271604938227</v>
      </c>
      <c r="J542" s="60">
        <v>0.59</v>
      </c>
      <c r="K542" s="238">
        <v>4</v>
      </c>
      <c r="L542" s="193">
        <v>0.61493628036638781</v>
      </c>
      <c r="M542" s="71">
        <v>2.7218199920350461</v>
      </c>
      <c r="N542" s="60">
        <v>0.60524691358024696</v>
      </c>
      <c r="O542" s="71">
        <v>2.7115113500597374</v>
      </c>
      <c r="P542" s="72">
        <v>2.7166656710473918</v>
      </c>
      <c r="Q542" s="60">
        <v>0.79724193548387101</v>
      </c>
      <c r="R542" s="71">
        <v>3.1744838709677419</v>
      </c>
      <c r="S542" s="60">
        <v>0.83827419354838706</v>
      </c>
      <c r="T542" s="71">
        <v>3.2236129032258063</v>
      </c>
      <c r="U542" s="190">
        <v>3.201548387096774</v>
      </c>
      <c r="V542" s="62">
        <v>0.59567901234567899</v>
      </c>
      <c r="W542" s="63">
        <v>2.6765432098765434</v>
      </c>
      <c r="X542" s="62">
        <v>0.63049382716049385</v>
      </c>
      <c r="Y542" s="63">
        <v>2.7559259259259261</v>
      </c>
      <c r="Z542" s="64">
        <v>2.7162345679012345</v>
      </c>
      <c r="AA542" s="62">
        <v>0.63419354838709674</v>
      </c>
      <c r="AB542" s="63">
        <v>2.7670967741935484</v>
      </c>
      <c r="AC542" s="62">
        <v>0.58000000000000007</v>
      </c>
      <c r="AD542" s="63">
        <v>2.6670967741935487</v>
      </c>
      <c r="AE542" s="64">
        <v>2.7170967741935486</v>
      </c>
      <c r="AF542" s="60">
        <v>0.732054794520548</v>
      </c>
      <c r="AG542" s="65">
        <v>3.0754794520547946</v>
      </c>
      <c r="AH542" s="60">
        <v>0.64171232876712325</v>
      </c>
      <c r="AI542" s="65">
        <v>2.8437671232876713</v>
      </c>
      <c r="AJ542" s="64">
        <v>2.9596232876712332</v>
      </c>
      <c r="AK542" s="60">
        <v>0.79508474576271182</v>
      </c>
      <c r="AL542" s="65">
        <v>3.2159322033898303</v>
      </c>
      <c r="AM542" s="60">
        <v>0.72525423728813554</v>
      </c>
      <c r="AN542" s="65">
        <v>2.9144067796610171</v>
      </c>
      <c r="AO542" s="64">
        <v>3.065169491525424</v>
      </c>
      <c r="AP542" s="60">
        <v>0.82512544802867394</v>
      </c>
      <c r="AQ542" s="71">
        <v>3.335519713261649</v>
      </c>
      <c r="AR542" s="60">
        <v>0.77007168458781372</v>
      </c>
      <c r="AS542" s="71">
        <v>3.0402150537634411</v>
      </c>
      <c r="AT542" s="72">
        <v>3.1878673835125451</v>
      </c>
      <c r="AU542" s="60">
        <v>0.814483870967742</v>
      </c>
      <c r="AV542" s="71">
        <v>3.2489677419354841</v>
      </c>
      <c r="AW542" s="60">
        <v>0.82654838709677414</v>
      </c>
      <c r="AX542" s="71">
        <v>3.2172258064516126</v>
      </c>
      <c r="AY542" s="72">
        <v>3.2330967741935481</v>
      </c>
      <c r="AZ542" s="60">
        <v>0.78</v>
      </c>
      <c r="BA542" s="71">
        <v>3.1</v>
      </c>
      <c r="BB542" s="60">
        <v>0.85</v>
      </c>
      <c r="BC542" s="71">
        <v>3.23</v>
      </c>
      <c r="BD542" s="72">
        <v>3.17</v>
      </c>
      <c r="BE542" s="87">
        <v>1002008</v>
      </c>
      <c r="BF542" s="87">
        <v>1002000</v>
      </c>
    </row>
    <row r="543" spans="1:58" x14ac:dyDescent="0.2">
      <c r="A543" s="4">
        <v>534</v>
      </c>
      <c r="B543" s="55" t="s">
        <v>777</v>
      </c>
      <c r="C543" s="56" t="s">
        <v>48</v>
      </c>
      <c r="D543" s="57" t="s">
        <v>51</v>
      </c>
      <c r="E543" s="131">
        <v>0.20336517640021223</v>
      </c>
      <c r="F543" s="59">
        <v>0.56300949874832229</v>
      </c>
      <c r="G543" s="133">
        <v>0.27423090724541066</v>
      </c>
      <c r="H543" s="59">
        <v>0.78487754601217219</v>
      </c>
      <c r="I543" s="61">
        <v>0.67394352238024746</v>
      </c>
      <c r="J543" s="60">
        <v>0.34</v>
      </c>
      <c r="K543" s="238">
        <v>3</v>
      </c>
      <c r="L543" s="193">
        <v>0.72173651851504195</v>
      </c>
      <c r="M543" s="71">
        <v>2.9924142300652368</v>
      </c>
      <c r="N543" s="60">
        <v>0.631074177500352</v>
      </c>
      <c r="O543" s="71">
        <v>2.7609190641573194</v>
      </c>
      <c r="P543" s="72">
        <v>2.8766666471112781</v>
      </c>
      <c r="Q543" s="60">
        <v>0.92510169491525418</v>
      </c>
      <c r="R543" s="71">
        <v>3.5554237288135591</v>
      </c>
      <c r="S543" s="60">
        <v>0.90530508474576266</v>
      </c>
      <c r="T543" s="71">
        <v>3.5457966101694915</v>
      </c>
      <c r="U543" s="190">
        <v>3.5506101694915255</v>
      </c>
      <c r="V543" s="62">
        <v>0.65458041958041957</v>
      </c>
      <c r="W543" s="63">
        <v>2.7865734265734265</v>
      </c>
      <c r="X543" s="62">
        <v>0.59751748251748249</v>
      </c>
      <c r="Y543" s="63">
        <v>2.6831468531468534</v>
      </c>
      <c r="Z543" s="64">
        <v>2.7348601398601398</v>
      </c>
      <c r="AA543" s="62">
        <v>0.78889261744966444</v>
      </c>
      <c r="AB543" s="63">
        <v>3.198255033557047</v>
      </c>
      <c r="AC543" s="62">
        <v>0.6646308724832215</v>
      </c>
      <c r="AD543" s="63">
        <v>2.8386912751677853</v>
      </c>
      <c r="AE543" s="64">
        <v>3.0184731543624164</v>
      </c>
      <c r="AF543" s="60">
        <v>0.82528301886792454</v>
      </c>
      <c r="AG543" s="65">
        <v>3.3218867924528297</v>
      </c>
      <c r="AH543" s="60">
        <v>0.70386792452830194</v>
      </c>
      <c r="AI543" s="65">
        <v>2.9066981132075478</v>
      </c>
      <c r="AJ543" s="64">
        <v>3.1142924528301887</v>
      </c>
      <c r="AK543" s="60">
        <v>0.85990654205607475</v>
      </c>
      <c r="AL543" s="65">
        <v>3.3679750778816198</v>
      </c>
      <c r="AM543" s="60">
        <v>0.790809968847352</v>
      </c>
      <c r="AN543" s="65">
        <v>3.097725856697819</v>
      </c>
      <c r="AO543" s="64">
        <v>3.2328504672897194</v>
      </c>
      <c r="AP543" s="60">
        <v>0.88000000000000012</v>
      </c>
      <c r="AQ543" s="71">
        <v>3.4597538461538466</v>
      </c>
      <c r="AR543" s="60">
        <v>0.84353846153846157</v>
      </c>
      <c r="AS543" s="71">
        <v>3.230492307692308</v>
      </c>
      <c r="AT543" s="72">
        <v>3.3451230769230773</v>
      </c>
      <c r="AU543" s="60">
        <v>0.95020338983050845</v>
      </c>
      <c r="AV543" s="71">
        <v>3.6108474576271186</v>
      </c>
      <c r="AW543" s="60">
        <v>0.89061016949152538</v>
      </c>
      <c r="AX543" s="71">
        <v>3.471593220338983</v>
      </c>
      <c r="AY543" s="72">
        <v>3.5412203389830506</v>
      </c>
      <c r="AZ543" s="60">
        <v>0.9</v>
      </c>
      <c r="BA543" s="71">
        <v>3.5</v>
      </c>
      <c r="BB543" s="60">
        <v>0.92</v>
      </c>
      <c r="BC543" s="71">
        <v>3.62</v>
      </c>
      <c r="BD543" s="72">
        <v>3.56</v>
      </c>
      <c r="BE543" s="87">
        <v>6302008</v>
      </c>
      <c r="BF543" s="87">
        <v>6302000</v>
      </c>
    </row>
    <row r="544" spans="1:58" x14ac:dyDescent="0.2">
      <c r="A544" s="4">
        <v>535</v>
      </c>
      <c r="B544" s="55" t="s">
        <v>778</v>
      </c>
      <c r="C544" s="56" t="s">
        <v>21</v>
      </c>
      <c r="D544" s="57" t="s">
        <v>779</v>
      </c>
      <c r="E544" s="131">
        <v>0.14334743593237709</v>
      </c>
      <c r="F544" s="59">
        <v>0.30781305508926904</v>
      </c>
      <c r="G544" s="133">
        <v>0.10965208232009616</v>
      </c>
      <c r="H544" s="59">
        <v>0.40559210149019354</v>
      </c>
      <c r="I544" s="61">
        <v>0.35920257828973057</v>
      </c>
      <c r="J544" s="60">
        <v>0.61</v>
      </c>
      <c r="K544" s="238">
        <v>1</v>
      </c>
      <c r="L544" s="193">
        <v>0.67925639793343751</v>
      </c>
      <c r="M544" s="71">
        <v>2.9214521206295809</v>
      </c>
      <c r="N544" s="60">
        <v>0.72953322119428088</v>
      </c>
      <c r="O544" s="71">
        <v>2.9097433617685926</v>
      </c>
      <c r="P544" s="72">
        <v>2.915597741199087</v>
      </c>
      <c r="Q544" s="60">
        <v>0.82260383386581459</v>
      </c>
      <c r="R544" s="71">
        <v>3.22926517571885</v>
      </c>
      <c r="S544" s="60">
        <v>0.83918530351437703</v>
      </c>
      <c r="T544" s="71">
        <v>3.3153354632587861</v>
      </c>
      <c r="U544" s="190">
        <v>3.2748003194888176</v>
      </c>
      <c r="V544" s="62">
        <v>0.63623693379790947</v>
      </c>
      <c r="W544" s="63">
        <v>2.7940766550522653</v>
      </c>
      <c r="X544" s="62">
        <v>0.72975609756097559</v>
      </c>
      <c r="Y544" s="63">
        <v>2.9103832752613239</v>
      </c>
      <c r="Z544" s="64">
        <v>2.8522299651567948</v>
      </c>
      <c r="AA544" s="62">
        <v>0.72227586206896555</v>
      </c>
      <c r="AB544" s="63">
        <v>3.0488275862068965</v>
      </c>
      <c r="AC544" s="62">
        <v>0.72931034482758617</v>
      </c>
      <c r="AD544" s="63">
        <v>2.9091034482758618</v>
      </c>
      <c r="AE544" s="64">
        <v>2.9789655172413791</v>
      </c>
      <c r="AF544" s="60">
        <v>0.75367003367003371</v>
      </c>
      <c r="AG544" s="65">
        <v>3.094074074074074</v>
      </c>
      <c r="AH544" s="60">
        <v>0.7503367003367003</v>
      </c>
      <c r="AI544" s="65">
        <v>2.9805050505050508</v>
      </c>
      <c r="AJ544" s="64">
        <v>3.0372895622895624</v>
      </c>
      <c r="AK544" s="60">
        <v>0.78785478547854781</v>
      </c>
      <c r="AL544" s="65">
        <v>3.1433333333333335</v>
      </c>
      <c r="AM544" s="60">
        <v>0.78409240924092405</v>
      </c>
      <c r="AN544" s="65">
        <v>3.1121782178217821</v>
      </c>
      <c r="AO544" s="64">
        <v>3.1277557755775578</v>
      </c>
      <c r="AP544" s="60">
        <v>0.73787781350482318</v>
      </c>
      <c r="AQ544" s="71">
        <v>3.0757877813504826</v>
      </c>
      <c r="AR544" s="60">
        <v>0.74749196141479102</v>
      </c>
      <c r="AS544" s="71">
        <v>3.0148231511254018</v>
      </c>
      <c r="AT544" s="72">
        <v>3.0453054662379424</v>
      </c>
      <c r="AU544" s="60">
        <v>0.81520766773162934</v>
      </c>
      <c r="AV544" s="71">
        <v>3.2385303514376997</v>
      </c>
      <c r="AW544" s="60">
        <v>0.81837060702875397</v>
      </c>
      <c r="AX544" s="71">
        <v>3.2406709265175717</v>
      </c>
      <c r="AY544" s="72">
        <v>3.2396006389776355</v>
      </c>
      <c r="AZ544" s="60">
        <v>0.83</v>
      </c>
      <c r="BA544" s="71">
        <v>3.22</v>
      </c>
      <c r="BB544" s="60">
        <v>0.86</v>
      </c>
      <c r="BC544" s="71">
        <v>3.39</v>
      </c>
      <c r="BD544" s="72">
        <v>3.31</v>
      </c>
      <c r="BE544" s="87">
        <v>5303010</v>
      </c>
      <c r="BF544" s="87">
        <v>5303000</v>
      </c>
    </row>
    <row r="545" spans="1:58" x14ac:dyDescent="0.2">
      <c r="A545" s="4">
        <v>536</v>
      </c>
      <c r="B545" s="55" t="s">
        <v>780</v>
      </c>
      <c r="C545" s="56" t="s">
        <v>29</v>
      </c>
      <c r="D545" s="57" t="s">
        <v>779</v>
      </c>
      <c r="E545" s="131">
        <v>0.13438543154458271</v>
      </c>
      <c r="F545" s="59">
        <v>0.35417608651295662</v>
      </c>
      <c r="G545" s="133">
        <v>0.11125076514996957</v>
      </c>
      <c r="H545" s="59">
        <v>0.30244501122220013</v>
      </c>
      <c r="I545" s="61">
        <v>0.32831054886757816</v>
      </c>
      <c r="J545" s="60">
        <v>0.45</v>
      </c>
      <c r="K545" s="238">
        <v>1</v>
      </c>
      <c r="L545" s="193">
        <v>0.57878698224852076</v>
      </c>
      <c r="M545" s="71">
        <v>2.5062721893491124</v>
      </c>
      <c r="N545" s="60">
        <v>0.66047337278106499</v>
      </c>
      <c r="O545" s="71">
        <v>2.7583136094674554</v>
      </c>
      <c r="P545" s="72">
        <v>2.6322928994082839</v>
      </c>
      <c r="Q545" s="60">
        <v>0.71317241379310348</v>
      </c>
      <c r="R545" s="71">
        <v>2.8604482758620691</v>
      </c>
      <c r="S545" s="60">
        <v>0.77172413793103456</v>
      </c>
      <c r="T545" s="71">
        <v>3.0607586206896555</v>
      </c>
      <c r="U545" s="190">
        <v>2.9606034482758621</v>
      </c>
      <c r="V545" s="62">
        <v>0.55313609467455616</v>
      </c>
      <c r="W545" s="63">
        <v>2.440473372781065</v>
      </c>
      <c r="X545" s="62">
        <v>0.64088757396449703</v>
      </c>
      <c r="Y545" s="63">
        <v>2.7310650887573962</v>
      </c>
      <c r="Z545" s="64">
        <v>2.5857692307692304</v>
      </c>
      <c r="AA545" s="62">
        <v>0.60443786982248526</v>
      </c>
      <c r="AB545" s="63">
        <v>2.5720710059171599</v>
      </c>
      <c r="AC545" s="62">
        <v>0.68005917159763307</v>
      </c>
      <c r="AD545" s="63">
        <v>2.7855621301775146</v>
      </c>
      <c r="AE545" s="64">
        <v>2.6788165680473375</v>
      </c>
      <c r="AF545" s="60">
        <v>0.60994082840236685</v>
      </c>
      <c r="AG545" s="65">
        <v>2.5647928994082845</v>
      </c>
      <c r="AH545" s="60">
        <v>0.60011834319526625</v>
      </c>
      <c r="AI545" s="65">
        <v>2.6599408284023669</v>
      </c>
      <c r="AJ545" s="64">
        <v>2.6123668639053257</v>
      </c>
      <c r="AK545" s="60">
        <v>0.6795882352941176</v>
      </c>
      <c r="AL545" s="65">
        <v>2.8165294117647059</v>
      </c>
      <c r="AM545" s="60">
        <v>0.67464705882352938</v>
      </c>
      <c r="AN545" s="65">
        <v>2.8039411764705884</v>
      </c>
      <c r="AO545" s="64">
        <v>2.8102352941176472</v>
      </c>
      <c r="AP545" s="60">
        <v>0.71733333333333338</v>
      </c>
      <c r="AQ545" s="71">
        <v>2.8765000000000001</v>
      </c>
      <c r="AR545" s="60">
        <v>0.71166666666666667</v>
      </c>
      <c r="AS545" s="71">
        <v>2.9384999999999999</v>
      </c>
      <c r="AT545" s="72">
        <v>2.9074999999999998</v>
      </c>
      <c r="AU545" s="60">
        <v>0.70634482758620687</v>
      </c>
      <c r="AV545" s="71">
        <v>2.8608965517241378</v>
      </c>
      <c r="AW545" s="60">
        <v>0.73344827586206907</v>
      </c>
      <c r="AX545" s="71">
        <v>2.9615172413793109</v>
      </c>
      <c r="AY545" s="72">
        <v>2.9112068965517244</v>
      </c>
      <c r="AZ545" s="60">
        <v>0.72</v>
      </c>
      <c r="BA545" s="71">
        <v>2.86</v>
      </c>
      <c r="BB545" s="60">
        <v>0.81</v>
      </c>
      <c r="BC545" s="71">
        <v>3.16</v>
      </c>
      <c r="BD545" s="72">
        <v>3.01</v>
      </c>
      <c r="BE545" s="87">
        <v>5303011</v>
      </c>
      <c r="BF545" s="87">
        <v>5303000</v>
      </c>
    </row>
    <row r="546" spans="1:58" x14ac:dyDescent="0.2">
      <c r="A546" s="4">
        <v>537</v>
      </c>
      <c r="B546" s="68" t="s">
        <v>781</v>
      </c>
      <c r="C546" s="69" t="s">
        <v>21</v>
      </c>
      <c r="D546" s="57" t="s">
        <v>782</v>
      </c>
      <c r="E546" s="131">
        <v>0.10227682340321342</v>
      </c>
      <c r="F546" s="59">
        <v>0.24951821937076923</v>
      </c>
      <c r="G546" s="133">
        <v>0.14012645499449949</v>
      </c>
      <c r="H546" s="59">
        <v>0.37341178421360599</v>
      </c>
      <c r="I546" s="61">
        <v>0.31146500179218783</v>
      </c>
      <c r="J546" s="60">
        <v>0.64</v>
      </c>
      <c r="K546" s="238">
        <v>2</v>
      </c>
      <c r="L546" s="193">
        <v>0.76223930562904463</v>
      </c>
      <c r="M546" s="71">
        <v>3.0811807053604134</v>
      </c>
      <c r="N546" s="60">
        <v>0.68630723676177297</v>
      </c>
      <c r="O546" s="71">
        <v>2.8557280007326309</v>
      </c>
      <c r="P546" s="72">
        <v>2.9684543530465222</v>
      </c>
      <c r="Q546" s="60">
        <v>0.86451612903225805</v>
      </c>
      <c r="R546" s="71">
        <v>3.3306989247311827</v>
      </c>
      <c r="S546" s="60">
        <v>0.82643369175627246</v>
      </c>
      <c r="T546" s="71">
        <v>3.2291397849462369</v>
      </c>
      <c r="U546" s="190">
        <v>3.27991935483871</v>
      </c>
      <c r="V546" s="62">
        <v>0.71504823151125396</v>
      </c>
      <c r="W546" s="63">
        <v>2.94524115755627</v>
      </c>
      <c r="X546" s="62">
        <v>0.67723472668810292</v>
      </c>
      <c r="Y546" s="63">
        <v>2.8240192926045018</v>
      </c>
      <c r="Z546" s="64">
        <v>2.8846302250803859</v>
      </c>
      <c r="AA546" s="62">
        <v>0.8094303797468354</v>
      </c>
      <c r="AB546" s="63">
        <v>3.2171202531645564</v>
      </c>
      <c r="AC546" s="62">
        <v>0.69537974683544301</v>
      </c>
      <c r="AD546" s="63">
        <v>2.8874367088607595</v>
      </c>
      <c r="AE546" s="64">
        <v>3.052278481012658</v>
      </c>
      <c r="AF546" s="60">
        <v>0.85107023411371241</v>
      </c>
      <c r="AG546" s="65">
        <v>3.3068896321070236</v>
      </c>
      <c r="AH546" s="60">
        <v>0.7918060200668896</v>
      </c>
      <c r="AI546" s="65">
        <v>3.1493311036789295</v>
      </c>
      <c r="AJ546" s="64">
        <v>3.2281103678929766</v>
      </c>
      <c r="AK546" s="60">
        <v>0.87776632302405488</v>
      </c>
      <c r="AL546" s="65">
        <v>3.3565979381443296</v>
      </c>
      <c r="AM546" s="60">
        <v>0.80601374570446738</v>
      </c>
      <c r="AN546" s="65">
        <v>3.1389347079037799</v>
      </c>
      <c r="AO546" s="64">
        <v>3.247766323024055</v>
      </c>
      <c r="AP546" s="60">
        <v>0.84956666666666669</v>
      </c>
      <c r="AQ546" s="71">
        <v>3.3764666666666665</v>
      </c>
      <c r="AR546" s="60">
        <v>0.83226666666666671</v>
      </c>
      <c r="AS546" s="71">
        <v>3.2031666666666667</v>
      </c>
      <c r="AT546" s="72">
        <v>3.2898166666666668</v>
      </c>
      <c r="AU546" s="60">
        <v>0.88903225806451602</v>
      </c>
      <c r="AV546" s="71">
        <v>3.3913978494623653</v>
      </c>
      <c r="AW546" s="60">
        <v>0.80286738351254483</v>
      </c>
      <c r="AX546" s="71">
        <v>3.1682795698924737</v>
      </c>
      <c r="AY546" s="72">
        <v>3.2798387096774198</v>
      </c>
      <c r="AZ546" s="60">
        <v>0.84</v>
      </c>
      <c r="BA546" s="71">
        <v>3.27</v>
      </c>
      <c r="BB546" s="60">
        <v>0.85</v>
      </c>
      <c r="BC546" s="71">
        <v>3.29</v>
      </c>
      <c r="BD546" s="72">
        <v>3.28</v>
      </c>
      <c r="BE546" s="87">
        <v>1104017</v>
      </c>
      <c r="BF546" s="87">
        <v>1104000</v>
      </c>
    </row>
    <row r="547" spans="1:58" x14ac:dyDescent="0.2">
      <c r="A547" s="4">
        <v>538</v>
      </c>
      <c r="B547" s="68" t="s">
        <v>783</v>
      </c>
      <c r="C547" s="69" t="s">
        <v>29</v>
      </c>
      <c r="D547" s="57" t="s">
        <v>782</v>
      </c>
      <c r="E547" s="131">
        <v>0.20491438609467461</v>
      </c>
      <c r="F547" s="59">
        <v>0.45370247781065087</v>
      </c>
      <c r="G547" s="133">
        <v>0.10743583579881666</v>
      </c>
      <c r="H547" s="59">
        <v>0.22589219674556205</v>
      </c>
      <c r="I547" s="61">
        <v>0.33979733727810668</v>
      </c>
      <c r="J547" s="60">
        <v>0.47</v>
      </c>
      <c r="K547" s="238">
        <v>2</v>
      </c>
      <c r="L547" s="193">
        <v>0.44730436390532546</v>
      </c>
      <c r="M547" s="71">
        <v>2.2602662721893489</v>
      </c>
      <c r="N547" s="60">
        <v>0.59700166420118339</v>
      </c>
      <c r="O547" s="71">
        <v>2.670420303254438</v>
      </c>
      <c r="P547" s="72">
        <v>2.4653432877218933</v>
      </c>
      <c r="Q547" s="60">
        <v>0.65221875000000007</v>
      </c>
      <c r="R547" s="71">
        <v>2.7139687499999998</v>
      </c>
      <c r="S547" s="60">
        <v>0.70443750000000005</v>
      </c>
      <c r="T547" s="71">
        <v>2.8963125000000001</v>
      </c>
      <c r="U547" s="190">
        <v>2.8051406249999999</v>
      </c>
      <c r="V547" s="62">
        <v>0.43473372781065089</v>
      </c>
      <c r="W547" s="63">
        <v>2.2705325443786983</v>
      </c>
      <c r="X547" s="62">
        <v>0.60994082840236685</v>
      </c>
      <c r="Y547" s="63">
        <v>2.6772781065088758</v>
      </c>
      <c r="Z547" s="64">
        <v>2.4739053254437868</v>
      </c>
      <c r="AA547" s="62">
        <v>0.45987499999999998</v>
      </c>
      <c r="AB547" s="63">
        <v>2.25</v>
      </c>
      <c r="AC547" s="62">
        <v>0.58406249999999993</v>
      </c>
      <c r="AD547" s="63">
        <v>2.6635625000000003</v>
      </c>
      <c r="AE547" s="64">
        <v>2.4567812500000001</v>
      </c>
      <c r="AF547" s="60">
        <v>0.6263855421686747</v>
      </c>
      <c r="AG547" s="65">
        <v>2.6151807228915667</v>
      </c>
      <c r="AH547" s="60">
        <v>0.68168674698795173</v>
      </c>
      <c r="AI547" s="65">
        <v>2.9104819277108431</v>
      </c>
      <c r="AJ547" s="64">
        <v>2.7628313253012049</v>
      </c>
      <c r="AK547" s="60">
        <v>0.6402439024390244</v>
      </c>
      <c r="AL547" s="65">
        <v>2.6514634146341463</v>
      </c>
      <c r="AM547" s="60">
        <v>0.7424390243902439</v>
      </c>
      <c r="AN547" s="65">
        <v>2.9226829268292684</v>
      </c>
      <c r="AO547" s="64">
        <v>2.7870731707317074</v>
      </c>
      <c r="AP547" s="60">
        <v>0.70518518518518514</v>
      </c>
      <c r="AQ547" s="71">
        <v>2.8818518518518514</v>
      </c>
      <c r="AR547" s="60">
        <v>0.7566666666666666</v>
      </c>
      <c r="AS547" s="71">
        <v>2.9666666666666663</v>
      </c>
      <c r="AT547" s="72">
        <v>2.9242592592592587</v>
      </c>
      <c r="AU547" s="60">
        <v>0.62443749999999998</v>
      </c>
      <c r="AV547" s="71">
        <v>2.6479374999999998</v>
      </c>
      <c r="AW547" s="60">
        <v>0.62887500000000007</v>
      </c>
      <c r="AX547" s="71">
        <v>2.7726250000000001</v>
      </c>
      <c r="AY547" s="72">
        <v>2.71028125</v>
      </c>
      <c r="AZ547" s="60">
        <v>0.68</v>
      </c>
      <c r="BA547" s="71">
        <v>2.78</v>
      </c>
      <c r="BB547" s="60">
        <v>0.78</v>
      </c>
      <c r="BC547" s="71">
        <v>3.02</v>
      </c>
      <c r="BD547" s="72">
        <v>2.9</v>
      </c>
      <c r="BE547" s="87">
        <v>1104018</v>
      </c>
      <c r="BF547" s="87">
        <v>1104000</v>
      </c>
    </row>
    <row r="548" spans="1:58" x14ac:dyDescent="0.2">
      <c r="A548" s="4">
        <v>539</v>
      </c>
      <c r="B548" s="55" t="s">
        <v>784</v>
      </c>
      <c r="C548" s="56" t="s">
        <v>48</v>
      </c>
      <c r="D548" s="57" t="s">
        <v>49</v>
      </c>
      <c r="E548" s="131">
        <v>0.20834827920474108</v>
      </c>
      <c r="F548" s="59">
        <v>0.51980653975241964</v>
      </c>
      <c r="G548" s="133">
        <v>0.29584674095652408</v>
      </c>
      <c r="H548" s="59">
        <v>0.65093946173073647</v>
      </c>
      <c r="I548" s="61">
        <v>0.58537300074157761</v>
      </c>
      <c r="J548" s="60">
        <v>0.88</v>
      </c>
      <c r="K548" s="238">
        <v>3</v>
      </c>
      <c r="L548" s="193">
        <v>0.44547159657165636</v>
      </c>
      <c r="M548" s="71">
        <v>2.3269015347817419</v>
      </c>
      <c r="N548" s="60">
        <v>0.43123400438509074</v>
      </c>
      <c r="O548" s="71">
        <v>2.3327251345425553</v>
      </c>
      <c r="P548" s="72">
        <v>2.3298133346621488</v>
      </c>
      <c r="Q548" s="60">
        <v>0.65381987577639744</v>
      </c>
      <c r="R548" s="71">
        <v>2.8467080745341615</v>
      </c>
      <c r="S548" s="60">
        <v>0.72708074534161482</v>
      </c>
      <c r="T548" s="71">
        <v>2.9836645962732917</v>
      </c>
      <c r="U548" s="190">
        <v>2.9151863354037264</v>
      </c>
      <c r="V548" s="62">
        <v>0.42082758620689659</v>
      </c>
      <c r="W548" s="63">
        <v>2.3120689655172413</v>
      </c>
      <c r="X548" s="62">
        <v>0.45703448275862069</v>
      </c>
      <c r="Y548" s="63">
        <v>2.3451034482758621</v>
      </c>
      <c r="Z548" s="64">
        <v>2.3285862068965519</v>
      </c>
      <c r="AA548" s="62">
        <v>0.47011560693641619</v>
      </c>
      <c r="AB548" s="63">
        <v>2.3417341040462429</v>
      </c>
      <c r="AC548" s="62">
        <v>0.40543352601156074</v>
      </c>
      <c r="AD548" s="63">
        <v>2.3203468208092484</v>
      </c>
      <c r="AE548" s="64">
        <v>2.3310404624277457</v>
      </c>
      <c r="AF548" s="60">
        <v>0.53448863636363642</v>
      </c>
      <c r="AG548" s="65">
        <v>2.6547159090909096</v>
      </c>
      <c r="AH548" s="60">
        <v>0.51215909090909084</v>
      </c>
      <c r="AI548" s="65">
        <v>2.5359090909090907</v>
      </c>
      <c r="AJ548" s="64">
        <v>2.5953125000000004</v>
      </c>
      <c r="AK548" s="60">
        <v>0.57859649122807022</v>
      </c>
      <c r="AL548" s="65">
        <v>2.6675438596491232</v>
      </c>
      <c r="AM548" s="60">
        <v>0.61929824561403513</v>
      </c>
      <c r="AN548" s="65">
        <v>2.6466666666666665</v>
      </c>
      <c r="AO548" s="64">
        <v>2.6571052631578951</v>
      </c>
      <c r="AP548" s="60">
        <v>0.53303030303030297</v>
      </c>
      <c r="AQ548" s="71">
        <v>2.6115151515151513</v>
      </c>
      <c r="AR548" s="60">
        <v>0.59927272727272718</v>
      </c>
      <c r="AS548" s="71">
        <v>2.7007878787878785</v>
      </c>
      <c r="AT548" s="72">
        <v>2.6561515151515147</v>
      </c>
      <c r="AU548" s="60">
        <v>0.61763975155279494</v>
      </c>
      <c r="AV548" s="71">
        <v>2.7834161490683229</v>
      </c>
      <c r="AW548" s="60">
        <v>0.71416149068322976</v>
      </c>
      <c r="AX548" s="71">
        <v>2.9173291925465836</v>
      </c>
      <c r="AY548" s="72">
        <v>2.8503726708074533</v>
      </c>
      <c r="AZ548" s="60">
        <v>0.69</v>
      </c>
      <c r="BA548" s="71">
        <v>2.91</v>
      </c>
      <c r="BB548" s="60">
        <v>0.74</v>
      </c>
      <c r="BC548" s="71">
        <v>3.05</v>
      </c>
      <c r="BD548" s="72">
        <v>2.98</v>
      </c>
      <c r="BE548" s="87">
        <v>6002065</v>
      </c>
      <c r="BF548" s="87">
        <v>6002000</v>
      </c>
    </row>
    <row r="549" spans="1:58" x14ac:dyDescent="0.2">
      <c r="A549" s="4">
        <v>540</v>
      </c>
      <c r="B549" s="55" t="s">
        <v>785</v>
      </c>
      <c r="C549" s="56" t="s">
        <v>48</v>
      </c>
      <c r="D549" s="57" t="s">
        <v>68</v>
      </c>
      <c r="E549" s="131">
        <v>0.1974480717488788</v>
      </c>
      <c r="F549" s="59">
        <v>0.54494541026140952</v>
      </c>
      <c r="G549" s="133">
        <v>0.22973350510670854</v>
      </c>
      <c r="H549" s="59">
        <v>0.63782601436777275</v>
      </c>
      <c r="I549" s="61">
        <v>0.59138571231459114</v>
      </c>
      <c r="J549" s="60">
        <v>0.39</v>
      </c>
      <c r="K549" s="238">
        <v>3</v>
      </c>
      <c r="L549" s="193">
        <v>0.69255192825112111</v>
      </c>
      <c r="M549" s="71">
        <v>2.9228973991031388</v>
      </c>
      <c r="N549" s="60">
        <v>0.66227318385650225</v>
      </c>
      <c r="O549" s="71">
        <v>2.8404850224215248</v>
      </c>
      <c r="P549" s="72">
        <v>2.881691210762332</v>
      </c>
      <c r="Q549" s="60">
        <v>0.8899999999999999</v>
      </c>
      <c r="R549" s="71">
        <v>3.4678428093645484</v>
      </c>
      <c r="S549" s="60">
        <v>0.89200668896321078</v>
      </c>
      <c r="T549" s="71">
        <v>3.4783110367892975</v>
      </c>
      <c r="U549" s="190">
        <v>3.4730769230769232</v>
      </c>
      <c r="V549" s="62">
        <v>0.65192000000000005</v>
      </c>
      <c r="W549" s="63">
        <v>2.7828799999999996</v>
      </c>
      <c r="X549" s="62">
        <v>0.62207999999999997</v>
      </c>
      <c r="Y549" s="63">
        <v>2.7438399999999996</v>
      </c>
      <c r="Z549" s="64">
        <v>2.7633599999999996</v>
      </c>
      <c r="AA549" s="62">
        <v>0.73318385650224216</v>
      </c>
      <c r="AB549" s="63">
        <v>3.0629147982062781</v>
      </c>
      <c r="AC549" s="62">
        <v>0.70246636771300452</v>
      </c>
      <c r="AD549" s="63">
        <v>2.93713004484305</v>
      </c>
      <c r="AE549" s="64">
        <v>3.000022421524664</v>
      </c>
      <c r="AF549" s="60">
        <v>0.75820960698689954</v>
      </c>
      <c r="AG549" s="65">
        <v>3.1075109170305679</v>
      </c>
      <c r="AH549" s="60">
        <v>0.67336244541484702</v>
      </c>
      <c r="AI549" s="65">
        <v>2.9095196506550218</v>
      </c>
      <c r="AJ549" s="64">
        <v>3.0085152838427947</v>
      </c>
      <c r="AK549" s="60">
        <v>0.78671874999999991</v>
      </c>
      <c r="AL549" s="65">
        <v>3.1433593749999997</v>
      </c>
      <c r="AM549" s="60">
        <v>0.75921875000000005</v>
      </c>
      <c r="AN549" s="65">
        <v>3.0744531250000002</v>
      </c>
      <c r="AO549" s="64">
        <v>3.10890625</v>
      </c>
      <c r="AP549" s="60">
        <v>0.83172794117647042</v>
      </c>
      <c r="AQ549" s="71">
        <v>3.3512867647058817</v>
      </c>
      <c r="AR549" s="60">
        <v>0.81602941176470589</v>
      </c>
      <c r="AS549" s="71">
        <v>3.2413970588235292</v>
      </c>
      <c r="AT549" s="72">
        <v>3.2963419117647055</v>
      </c>
      <c r="AU549" s="60">
        <v>0.87999999999999989</v>
      </c>
      <c r="AV549" s="71">
        <v>3.4356856187290967</v>
      </c>
      <c r="AW549" s="60">
        <v>0.86401337792642141</v>
      </c>
      <c r="AX549" s="71">
        <v>3.3966220735785955</v>
      </c>
      <c r="AY549" s="72">
        <v>3.4161538461538461</v>
      </c>
      <c r="AZ549" s="60">
        <v>0.9</v>
      </c>
      <c r="BA549" s="71">
        <v>3.5</v>
      </c>
      <c r="BB549" s="60">
        <v>0.92</v>
      </c>
      <c r="BC549" s="71">
        <v>3.56</v>
      </c>
      <c r="BD549" s="72">
        <v>3.53</v>
      </c>
      <c r="BE549" s="87">
        <v>6003142</v>
      </c>
      <c r="BF549" s="87">
        <v>6003000</v>
      </c>
    </row>
    <row r="550" spans="1:58" x14ac:dyDescent="0.2">
      <c r="A550" s="4">
        <v>541</v>
      </c>
      <c r="B550" s="55" t="s">
        <v>786</v>
      </c>
      <c r="C550" s="56" t="s">
        <v>61</v>
      </c>
      <c r="D550" s="57" t="s">
        <v>787</v>
      </c>
      <c r="E550" s="131">
        <v>0.23078579289181478</v>
      </c>
      <c r="F550" s="59">
        <v>0.60427567139156402</v>
      </c>
      <c r="G550" s="133">
        <v>0.22218808022778302</v>
      </c>
      <c r="H550" s="59">
        <v>0.55425013314289151</v>
      </c>
      <c r="I550" s="61">
        <v>0.57926290226722754</v>
      </c>
      <c r="J550" s="60">
        <v>0.43</v>
      </c>
      <c r="K550" s="238">
        <v>3</v>
      </c>
      <c r="L550" s="193">
        <v>0.64140102029499846</v>
      </c>
      <c r="M550" s="71">
        <v>2.775273779157887</v>
      </c>
      <c r="N550" s="60">
        <v>0.6362185131788104</v>
      </c>
      <c r="O550" s="71">
        <v>2.7704311855384272</v>
      </c>
      <c r="P550" s="72">
        <v>2.7728524823481573</v>
      </c>
      <c r="Q550" s="60">
        <v>0.87218681318681324</v>
      </c>
      <c r="R550" s="71">
        <v>3.379549450549451</v>
      </c>
      <c r="S550" s="60">
        <v>0.85840659340659342</v>
      </c>
      <c r="T550" s="71">
        <v>3.3246813186813187</v>
      </c>
      <c r="U550" s="190">
        <v>3.3521153846153848</v>
      </c>
      <c r="V550" s="62">
        <v>0.64067605633802815</v>
      </c>
      <c r="W550" s="63">
        <v>2.7734084507042254</v>
      </c>
      <c r="X550" s="62">
        <v>0.64878873239436619</v>
      </c>
      <c r="Y550" s="63">
        <v>2.7810985915492954</v>
      </c>
      <c r="Z550" s="64">
        <v>2.7772535211267604</v>
      </c>
      <c r="AA550" s="62">
        <v>0.64212598425196865</v>
      </c>
      <c r="AB550" s="63">
        <v>2.777139107611549</v>
      </c>
      <c r="AC550" s="62">
        <v>0.62364829396325461</v>
      </c>
      <c r="AD550" s="63">
        <v>2.7597637795275589</v>
      </c>
      <c r="AE550" s="64">
        <v>2.7684514435695542</v>
      </c>
      <c r="AF550" s="60">
        <v>0.71046683046683046</v>
      </c>
      <c r="AG550" s="65">
        <v>2.9617690417690419</v>
      </c>
      <c r="AH550" s="60">
        <v>0.69488943488943489</v>
      </c>
      <c r="AI550" s="65">
        <v>2.8728501228501226</v>
      </c>
      <c r="AJ550" s="64">
        <v>2.9173095823095823</v>
      </c>
      <c r="AK550" s="60">
        <v>0.75262019230769228</v>
      </c>
      <c r="AL550" s="65">
        <v>3.0403846153846157</v>
      </c>
      <c r="AM550" s="60">
        <v>0.71701923076923069</v>
      </c>
      <c r="AN550" s="65">
        <v>2.9574759615384609</v>
      </c>
      <c r="AO550" s="64">
        <v>2.9989302884615383</v>
      </c>
      <c r="AP550" s="60">
        <v>0.75639534883720927</v>
      </c>
      <c r="AQ550" s="71">
        <v>3.0713255813953486</v>
      </c>
      <c r="AR550" s="60">
        <v>0.73362790697674418</v>
      </c>
      <c r="AS550" s="71">
        <v>2.9993720930232555</v>
      </c>
      <c r="AT550" s="72">
        <v>3.0353488372093018</v>
      </c>
      <c r="AU550" s="60">
        <v>0.81437362637362642</v>
      </c>
      <c r="AV550" s="71">
        <v>3.2390989010989015</v>
      </c>
      <c r="AW550" s="60">
        <v>0.81681318681318693</v>
      </c>
      <c r="AX550" s="71">
        <v>3.1893626373626374</v>
      </c>
      <c r="AY550" s="72">
        <v>3.2142307692307694</v>
      </c>
      <c r="AZ550" s="60">
        <v>0.93</v>
      </c>
      <c r="BA550" s="71">
        <v>3.52</v>
      </c>
      <c r="BB550" s="60">
        <v>0.9</v>
      </c>
      <c r="BC550" s="71">
        <v>3.46</v>
      </c>
      <c r="BD550" s="72">
        <v>3.49</v>
      </c>
      <c r="BE550" s="87">
        <v>6301001</v>
      </c>
      <c r="BF550" s="87">
        <v>6301000</v>
      </c>
    </row>
    <row r="551" spans="1:58" x14ac:dyDescent="0.2">
      <c r="A551" s="4">
        <v>542</v>
      </c>
      <c r="B551" s="55" t="s">
        <v>788</v>
      </c>
      <c r="C551" s="56" t="s">
        <v>48</v>
      </c>
      <c r="D551" s="57" t="s">
        <v>68</v>
      </c>
      <c r="E551" s="131">
        <v>0.10885658194851744</v>
      </c>
      <c r="F551" s="59">
        <v>0.3103797735418703</v>
      </c>
      <c r="G551" s="133">
        <v>0.16719068914956015</v>
      </c>
      <c r="H551" s="59">
        <v>0.32063295861844221</v>
      </c>
      <c r="I551" s="61">
        <v>0.31300636608015608</v>
      </c>
      <c r="J551" s="60">
        <v>0.7</v>
      </c>
      <c r="K551" s="238">
        <v>3</v>
      </c>
      <c r="L551" s="193">
        <v>0.61677473118279569</v>
      </c>
      <c r="M551" s="71">
        <v>2.6588879032258066</v>
      </c>
      <c r="N551" s="60">
        <v>0.60515779569892469</v>
      </c>
      <c r="O551" s="71">
        <v>2.7291145161290324</v>
      </c>
      <c r="P551" s="72">
        <v>2.6940012096774195</v>
      </c>
      <c r="Q551" s="60">
        <v>0.72563131313131313</v>
      </c>
      <c r="R551" s="71">
        <v>2.9692676767676769</v>
      </c>
      <c r="S551" s="60">
        <v>0.77234848484848484</v>
      </c>
      <c r="T551" s="71">
        <v>3.0497474747474747</v>
      </c>
      <c r="U551" s="190">
        <v>3.0070075757575756</v>
      </c>
      <c r="V551" s="62">
        <v>0.60070000000000001</v>
      </c>
      <c r="W551" s="63">
        <v>2.6145500000000004</v>
      </c>
      <c r="X551" s="62">
        <v>0.57794999999999996</v>
      </c>
      <c r="Y551" s="63">
        <v>2.6920999999999999</v>
      </c>
      <c r="Z551" s="64">
        <v>2.6533250000000002</v>
      </c>
      <c r="AA551" s="62">
        <v>0.63284946236559136</v>
      </c>
      <c r="AB551" s="63">
        <v>2.7032258064516128</v>
      </c>
      <c r="AC551" s="62">
        <v>0.63236559139784942</v>
      </c>
      <c r="AD551" s="63">
        <v>2.7661290322580649</v>
      </c>
      <c r="AE551" s="64">
        <v>2.7346774193548389</v>
      </c>
      <c r="AF551" s="60">
        <v>0.68866336633663372</v>
      </c>
      <c r="AG551" s="65">
        <v>2.9139108910891087</v>
      </c>
      <c r="AH551" s="60">
        <v>0.63980295566502465</v>
      </c>
      <c r="AI551" s="65">
        <v>2.7591625615763546</v>
      </c>
      <c r="AJ551" s="64">
        <v>2.8365367263327315</v>
      </c>
      <c r="AK551" s="60">
        <v>0.73274336283185837</v>
      </c>
      <c r="AL551" s="65">
        <v>2.9597787610619468</v>
      </c>
      <c r="AM551" s="60">
        <v>0.59849557522123886</v>
      </c>
      <c r="AN551" s="65">
        <v>2.6783185840707966</v>
      </c>
      <c r="AO551" s="64">
        <v>2.8190486725663719</v>
      </c>
      <c r="AP551" s="60">
        <v>0.62291457286432161</v>
      </c>
      <c r="AQ551" s="71">
        <v>2.7944221105527642</v>
      </c>
      <c r="AR551" s="60">
        <v>0.64211055276381912</v>
      </c>
      <c r="AS551" s="71">
        <v>2.7149246231155781</v>
      </c>
      <c r="AT551" s="72">
        <v>2.7546733668341714</v>
      </c>
      <c r="AU551" s="60">
        <v>0.74126262626262629</v>
      </c>
      <c r="AV551" s="71">
        <v>2.9585353535353534</v>
      </c>
      <c r="AW551" s="60">
        <v>0.74469696969696964</v>
      </c>
      <c r="AX551" s="71">
        <v>2.9494949494949494</v>
      </c>
      <c r="AY551" s="72">
        <v>2.9540151515151516</v>
      </c>
      <c r="AZ551" s="60">
        <v>0.71</v>
      </c>
      <c r="BA551" s="71">
        <v>2.98</v>
      </c>
      <c r="BB551" s="60">
        <v>0.8</v>
      </c>
      <c r="BC551" s="71">
        <v>3.15</v>
      </c>
      <c r="BD551" s="72">
        <v>3.06</v>
      </c>
      <c r="BE551" s="87">
        <v>6003130</v>
      </c>
      <c r="BF551" s="87">
        <v>6003000</v>
      </c>
    </row>
    <row r="552" spans="1:58" x14ac:dyDescent="0.2">
      <c r="A552" s="4">
        <v>543</v>
      </c>
      <c r="B552" s="68" t="s">
        <v>789</v>
      </c>
      <c r="C552" s="69" t="s">
        <v>116</v>
      </c>
      <c r="D552" s="57" t="s">
        <v>685</v>
      </c>
      <c r="E552" s="131">
        <v>0.14492454849744807</v>
      </c>
      <c r="F552" s="59">
        <v>0.42742460132561755</v>
      </c>
      <c r="G552" s="133">
        <v>0.10961509395886115</v>
      </c>
      <c r="H552" s="59">
        <v>0.25042236220366343</v>
      </c>
      <c r="I552" s="61">
        <v>0.33642348176464054</v>
      </c>
      <c r="J552" s="60">
        <v>0.56000000000000005</v>
      </c>
      <c r="K552" s="238">
        <v>1</v>
      </c>
      <c r="L552" s="193">
        <v>0.69552849927849925</v>
      </c>
      <c r="M552" s="71">
        <v>2.8907549703383033</v>
      </c>
      <c r="N552" s="60">
        <v>0.68493185826519154</v>
      </c>
      <c r="O552" s="71">
        <v>2.8782184944684945</v>
      </c>
      <c r="P552" s="72">
        <v>2.8844867324033991</v>
      </c>
      <c r="Q552" s="60">
        <v>0.84045304777594732</v>
      </c>
      <c r="R552" s="71">
        <v>3.3181795716639209</v>
      </c>
      <c r="S552" s="60">
        <v>0.79454695222405269</v>
      </c>
      <c r="T552" s="71">
        <v>3.128640856672158</v>
      </c>
      <c r="U552" s="190">
        <v>3.2209102141680397</v>
      </c>
      <c r="V552" s="62">
        <v>0.65747474747474743</v>
      </c>
      <c r="W552" s="63">
        <v>2.7674298540965205</v>
      </c>
      <c r="X552" s="62">
        <v>0.69982042648709308</v>
      </c>
      <c r="Y552" s="63">
        <v>2.8932659932659934</v>
      </c>
      <c r="Z552" s="64">
        <v>2.830347923681257</v>
      </c>
      <c r="AA552" s="62">
        <v>0.73358225108225106</v>
      </c>
      <c r="AB552" s="63">
        <v>3.0140800865800861</v>
      </c>
      <c r="AC552" s="62">
        <v>0.67004329004329</v>
      </c>
      <c r="AD552" s="63">
        <v>2.8631709956709956</v>
      </c>
      <c r="AE552" s="64">
        <v>2.9386255411255409</v>
      </c>
      <c r="AF552" s="60">
        <v>0.80968992248062022</v>
      </c>
      <c r="AG552" s="65">
        <v>3.2167220376522705</v>
      </c>
      <c r="AH552" s="60">
        <v>0.73178294573643399</v>
      </c>
      <c r="AI552" s="65">
        <v>3.0095791805094128</v>
      </c>
      <c r="AJ552" s="64">
        <v>3.1131506090808418</v>
      </c>
      <c r="AK552" s="60">
        <v>0.84232142857142844</v>
      </c>
      <c r="AL552" s="65">
        <v>3.3140178571428569</v>
      </c>
      <c r="AM552" s="60">
        <v>0.77285714285714291</v>
      </c>
      <c r="AN552" s="65">
        <v>3.0422321428571433</v>
      </c>
      <c r="AO552" s="64">
        <v>3.1781250000000001</v>
      </c>
      <c r="AP552" s="60">
        <v>0.83371111111111107</v>
      </c>
      <c r="AQ552" s="71">
        <v>3.2854333333333328</v>
      </c>
      <c r="AR552" s="60">
        <v>0.7732444444444444</v>
      </c>
      <c r="AS552" s="71">
        <v>3.0742888888888888</v>
      </c>
      <c r="AT552" s="72">
        <v>3.1798611111111108</v>
      </c>
      <c r="AU552" s="60">
        <v>0.82090609555189453</v>
      </c>
      <c r="AV552" s="71">
        <v>3.2963591433278419</v>
      </c>
      <c r="AW552" s="60">
        <v>0.73909390444810541</v>
      </c>
      <c r="AX552" s="71">
        <v>2.9872817133443164</v>
      </c>
      <c r="AY552" s="72">
        <v>3.1418204283360791</v>
      </c>
      <c r="AZ552" s="60">
        <v>0.86</v>
      </c>
      <c r="BA552" s="71">
        <v>3.34</v>
      </c>
      <c r="BB552" s="60">
        <v>0.85</v>
      </c>
      <c r="BC552" s="71">
        <v>3.27</v>
      </c>
      <c r="BD552" s="72">
        <v>3.3</v>
      </c>
      <c r="BE552" s="87">
        <v>303014</v>
      </c>
      <c r="BF552" s="87">
        <v>303000</v>
      </c>
    </row>
    <row r="553" spans="1:58" x14ac:dyDescent="0.2">
      <c r="A553" s="4">
        <v>544</v>
      </c>
      <c r="B553" s="55" t="s">
        <v>790</v>
      </c>
      <c r="C553" s="56" t="s">
        <v>21</v>
      </c>
      <c r="D553" s="57" t="s">
        <v>739</v>
      </c>
      <c r="E553" s="131">
        <v>0.25999476407711286</v>
      </c>
      <c r="F553" s="59">
        <v>0.64108706671345583</v>
      </c>
      <c r="G553" s="133">
        <v>0.17907728695642494</v>
      </c>
      <c r="H553" s="59">
        <v>0.47588411203760916</v>
      </c>
      <c r="I553" s="61">
        <v>0.56098558937553245</v>
      </c>
      <c r="J553" s="60">
        <v>0.91</v>
      </c>
      <c r="K553" s="238">
        <v>1</v>
      </c>
      <c r="L553" s="193">
        <v>0.50874017568192331</v>
      </c>
      <c r="M553" s="71">
        <v>2.505177993527508</v>
      </c>
      <c r="N553" s="60">
        <v>0.49700705039297272</v>
      </c>
      <c r="O553" s="71">
        <v>2.4933327554322702</v>
      </c>
      <c r="P553" s="72">
        <v>2.4992553744798891</v>
      </c>
      <c r="Q553" s="60">
        <v>0.76873493975903617</v>
      </c>
      <c r="R553" s="71">
        <v>3.1462650602409639</v>
      </c>
      <c r="S553" s="60">
        <v>0.67608433734939766</v>
      </c>
      <c r="T553" s="71">
        <v>2.9692168674698793</v>
      </c>
      <c r="U553" s="190">
        <v>3.0602409638554215</v>
      </c>
      <c r="V553" s="62">
        <v>0.56271844660194181</v>
      </c>
      <c r="W553" s="63">
        <v>2.5536893203883495</v>
      </c>
      <c r="X553" s="62">
        <v>0.51699029126213591</v>
      </c>
      <c r="Y553" s="63">
        <v>2.4936893203883495</v>
      </c>
      <c r="Z553" s="64">
        <v>2.5236893203883497</v>
      </c>
      <c r="AA553" s="62">
        <v>0.45476190476190481</v>
      </c>
      <c r="AB553" s="63">
        <v>2.4566666666666666</v>
      </c>
      <c r="AC553" s="62">
        <v>0.47702380952380952</v>
      </c>
      <c r="AD553" s="63">
        <v>2.4929761904761905</v>
      </c>
      <c r="AE553" s="64">
        <v>2.4748214285714285</v>
      </c>
      <c r="AF553" s="60">
        <v>0.71882352941176464</v>
      </c>
      <c r="AG553" s="65">
        <v>2.8590588235294114</v>
      </c>
      <c r="AH553" s="60">
        <v>0.50682352941176467</v>
      </c>
      <c r="AI553" s="65">
        <v>2.532941176470588</v>
      </c>
      <c r="AJ553" s="64">
        <v>2.6959999999999997</v>
      </c>
      <c r="AK553" s="60">
        <v>0.67837837837837833</v>
      </c>
      <c r="AL553" s="65">
        <v>2.8281081081081081</v>
      </c>
      <c r="AM553" s="60">
        <v>0.51405405405405402</v>
      </c>
      <c r="AN553" s="65">
        <v>2.4832432432432432</v>
      </c>
      <c r="AO553" s="64">
        <v>2.6556756756756759</v>
      </c>
      <c r="AP553" s="60">
        <v>0.76500000000000012</v>
      </c>
      <c r="AQ553" s="71">
        <v>3.0742857142857147</v>
      </c>
      <c r="AR553" s="60">
        <v>0.57238095238095243</v>
      </c>
      <c r="AS553" s="71">
        <v>2.6454761904761903</v>
      </c>
      <c r="AT553" s="72">
        <v>2.8598809523809523</v>
      </c>
      <c r="AU553" s="60">
        <v>0.78746987951807235</v>
      </c>
      <c r="AV553" s="71">
        <v>3.112530120481928</v>
      </c>
      <c r="AW553" s="60">
        <v>0.6021686746987952</v>
      </c>
      <c r="AX553" s="71">
        <v>2.8284337349397592</v>
      </c>
      <c r="AY553" s="72">
        <v>2.9704819277108436</v>
      </c>
      <c r="AZ553" s="60">
        <v>0.75</v>
      </c>
      <c r="BA553" s="71">
        <v>3.18</v>
      </c>
      <c r="BB553" s="60">
        <v>0.75</v>
      </c>
      <c r="BC553" s="71">
        <v>3.11</v>
      </c>
      <c r="BD553" s="72">
        <v>3.15</v>
      </c>
      <c r="BE553" s="87">
        <v>7510028</v>
      </c>
      <c r="BF553" s="87">
        <v>7510000</v>
      </c>
    </row>
    <row r="554" spans="1:58" x14ac:dyDescent="0.2">
      <c r="A554" s="4">
        <v>545</v>
      </c>
      <c r="B554" s="55" t="s">
        <v>791</v>
      </c>
      <c r="C554" s="56" t="s">
        <v>58</v>
      </c>
      <c r="D554" s="57" t="s">
        <v>595</v>
      </c>
      <c r="E554" s="131">
        <v>0.33858455194609283</v>
      </c>
      <c r="F554" s="59">
        <v>0.88451555868450171</v>
      </c>
      <c r="G554" s="133">
        <v>0.18331019142445271</v>
      </c>
      <c r="H554" s="59">
        <v>0.4403941231687285</v>
      </c>
      <c r="I554" s="61">
        <v>0.66245484092661533</v>
      </c>
      <c r="J554" s="60">
        <v>0.59</v>
      </c>
      <c r="K554" s="238">
        <v>2</v>
      </c>
      <c r="L554" s="193">
        <v>0.45681544805390728</v>
      </c>
      <c r="M554" s="71">
        <v>2.2578844413154986</v>
      </c>
      <c r="N554" s="60">
        <v>0.62332314190888061</v>
      </c>
      <c r="O554" s="71">
        <v>2.695972543497938</v>
      </c>
      <c r="P554" s="72">
        <v>2.4769284924067181</v>
      </c>
      <c r="Q554" s="60">
        <v>0.79540000000000011</v>
      </c>
      <c r="R554" s="71">
        <v>3.1424000000000003</v>
      </c>
      <c r="S554" s="60">
        <v>0.80663333333333331</v>
      </c>
      <c r="T554" s="71">
        <v>3.1363666666666665</v>
      </c>
      <c r="U554" s="190">
        <v>3.1393833333333334</v>
      </c>
      <c r="V554" s="62">
        <v>0.44012269938650306</v>
      </c>
      <c r="W554" s="63">
        <v>2.1647852760736197</v>
      </c>
      <c r="X554" s="62">
        <v>0.63061349693251534</v>
      </c>
      <c r="Y554" s="63">
        <v>2.7007975460122697</v>
      </c>
      <c r="Z554" s="64">
        <v>2.4327914110429445</v>
      </c>
      <c r="AA554" s="62">
        <v>0.4735081967213115</v>
      </c>
      <c r="AB554" s="63">
        <v>2.350983606557377</v>
      </c>
      <c r="AC554" s="62">
        <v>0.61603278688524588</v>
      </c>
      <c r="AD554" s="63">
        <v>2.6911475409836063</v>
      </c>
      <c r="AE554" s="64">
        <v>2.5210655737704917</v>
      </c>
      <c r="AF554" s="60">
        <v>0.59244897959183662</v>
      </c>
      <c r="AG554" s="65">
        <v>2.6349999999999998</v>
      </c>
      <c r="AH554" s="60">
        <v>0.61959183673469387</v>
      </c>
      <c r="AI554" s="65">
        <v>2.7560204081632658</v>
      </c>
      <c r="AJ554" s="64">
        <v>2.695510204081633</v>
      </c>
      <c r="AK554" s="60">
        <v>0.73439446366782013</v>
      </c>
      <c r="AL554" s="65">
        <v>2.9303114186851213</v>
      </c>
      <c r="AM554" s="60">
        <v>0.72287197231833911</v>
      </c>
      <c r="AN554" s="65">
        <v>2.9421107266435991</v>
      </c>
      <c r="AO554" s="64">
        <v>2.93621107266436</v>
      </c>
      <c r="AP554" s="60">
        <v>0.74173913043478268</v>
      </c>
      <c r="AQ554" s="71">
        <v>2.9243478260869566</v>
      </c>
      <c r="AR554" s="60">
        <v>0.74478260869565216</v>
      </c>
      <c r="AS554" s="71">
        <v>2.9582608695652173</v>
      </c>
      <c r="AT554" s="72">
        <v>2.9413043478260867</v>
      </c>
      <c r="AU554" s="60">
        <v>0.81080000000000008</v>
      </c>
      <c r="AV554" s="71">
        <v>3.1348000000000003</v>
      </c>
      <c r="AW554" s="60">
        <v>0.78326666666666667</v>
      </c>
      <c r="AX554" s="71">
        <v>3.0627333333333331</v>
      </c>
      <c r="AY554" s="72">
        <v>3.0987666666666667</v>
      </c>
      <c r="AZ554" s="60">
        <v>0.78</v>
      </c>
      <c r="BA554" s="71">
        <v>3.15</v>
      </c>
      <c r="BB554" s="60">
        <v>0.83</v>
      </c>
      <c r="BC554" s="71">
        <v>3.21</v>
      </c>
      <c r="BD554" s="72">
        <v>3.18</v>
      </c>
      <c r="BE554" s="87">
        <v>6103012</v>
      </c>
      <c r="BF554" s="87">
        <v>6103000</v>
      </c>
    </row>
    <row r="555" spans="1:58" x14ac:dyDescent="0.2">
      <c r="A555" s="4">
        <v>546</v>
      </c>
      <c r="B555" s="55" t="s">
        <v>792</v>
      </c>
      <c r="C555" s="56">
        <v>6</v>
      </c>
      <c r="D555" s="57" t="s">
        <v>49</v>
      </c>
      <c r="E555" s="131">
        <v>0.21000000000000002</v>
      </c>
      <c r="F555" s="59">
        <v>0.5</v>
      </c>
      <c r="G555" s="133">
        <v>0.15499999999999992</v>
      </c>
      <c r="H555" s="59">
        <v>0.35000000000000009</v>
      </c>
      <c r="I555" s="61">
        <v>0.42499999999999982</v>
      </c>
      <c r="J555" s="60">
        <v>0.77</v>
      </c>
      <c r="K555" s="238">
        <v>3</v>
      </c>
      <c r="L555" s="193">
        <v>0.42499999999999999</v>
      </c>
      <c r="M555" s="71">
        <v>2.36</v>
      </c>
      <c r="N555" s="60">
        <v>0.43000000000000005</v>
      </c>
      <c r="O555" s="71">
        <v>2.4</v>
      </c>
      <c r="P555" s="72">
        <v>2.38</v>
      </c>
      <c r="Q555" s="60">
        <v>0.63500000000000001</v>
      </c>
      <c r="R555" s="71">
        <v>2.86</v>
      </c>
      <c r="S555" s="60">
        <v>0.58499999999999996</v>
      </c>
      <c r="T555" s="71">
        <v>2.75</v>
      </c>
      <c r="U555" s="190">
        <v>2.8049999999999997</v>
      </c>
      <c r="V555" s="62">
        <v>0.36</v>
      </c>
      <c r="W555" s="63">
        <v>2.19</v>
      </c>
      <c r="X555" s="62">
        <v>0.4</v>
      </c>
      <c r="Y555" s="63">
        <v>2.38</v>
      </c>
      <c r="Z555" s="64">
        <v>2.2850000000000001</v>
      </c>
      <c r="AA555" s="62">
        <v>0.49</v>
      </c>
      <c r="AB555" s="63">
        <v>2.5299999999999998</v>
      </c>
      <c r="AC555" s="62">
        <v>0.46</v>
      </c>
      <c r="AD555" s="63">
        <v>2.42</v>
      </c>
      <c r="AE555" s="64">
        <v>2.4749999999999996</v>
      </c>
      <c r="AF555" s="60">
        <v>0.60000000000000009</v>
      </c>
      <c r="AG555" s="65">
        <v>2.7700000000000005</v>
      </c>
      <c r="AH555" s="60">
        <v>0.5</v>
      </c>
      <c r="AI555" s="65">
        <v>2.59</v>
      </c>
      <c r="AJ555" s="64">
        <v>2.68</v>
      </c>
      <c r="AK555" s="60">
        <v>0.66</v>
      </c>
      <c r="AL555" s="65">
        <v>2.92</v>
      </c>
      <c r="AM555" s="60">
        <v>0.51</v>
      </c>
      <c r="AN555" s="65">
        <v>2.59</v>
      </c>
      <c r="AO555" s="64">
        <v>2.7549999999999999</v>
      </c>
      <c r="AP555" s="60">
        <v>0.60000000000000009</v>
      </c>
      <c r="AQ555" s="71">
        <v>2.8</v>
      </c>
      <c r="AR555" s="60">
        <v>0.55000000000000004</v>
      </c>
      <c r="AS555" s="71">
        <v>2.69</v>
      </c>
      <c r="AT555" s="72">
        <v>2.7450000000000001</v>
      </c>
      <c r="AU555" s="60">
        <v>0.66999999999999993</v>
      </c>
      <c r="AV555" s="71">
        <v>2.9299999999999997</v>
      </c>
      <c r="AW555" s="60">
        <v>0.59000000000000008</v>
      </c>
      <c r="AX555" s="71">
        <v>2.79</v>
      </c>
      <c r="AY555" s="72">
        <v>2.86</v>
      </c>
      <c r="AZ555" s="60">
        <v>0.6</v>
      </c>
      <c r="BA555" s="71">
        <v>2.79</v>
      </c>
      <c r="BB555" s="60">
        <v>0.57999999999999996</v>
      </c>
      <c r="BC555" s="71">
        <v>2.71</v>
      </c>
      <c r="BD555" s="72">
        <v>2.75</v>
      </c>
      <c r="BE555" s="87">
        <v>6002059</v>
      </c>
      <c r="BF555" s="87">
        <v>6002000</v>
      </c>
    </row>
    <row r="556" spans="1:58" x14ac:dyDescent="0.2">
      <c r="A556" s="4">
        <v>547</v>
      </c>
      <c r="B556" s="68" t="s">
        <v>793</v>
      </c>
      <c r="C556" s="69" t="s">
        <v>67</v>
      </c>
      <c r="D556" s="57" t="s">
        <v>438</v>
      </c>
      <c r="E556" s="131">
        <v>2.9601748807631001E-2</v>
      </c>
      <c r="F556" s="59">
        <v>0.15030604133545289</v>
      </c>
      <c r="G556" s="133">
        <v>0.15928855325914149</v>
      </c>
      <c r="H556" s="59">
        <v>0.40725993640699487</v>
      </c>
      <c r="I556" s="61">
        <v>0.27628298887122416</v>
      </c>
      <c r="J556" s="60">
        <v>0.63</v>
      </c>
      <c r="K556" s="238">
        <v>5</v>
      </c>
      <c r="L556" s="193">
        <v>0.80810413354531008</v>
      </c>
      <c r="M556" s="71">
        <v>3.1929292527821937</v>
      </c>
      <c r="N556" s="60">
        <v>0.70859379968203506</v>
      </c>
      <c r="O556" s="71">
        <v>2.9060341812400639</v>
      </c>
      <c r="P556" s="72">
        <v>3.0494817170111288</v>
      </c>
      <c r="Q556" s="60">
        <v>0.83770588235294108</v>
      </c>
      <c r="R556" s="71">
        <v>3.3432352941176466</v>
      </c>
      <c r="S556" s="60">
        <v>0.86788235294117655</v>
      </c>
      <c r="T556" s="71">
        <v>3.3132941176470587</v>
      </c>
      <c r="U556" s="190">
        <v>3.325764705882353</v>
      </c>
      <c r="V556" s="62">
        <v>0.78823529411764703</v>
      </c>
      <c r="W556" s="63">
        <v>3.1505882352941175</v>
      </c>
      <c r="X556" s="62">
        <v>0.69164705882352939</v>
      </c>
      <c r="Y556" s="63">
        <v>2.8751764705882357</v>
      </c>
      <c r="Z556" s="64">
        <v>3.0128823529411766</v>
      </c>
      <c r="AA556" s="62">
        <v>0.82797297297297301</v>
      </c>
      <c r="AB556" s="63">
        <v>3.23527027027027</v>
      </c>
      <c r="AC556" s="62">
        <v>0.72554054054054062</v>
      </c>
      <c r="AD556" s="63">
        <v>2.936891891891892</v>
      </c>
      <c r="AE556" s="64">
        <v>3.086081081081081</v>
      </c>
      <c r="AF556" s="60">
        <v>0.83395604395604395</v>
      </c>
      <c r="AG556" s="65">
        <v>3.2392307692307694</v>
      </c>
      <c r="AH556" s="60">
        <v>0.75868131868131861</v>
      </c>
      <c r="AI556" s="65">
        <v>3.0814285714285714</v>
      </c>
      <c r="AJ556" s="64">
        <v>3.1603296703296704</v>
      </c>
      <c r="AK556" s="60">
        <v>0.85804347826086957</v>
      </c>
      <c r="AL556" s="65">
        <v>3.3075000000000001</v>
      </c>
      <c r="AM556" s="60">
        <v>0.85891304347826081</v>
      </c>
      <c r="AN556" s="65">
        <v>3.1610869565217392</v>
      </c>
      <c r="AO556" s="64">
        <v>3.2342934782608697</v>
      </c>
      <c r="AP556" s="60">
        <v>0.83533333333333326</v>
      </c>
      <c r="AQ556" s="71">
        <v>3.3363333333333332</v>
      </c>
      <c r="AR556" s="60">
        <v>0.93366666666666664</v>
      </c>
      <c r="AS556" s="71">
        <v>3.3443333333333332</v>
      </c>
      <c r="AT556" s="72">
        <v>3.3403333333333332</v>
      </c>
      <c r="AU556" s="60">
        <v>0.82541176470588229</v>
      </c>
      <c r="AV556" s="71">
        <v>3.4264705882352939</v>
      </c>
      <c r="AW556" s="60">
        <v>0.84576470588235297</v>
      </c>
      <c r="AX556" s="71">
        <v>3.2165882352941173</v>
      </c>
      <c r="AY556" s="72">
        <v>3.3215294117647058</v>
      </c>
      <c r="AZ556" s="60">
        <v>0.85</v>
      </c>
      <c r="BA556" s="71">
        <v>3.26</v>
      </c>
      <c r="BB556" s="60">
        <v>0.89</v>
      </c>
      <c r="BC556" s="71">
        <v>3.41</v>
      </c>
      <c r="BD556" s="72">
        <v>3.33</v>
      </c>
      <c r="BE556" s="87">
        <v>203027</v>
      </c>
      <c r="BF556" s="87">
        <v>203000</v>
      </c>
    </row>
    <row r="557" spans="1:58" x14ac:dyDescent="0.2">
      <c r="A557" s="4">
        <v>548</v>
      </c>
      <c r="B557" s="55" t="s">
        <v>794</v>
      </c>
      <c r="C557" s="56" t="s">
        <v>272</v>
      </c>
      <c r="D557" s="57" t="s">
        <v>795</v>
      </c>
      <c r="E557" s="131">
        <v>0.13087064676616911</v>
      </c>
      <c r="F557" s="59">
        <v>0.53711442786069652</v>
      </c>
      <c r="G557" s="133">
        <v>0.1759950248756218</v>
      </c>
      <c r="H557" s="59">
        <v>0.54955223880596993</v>
      </c>
      <c r="I557" s="61">
        <v>0.54333333333333345</v>
      </c>
      <c r="J557" s="60">
        <v>0.46</v>
      </c>
      <c r="K557" s="238">
        <v>1</v>
      </c>
      <c r="L557" s="193">
        <v>0.82912935323383086</v>
      </c>
      <c r="M557" s="71">
        <v>3.2628855721393033</v>
      </c>
      <c r="N557" s="60">
        <v>0.75900497512437815</v>
      </c>
      <c r="O557" s="71">
        <v>3.1154477611940301</v>
      </c>
      <c r="P557" s="72">
        <v>3.1891666666666665</v>
      </c>
      <c r="Q557" s="60">
        <v>0.96</v>
      </c>
      <c r="R557" s="71">
        <v>3.8</v>
      </c>
      <c r="S557" s="60">
        <v>0.93499999999999994</v>
      </c>
      <c r="T557" s="71">
        <v>3.665</v>
      </c>
      <c r="U557" s="190">
        <v>3.7324999999999999</v>
      </c>
      <c r="V557" s="62">
        <v>0.77825870646766171</v>
      </c>
      <c r="W557" s="63">
        <v>3.0857711442786071</v>
      </c>
      <c r="X557" s="62">
        <v>0.74800995024875616</v>
      </c>
      <c r="Y557" s="63">
        <v>2.9708955223880595</v>
      </c>
      <c r="Z557" s="64">
        <v>3.0283333333333333</v>
      </c>
      <c r="AA557" s="62">
        <v>0.87999999999999989</v>
      </c>
      <c r="AB557" s="63">
        <v>3.4399999999999995</v>
      </c>
      <c r="AC557" s="62">
        <v>0.77</v>
      </c>
      <c r="AD557" s="63">
        <v>3.2600000000000002</v>
      </c>
      <c r="AE557" s="64">
        <v>3.3499999999999996</v>
      </c>
      <c r="AF557" s="60">
        <v>0.9</v>
      </c>
      <c r="AG557" s="65">
        <v>3.55</v>
      </c>
      <c r="AH557" s="60">
        <v>0.8</v>
      </c>
      <c r="AI557" s="65">
        <v>3.2399999999999998</v>
      </c>
      <c r="AJ557" s="64">
        <v>3.3949999999999996</v>
      </c>
      <c r="AK557" s="60">
        <v>0.96</v>
      </c>
      <c r="AL557" s="65">
        <v>3.6999999999999997</v>
      </c>
      <c r="AM557" s="60">
        <v>0.87000000000000011</v>
      </c>
      <c r="AN557" s="65">
        <v>3.4000000000000004</v>
      </c>
      <c r="AO557" s="64">
        <v>3.55</v>
      </c>
      <c r="AP557" s="60">
        <v>0.95000000000000007</v>
      </c>
      <c r="AQ557" s="71">
        <v>3.73</v>
      </c>
      <c r="AR557" s="60">
        <v>0.9</v>
      </c>
      <c r="AS557" s="71">
        <v>3.37</v>
      </c>
      <c r="AT557" s="72">
        <v>3.55</v>
      </c>
      <c r="AU557" s="60">
        <v>0.97</v>
      </c>
      <c r="AV557" s="71">
        <v>3.81</v>
      </c>
      <c r="AW557" s="60">
        <v>0.92999999999999994</v>
      </c>
      <c r="AX557" s="71">
        <v>3.6199999999999997</v>
      </c>
      <c r="AY557" s="72">
        <v>3.7149999999999999</v>
      </c>
      <c r="AZ557" s="60">
        <v>0.95</v>
      </c>
      <c r="BA557" s="71">
        <v>3.79</v>
      </c>
      <c r="BB557" s="60">
        <v>0.94</v>
      </c>
      <c r="BC557" s="71">
        <v>3.71</v>
      </c>
      <c r="BD557" s="72">
        <v>3.75</v>
      </c>
      <c r="BE557" s="87">
        <v>5804013</v>
      </c>
      <c r="BF557" s="87">
        <v>5804000</v>
      </c>
    </row>
    <row r="558" spans="1:58" x14ac:dyDescent="0.2">
      <c r="A558" s="4">
        <v>549</v>
      </c>
      <c r="B558" s="55" t="s">
        <v>796</v>
      </c>
      <c r="C558" s="56" t="s">
        <v>231</v>
      </c>
      <c r="D558" s="57" t="s">
        <v>795</v>
      </c>
      <c r="E558" s="131">
        <v>0.16536503978132222</v>
      </c>
      <c r="F558" s="59">
        <v>0.53023970344373472</v>
      </c>
      <c r="G558" s="133">
        <v>0.20181354118370043</v>
      </c>
      <c r="H558" s="59">
        <v>0.6023921769785443</v>
      </c>
      <c r="I558" s="61">
        <v>0.56631594021113907</v>
      </c>
      <c r="J558" s="60">
        <v>0.48</v>
      </c>
      <c r="K558" s="238">
        <v>1</v>
      </c>
      <c r="L558" s="193">
        <v>0.71709907505121362</v>
      </c>
      <c r="M558" s="71">
        <v>2.9247842200012415</v>
      </c>
      <c r="N558" s="60">
        <v>0.71883239183065362</v>
      </c>
      <c r="O558" s="71">
        <v>2.9320815072319819</v>
      </c>
      <c r="P558" s="72">
        <v>2.9284328636166119</v>
      </c>
      <c r="Q558" s="60">
        <v>0.88246411483253584</v>
      </c>
      <c r="R558" s="71">
        <v>3.4550239234449762</v>
      </c>
      <c r="S558" s="60">
        <v>0.92064593301435405</v>
      </c>
      <c r="T558" s="71">
        <v>3.5344736842105262</v>
      </c>
      <c r="U558" s="190">
        <v>3.494748803827751</v>
      </c>
      <c r="V558" s="62">
        <v>0.64795505617977533</v>
      </c>
      <c r="W558" s="63">
        <v>2.7286292134831465</v>
      </c>
      <c r="X558" s="62">
        <v>0.71777528089887643</v>
      </c>
      <c r="Y558" s="63">
        <v>2.9031685393258426</v>
      </c>
      <c r="Z558" s="64">
        <v>2.8158988764044945</v>
      </c>
      <c r="AA558" s="62">
        <v>0.7862430939226519</v>
      </c>
      <c r="AB558" s="63">
        <v>3.1209392265193365</v>
      </c>
      <c r="AC558" s="62">
        <v>0.71988950276243091</v>
      </c>
      <c r="AD558" s="63">
        <v>2.9609944751381212</v>
      </c>
      <c r="AE558" s="64">
        <v>3.0409668508287289</v>
      </c>
      <c r="AF558" s="60">
        <v>0.88673469387755111</v>
      </c>
      <c r="AG558" s="65">
        <v>3.3845189504373181</v>
      </c>
      <c r="AH558" s="60">
        <v>0.80973760932944594</v>
      </c>
      <c r="AI558" s="65">
        <v>3.1686588921282794</v>
      </c>
      <c r="AJ558" s="64">
        <v>3.2765889212827988</v>
      </c>
      <c r="AK558" s="60">
        <v>0.90737967914438511</v>
      </c>
      <c r="AL558" s="65">
        <v>3.4802139037433157</v>
      </c>
      <c r="AM558" s="60">
        <v>0.86048128342245989</v>
      </c>
      <c r="AN558" s="65">
        <v>3.2277005347593581</v>
      </c>
      <c r="AO558" s="64">
        <v>3.3539572192513369</v>
      </c>
      <c r="AP558" s="60">
        <v>0.91868073878627965</v>
      </c>
      <c r="AQ558" s="71">
        <v>3.5620052770448547</v>
      </c>
      <c r="AR558" s="60">
        <v>0.87715039577836396</v>
      </c>
      <c r="AS558" s="71">
        <v>3.4412401055408965</v>
      </c>
      <c r="AT558" s="72">
        <v>3.5016226912928756</v>
      </c>
      <c r="AU558" s="60">
        <v>0.88492822966507179</v>
      </c>
      <c r="AV558" s="71">
        <v>3.4400478468899518</v>
      </c>
      <c r="AW558" s="60">
        <v>0.90129186602870814</v>
      </c>
      <c r="AX558" s="71">
        <v>3.4389473684210525</v>
      </c>
      <c r="AY558" s="72">
        <v>3.4394976076555022</v>
      </c>
      <c r="AZ558" s="60">
        <v>0.88</v>
      </c>
      <c r="BA558" s="71">
        <v>3.47</v>
      </c>
      <c r="BB558" s="60">
        <v>0.94</v>
      </c>
      <c r="BC558" s="71">
        <v>3.63</v>
      </c>
      <c r="BD558" s="72">
        <v>3.55</v>
      </c>
      <c r="BE558" s="87">
        <v>5804015</v>
      </c>
      <c r="BF558" s="87">
        <v>5804000</v>
      </c>
    </row>
    <row r="559" spans="1:58" x14ac:dyDescent="0.2">
      <c r="A559" s="4">
        <v>550</v>
      </c>
      <c r="B559" s="55" t="s">
        <v>797</v>
      </c>
      <c r="C559" s="56" t="s">
        <v>21</v>
      </c>
      <c r="D559" s="57" t="s">
        <v>798</v>
      </c>
      <c r="E559" s="131">
        <v>0.12043337232270945</v>
      </c>
      <c r="F559" s="59">
        <v>0.43448039657422166</v>
      </c>
      <c r="G559" s="133">
        <v>0.14407629782356379</v>
      </c>
      <c r="H559" s="59">
        <v>0.36588440791418231</v>
      </c>
      <c r="I559" s="61">
        <v>0.40268240224420238</v>
      </c>
      <c r="J559" s="60">
        <v>0.64</v>
      </c>
      <c r="K559" s="238">
        <v>3</v>
      </c>
      <c r="L559" s="193">
        <v>0.74152981786133965</v>
      </c>
      <c r="M559" s="71">
        <v>2.9917159224441834</v>
      </c>
      <c r="N559" s="60">
        <v>0.62399118683901289</v>
      </c>
      <c r="O559" s="71">
        <v>2.7505879847238544</v>
      </c>
      <c r="P559" s="72">
        <v>2.8711519535840186</v>
      </c>
      <c r="Q559" s="60">
        <v>0.8619631901840491</v>
      </c>
      <c r="R559" s="71">
        <v>3.426196319018405</v>
      </c>
      <c r="S559" s="60">
        <v>0.76806748466257668</v>
      </c>
      <c r="T559" s="71">
        <v>3.1164723926380367</v>
      </c>
      <c r="U559" s="190">
        <v>3.273834355828221</v>
      </c>
      <c r="V559" s="62">
        <v>0.6960326086956522</v>
      </c>
      <c r="W559" s="63">
        <v>2.8448913043478261</v>
      </c>
      <c r="X559" s="62">
        <v>0.63673913043478259</v>
      </c>
      <c r="Y559" s="63">
        <v>2.7475543478260871</v>
      </c>
      <c r="Z559" s="64">
        <v>2.7962228260869564</v>
      </c>
      <c r="AA559" s="62">
        <v>0.78702702702702698</v>
      </c>
      <c r="AB559" s="63">
        <v>3.1385405405405402</v>
      </c>
      <c r="AC559" s="62">
        <v>0.61124324324324331</v>
      </c>
      <c r="AD559" s="63">
        <v>2.7536216216216216</v>
      </c>
      <c r="AE559" s="64">
        <v>2.9460810810810809</v>
      </c>
      <c r="AF559" s="60">
        <v>0.8656441717791411</v>
      </c>
      <c r="AG559" s="65">
        <v>3.3580981595092023</v>
      </c>
      <c r="AH559" s="60">
        <v>0.71116564417177919</v>
      </c>
      <c r="AI559" s="65">
        <v>2.8712883435582821</v>
      </c>
      <c r="AJ559" s="64">
        <v>3.1146932515337422</v>
      </c>
      <c r="AK559" s="60">
        <v>0.82000000000000006</v>
      </c>
      <c r="AL559" s="65">
        <v>3.2554857142857143</v>
      </c>
      <c r="AM559" s="60">
        <v>0.57319999999999993</v>
      </c>
      <c r="AN559" s="65">
        <v>2.6797714285714287</v>
      </c>
      <c r="AO559" s="64">
        <v>2.9676285714285715</v>
      </c>
      <c r="AP559" s="60">
        <v>0.84793939393939399</v>
      </c>
      <c r="AQ559" s="71">
        <v>3.3738787878787884</v>
      </c>
      <c r="AR559" s="60">
        <v>0.73260606060606059</v>
      </c>
      <c r="AS559" s="71">
        <v>2.9724242424242426</v>
      </c>
      <c r="AT559" s="72">
        <v>3.1731515151515155</v>
      </c>
      <c r="AU559" s="60">
        <v>0.88392638036809823</v>
      </c>
      <c r="AV559" s="71">
        <v>3.4323926380368102</v>
      </c>
      <c r="AW559" s="60">
        <v>0.76613496932515335</v>
      </c>
      <c r="AX559" s="71">
        <v>3.0829447852760734</v>
      </c>
      <c r="AY559" s="72">
        <v>3.257668711656442</v>
      </c>
      <c r="AZ559" s="60">
        <v>0.84</v>
      </c>
      <c r="BA559" s="71">
        <v>3.42</v>
      </c>
      <c r="BB559" s="60">
        <v>0.77</v>
      </c>
      <c r="BC559" s="71">
        <v>3.15</v>
      </c>
      <c r="BD559" s="72">
        <v>3.29</v>
      </c>
      <c r="BE559" s="87">
        <v>2703009</v>
      </c>
      <c r="BF559" s="87">
        <v>2703000</v>
      </c>
    </row>
    <row r="560" spans="1:58" x14ac:dyDescent="0.2">
      <c r="A560" s="4">
        <v>551</v>
      </c>
      <c r="B560" s="55" t="s">
        <v>799</v>
      </c>
      <c r="C560" s="56" t="s">
        <v>29</v>
      </c>
      <c r="D560" s="57" t="s">
        <v>798</v>
      </c>
      <c r="E560" s="131">
        <v>7.692903764193959E-2</v>
      </c>
      <c r="F560" s="59">
        <v>0.27019794553889831</v>
      </c>
      <c r="G560" s="133">
        <v>4.1147339035754404E-2</v>
      </c>
      <c r="H560" s="59">
        <v>0.20044914016630377</v>
      </c>
      <c r="I560" s="61">
        <v>0.23532354285260126</v>
      </c>
      <c r="J560" s="60">
        <v>0.5</v>
      </c>
      <c r="K560" s="238">
        <v>3</v>
      </c>
      <c r="L560" s="193">
        <v>0.62410544511668109</v>
      </c>
      <c r="M560" s="71">
        <v>2.6745721694036302</v>
      </c>
      <c r="N560" s="60">
        <v>0.68914001728608465</v>
      </c>
      <c r="O560" s="71">
        <v>2.7629991356957651</v>
      </c>
      <c r="P560" s="72">
        <v>2.7187856525496974</v>
      </c>
      <c r="Q560" s="60">
        <v>0.70103448275862068</v>
      </c>
      <c r="R560" s="71">
        <v>2.9447701149425285</v>
      </c>
      <c r="S560" s="60">
        <v>0.73028735632183905</v>
      </c>
      <c r="T560" s="71">
        <v>2.9634482758620688</v>
      </c>
      <c r="U560" s="190">
        <v>2.9541091954022987</v>
      </c>
      <c r="V560" s="62">
        <v>0.58359550561797757</v>
      </c>
      <c r="W560" s="63">
        <v>2.5060674157303371</v>
      </c>
      <c r="X560" s="62">
        <v>0.69674157303370787</v>
      </c>
      <c r="Y560" s="63">
        <v>2.7729213483146067</v>
      </c>
      <c r="Z560" s="64">
        <v>2.6394943820224719</v>
      </c>
      <c r="AA560" s="62">
        <v>0.66461538461538461</v>
      </c>
      <c r="AB560" s="63">
        <v>2.8430769230769233</v>
      </c>
      <c r="AC560" s="62">
        <v>0.68153846153846154</v>
      </c>
      <c r="AD560" s="63">
        <v>2.7530769230769234</v>
      </c>
      <c r="AE560" s="64">
        <v>2.7980769230769234</v>
      </c>
      <c r="AF560" s="60">
        <v>0.64441860465116285</v>
      </c>
      <c r="AG560" s="65">
        <v>2.740813953488372</v>
      </c>
      <c r="AH560" s="60">
        <v>0.53697674418604646</v>
      </c>
      <c r="AI560" s="65">
        <v>2.6386046511627907</v>
      </c>
      <c r="AJ560" s="64">
        <v>2.6897093023255811</v>
      </c>
      <c r="AK560" s="60">
        <v>0.66990291262135915</v>
      </c>
      <c r="AL560" s="65">
        <v>2.8398058252427187</v>
      </c>
      <c r="AM560" s="60">
        <v>0.61805825242718448</v>
      </c>
      <c r="AN560" s="65">
        <v>2.7294174757281553</v>
      </c>
      <c r="AO560" s="64">
        <v>2.784611650485437</v>
      </c>
      <c r="AP560" s="60">
        <v>0.68629213483146068</v>
      </c>
      <c r="AQ560" s="71">
        <v>2.7432584269662921</v>
      </c>
      <c r="AR560" s="60">
        <v>0.60932584269662915</v>
      </c>
      <c r="AS560" s="71">
        <v>2.7580898876404492</v>
      </c>
      <c r="AT560" s="72">
        <v>2.7506741573033704</v>
      </c>
      <c r="AU560" s="60">
        <v>0.63206896551724134</v>
      </c>
      <c r="AV560" s="71">
        <v>2.7595402298850575</v>
      </c>
      <c r="AW560" s="60">
        <v>0.7005747126436781</v>
      </c>
      <c r="AX560" s="71">
        <v>2.8568965517241383</v>
      </c>
      <c r="AY560" s="72">
        <v>2.8082183908045977</v>
      </c>
      <c r="AZ560" s="60">
        <v>0.77</v>
      </c>
      <c r="BA560" s="71">
        <v>3.13</v>
      </c>
      <c r="BB560" s="60">
        <v>0.76</v>
      </c>
      <c r="BC560" s="71">
        <v>3.07</v>
      </c>
      <c r="BD560" s="72">
        <v>3.1</v>
      </c>
      <c r="BE560" s="87">
        <v>2703010</v>
      </c>
      <c r="BF560" s="87">
        <v>2703000</v>
      </c>
    </row>
    <row r="561" spans="1:58" x14ac:dyDescent="0.2">
      <c r="A561" s="4">
        <v>552</v>
      </c>
      <c r="B561" s="55" t="s">
        <v>800</v>
      </c>
      <c r="C561" s="56" t="s">
        <v>53</v>
      </c>
      <c r="D561" s="57" t="s">
        <v>801</v>
      </c>
      <c r="E561" s="131">
        <v>0.14333603145901175</v>
      </c>
      <c r="F561" s="59">
        <v>0.41885213094460472</v>
      </c>
      <c r="G561" s="133">
        <v>0.18409582238169808</v>
      </c>
      <c r="H561" s="59">
        <v>0.48634585367862204</v>
      </c>
      <c r="I561" s="61">
        <v>0.45259899231161338</v>
      </c>
      <c r="J561" s="60">
        <v>0.42</v>
      </c>
      <c r="K561" s="238">
        <v>1</v>
      </c>
      <c r="L561" s="193">
        <v>0.68840916923906859</v>
      </c>
      <c r="M561" s="71">
        <v>2.8141670662630744</v>
      </c>
      <c r="N561" s="60">
        <v>0.63880121077711516</v>
      </c>
      <c r="O561" s="71">
        <v>2.791071249288219</v>
      </c>
      <c r="P561" s="72">
        <v>2.8026191577756467</v>
      </c>
      <c r="Q561" s="60">
        <v>0.83174520069808033</v>
      </c>
      <c r="R561" s="71">
        <v>3.2330191972076792</v>
      </c>
      <c r="S561" s="60">
        <v>0.82289703315881324</v>
      </c>
      <c r="T561" s="71">
        <v>3.2774171029668411</v>
      </c>
      <c r="U561" s="190">
        <v>3.2552181500872601</v>
      </c>
      <c r="V561" s="62">
        <v>0.66643442622950821</v>
      </c>
      <c r="W561" s="63">
        <v>2.7281147540983608</v>
      </c>
      <c r="X561" s="62">
        <v>0.62573770491803282</v>
      </c>
      <c r="Y561" s="63">
        <v>2.7571516393442623</v>
      </c>
      <c r="Z561" s="64">
        <v>2.7426331967213118</v>
      </c>
      <c r="AA561" s="62">
        <v>0.71038391224862885</v>
      </c>
      <c r="AB561" s="63">
        <v>2.9002193784277877</v>
      </c>
      <c r="AC561" s="62">
        <v>0.65186471663619749</v>
      </c>
      <c r="AD561" s="63">
        <v>2.8249908592321757</v>
      </c>
      <c r="AE561" s="64">
        <v>2.8626051188299817</v>
      </c>
      <c r="AF561" s="60">
        <v>0.76157794676806079</v>
      </c>
      <c r="AG561" s="65">
        <v>3.074885931558935</v>
      </c>
      <c r="AH561" s="60">
        <v>0.72604562737642597</v>
      </c>
      <c r="AI561" s="65">
        <v>2.9695817490494303</v>
      </c>
      <c r="AJ561" s="64">
        <v>3.0222338403041826</v>
      </c>
      <c r="AK561" s="60">
        <v>0.81983364140480586</v>
      </c>
      <c r="AL561" s="65">
        <v>3.242181146025878</v>
      </c>
      <c r="AM561" s="60">
        <v>0.75390018484288357</v>
      </c>
      <c r="AN561" s="65">
        <v>3.0417560073937153</v>
      </c>
      <c r="AO561" s="64">
        <v>3.1419685767097967</v>
      </c>
      <c r="AP561" s="60">
        <v>0.84266784452296817</v>
      </c>
      <c r="AQ561" s="71">
        <v>3.2562367491166078</v>
      </c>
      <c r="AR561" s="60">
        <v>0.77021201413427565</v>
      </c>
      <c r="AS561" s="71">
        <v>3.1288692579505302</v>
      </c>
      <c r="AT561" s="72">
        <v>3.1925530035335692</v>
      </c>
      <c r="AU561" s="60">
        <v>0.82349040139616059</v>
      </c>
      <c r="AV561" s="71">
        <v>3.2260383944153581</v>
      </c>
      <c r="AW561" s="60">
        <v>0.79579406631762661</v>
      </c>
      <c r="AX561" s="71">
        <v>3.1948342059336827</v>
      </c>
      <c r="AY561" s="72">
        <v>3.2104363001745204</v>
      </c>
      <c r="AZ561" s="60">
        <v>0.84</v>
      </c>
      <c r="BA561" s="71">
        <v>3.24</v>
      </c>
      <c r="BB561" s="60">
        <v>0.85</v>
      </c>
      <c r="BC561" s="71">
        <v>3.36</v>
      </c>
      <c r="BD561" s="72">
        <v>3.3</v>
      </c>
      <c r="BE561" s="87">
        <v>7206038</v>
      </c>
      <c r="BF561" s="87">
        <v>7206000</v>
      </c>
    </row>
    <row r="562" spans="1:58" x14ac:dyDescent="0.2">
      <c r="A562" s="4">
        <v>553</v>
      </c>
      <c r="B562" s="55" t="s">
        <v>802</v>
      </c>
      <c r="C562" s="56" t="s">
        <v>61</v>
      </c>
      <c r="D562" s="57" t="s">
        <v>654</v>
      </c>
      <c r="E562" s="131">
        <v>0.15410375703786849</v>
      </c>
      <c r="F562" s="59">
        <v>0.38465455247048919</v>
      </c>
      <c r="G562" s="133">
        <v>0.15506270499710606</v>
      </c>
      <c r="H562" s="59">
        <v>0.43797164681739265</v>
      </c>
      <c r="I562" s="61">
        <v>0.41131309964394092</v>
      </c>
      <c r="J562" s="60">
        <v>0.78</v>
      </c>
      <c r="K562" s="238">
        <v>4</v>
      </c>
      <c r="L562" s="193">
        <v>0.72805377720870679</v>
      </c>
      <c r="M562" s="71">
        <v>3.0332906530089629</v>
      </c>
      <c r="N562" s="60">
        <v>0.7252112676056337</v>
      </c>
      <c r="O562" s="71">
        <v>3.0009667093469909</v>
      </c>
      <c r="P562" s="72">
        <v>3.0171286811779767</v>
      </c>
      <c r="Q562" s="60">
        <v>0.88215753424657528</v>
      </c>
      <c r="R562" s="71">
        <v>3.4179452054794521</v>
      </c>
      <c r="S562" s="60">
        <v>0.88027397260273976</v>
      </c>
      <c r="T562" s="71">
        <v>3.4389383561643836</v>
      </c>
      <c r="U562" s="190">
        <v>3.4284417808219176</v>
      </c>
      <c r="V562" s="62">
        <v>0.71272727272727265</v>
      </c>
      <c r="W562" s="63">
        <v>2.9754545454545456</v>
      </c>
      <c r="X562" s="62">
        <v>0.72</v>
      </c>
      <c r="Y562" s="63">
        <v>2.9554545454545451</v>
      </c>
      <c r="Z562" s="64">
        <v>2.9654545454545453</v>
      </c>
      <c r="AA562" s="62">
        <v>0.74338028169014092</v>
      </c>
      <c r="AB562" s="63">
        <v>3.0911267605633803</v>
      </c>
      <c r="AC562" s="62">
        <v>0.73042253521126754</v>
      </c>
      <c r="AD562" s="63">
        <v>3.0464788732394368</v>
      </c>
      <c r="AE562" s="64">
        <v>3.0688028169014085</v>
      </c>
      <c r="AF562" s="60">
        <v>0.80755102040816329</v>
      </c>
      <c r="AG562" s="65">
        <v>3.2473469387755101</v>
      </c>
      <c r="AH562" s="60">
        <v>0.78244897959183679</v>
      </c>
      <c r="AI562" s="65">
        <v>3.1163265306122447</v>
      </c>
      <c r="AJ562" s="64">
        <v>3.1818367346938774</v>
      </c>
      <c r="AK562" s="60">
        <v>0.82561643835616438</v>
      </c>
      <c r="AL562" s="65">
        <v>3.3172602739726025</v>
      </c>
      <c r="AM562" s="60">
        <v>0.75753424657534241</v>
      </c>
      <c r="AN562" s="65">
        <v>3.1473972602739724</v>
      </c>
      <c r="AO562" s="64">
        <v>3.2323287671232874</v>
      </c>
      <c r="AP562" s="60">
        <v>0.87068965517241381</v>
      </c>
      <c r="AQ562" s="71">
        <v>3.4579310344827587</v>
      </c>
      <c r="AR562" s="60">
        <v>0.81517241379310335</v>
      </c>
      <c r="AS562" s="71">
        <v>3.2510344827586204</v>
      </c>
      <c r="AT562" s="72">
        <v>3.3544827586206898</v>
      </c>
      <c r="AU562" s="60">
        <v>0.90431506849315069</v>
      </c>
      <c r="AV562" s="71">
        <v>3.4958904109589044</v>
      </c>
      <c r="AW562" s="60">
        <v>0.89054794520547942</v>
      </c>
      <c r="AX562" s="71">
        <v>3.4378767123287672</v>
      </c>
      <c r="AY562" s="72">
        <v>3.4668835616438356</v>
      </c>
      <c r="AZ562" s="60">
        <v>0.86</v>
      </c>
      <c r="BA562" s="71">
        <v>3.34</v>
      </c>
      <c r="BB562" s="60">
        <v>0.87</v>
      </c>
      <c r="BC562" s="71">
        <v>3.44</v>
      </c>
      <c r="BD562" s="72">
        <v>3.39</v>
      </c>
      <c r="BE562" s="87">
        <v>5006022</v>
      </c>
      <c r="BF562" s="87">
        <v>5006000</v>
      </c>
    </row>
    <row r="563" spans="1:58" x14ac:dyDescent="0.2">
      <c r="A563" s="4">
        <v>554</v>
      </c>
      <c r="B563" s="55" t="s">
        <v>803</v>
      </c>
      <c r="C563" s="56" t="s">
        <v>67</v>
      </c>
      <c r="D563" s="57" t="s">
        <v>89</v>
      </c>
      <c r="E563" s="131">
        <v>0.1505559171316373</v>
      </c>
      <c r="F563" s="59">
        <v>0.43359358889043254</v>
      </c>
      <c r="G563" s="133">
        <v>0.17936616525408233</v>
      </c>
      <c r="H563" s="59">
        <v>0.47292798623248311</v>
      </c>
      <c r="I563" s="61">
        <v>0.45576078756145755</v>
      </c>
      <c r="J563" s="60">
        <v>0.49</v>
      </c>
      <c r="K563" s="238">
        <v>3</v>
      </c>
      <c r="L563" s="193">
        <v>0.64292666993303937</v>
      </c>
      <c r="M563" s="71">
        <v>2.8392671076269802</v>
      </c>
      <c r="N563" s="60">
        <v>0.64309652131308181</v>
      </c>
      <c r="O563" s="71">
        <v>2.8553307202351785</v>
      </c>
      <c r="P563" s="72">
        <v>2.8472989139310796</v>
      </c>
      <c r="Q563" s="60">
        <v>0.79348258706467667</v>
      </c>
      <c r="R563" s="71">
        <v>3.2728606965174127</v>
      </c>
      <c r="S563" s="60">
        <v>0.82246268656716415</v>
      </c>
      <c r="T563" s="71">
        <v>3.3282587064676616</v>
      </c>
      <c r="U563" s="190">
        <v>3.3030597014925371</v>
      </c>
      <c r="V563" s="62">
        <v>0.61897435897435893</v>
      </c>
      <c r="W563" s="63">
        <v>2.8298717948717949</v>
      </c>
      <c r="X563" s="62">
        <v>0.66230769230769226</v>
      </c>
      <c r="Y563" s="63">
        <v>2.9338461538461535</v>
      </c>
      <c r="Z563" s="64">
        <v>2.8818589743589742</v>
      </c>
      <c r="AA563" s="62">
        <v>0.66687898089171971</v>
      </c>
      <c r="AB563" s="63">
        <v>2.8486624203821655</v>
      </c>
      <c r="AC563" s="62">
        <v>0.62388535031847137</v>
      </c>
      <c r="AD563" s="63">
        <v>2.776815286624204</v>
      </c>
      <c r="AE563" s="64">
        <v>2.812738853503185</v>
      </c>
      <c r="AF563" s="60">
        <v>0.7258</v>
      </c>
      <c r="AG563" s="65">
        <v>3.1369333333333334</v>
      </c>
      <c r="AH563" s="60">
        <v>0.65133333333333332</v>
      </c>
      <c r="AI563" s="65">
        <v>2.8715333333333328</v>
      </c>
      <c r="AJ563" s="64">
        <v>3.0042333333333331</v>
      </c>
      <c r="AK563" s="60">
        <v>0.75529411764705878</v>
      </c>
      <c r="AL563" s="65">
        <v>3.1938823529411762</v>
      </c>
      <c r="AM563" s="60">
        <v>0.70847058823529407</v>
      </c>
      <c r="AN563" s="65">
        <v>2.9611764705882351</v>
      </c>
      <c r="AO563" s="64">
        <v>3.0775294117647056</v>
      </c>
      <c r="AP563" s="60">
        <v>0.83650273224043725</v>
      </c>
      <c r="AQ563" s="71">
        <v>3.3293989071038252</v>
      </c>
      <c r="AR563" s="60">
        <v>0.74404371584699447</v>
      </c>
      <c r="AS563" s="71">
        <v>3.0845355191256827</v>
      </c>
      <c r="AT563" s="72">
        <v>3.206967213114754</v>
      </c>
      <c r="AU563" s="60">
        <v>0.79696517412935319</v>
      </c>
      <c r="AV563" s="71">
        <v>3.2957213930348255</v>
      </c>
      <c r="AW563" s="60">
        <v>0.82492537313432834</v>
      </c>
      <c r="AX563" s="71">
        <v>3.2765174129353234</v>
      </c>
      <c r="AY563" s="72">
        <v>3.2861194029850744</v>
      </c>
      <c r="AZ563" s="60">
        <v>0.79</v>
      </c>
      <c r="BA563" s="71">
        <v>3.25</v>
      </c>
      <c r="BB563" s="60">
        <v>0.82</v>
      </c>
      <c r="BC563" s="71">
        <v>3.38</v>
      </c>
      <c r="BD563" s="72">
        <v>3.32</v>
      </c>
      <c r="BE563" s="87">
        <v>6001038</v>
      </c>
      <c r="BF563" s="87">
        <v>6001000</v>
      </c>
    </row>
    <row r="564" spans="1:58" x14ac:dyDescent="0.2">
      <c r="A564" s="4">
        <v>555</v>
      </c>
      <c r="B564" s="55" t="s">
        <v>804</v>
      </c>
      <c r="C564" s="56" t="s">
        <v>40</v>
      </c>
      <c r="D564" s="57" t="s">
        <v>89</v>
      </c>
      <c r="E564" s="131">
        <v>0.21997188996182349</v>
      </c>
      <c r="F564" s="59">
        <v>0.60767005554517928</v>
      </c>
      <c r="G564" s="133">
        <v>0.17998957064005561</v>
      </c>
      <c r="H564" s="59">
        <v>0.49145652794122885</v>
      </c>
      <c r="I564" s="61">
        <v>0.54956329174320473</v>
      </c>
      <c r="J564" s="60">
        <v>0.43</v>
      </c>
      <c r="K564" s="238">
        <v>3</v>
      </c>
      <c r="L564" s="193">
        <v>0.51835743696125347</v>
      </c>
      <c r="M564" s="71">
        <v>2.4568972521471282</v>
      </c>
      <c r="N564" s="60">
        <v>0.63189744859071362</v>
      </c>
      <c r="O564" s="71">
        <v>2.7668127028280018</v>
      </c>
      <c r="P564" s="72">
        <v>2.6118549774875648</v>
      </c>
      <c r="Q564" s="60">
        <v>0.73832932692307696</v>
      </c>
      <c r="R564" s="71">
        <v>3.0645673076923075</v>
      </c>
      <c r="S564" s="60">
        <v>0.81188701923076922</v>
      </c>
      <c r="T564" s="71">
        <v>3.2582692307692307</v>
      </c>
      <c r="U564" s="190">
        <v>3.1614182692307695</v>
      </c>
      <c r="V564" s="62">
        <v>0.50962447844228098</v>
      </c>
      <c r="W564" s="63">
        <v>2.4157719054242</v>
      </c>
      <c r="X564" s="62">
        <v>0.63029207232267037</v>
      </c>
      <c r="Y564" s="63">
        <v>2.7402920723226702</v>
      </c>
      <c r="Z564" s="64">
        <v>2.5780319888734349</v>
      </c>
      <c r="AA564" s="62">
        <v>0.52709039548022596</v>
      </c>
      <c r="AB564" s="63">
        <v>2.4980225988700564</v>
      </c>
      <c r="AC564" s="62">
        <v>0.63350282485875697</v>
      </c>
      <c r="AD564" s="63">
        <v>2.793333333333333</v>
      </c>
      <c r="AE564" s="64">
        <v>2.6456779661016947</v>
      </c>
      <c r="AF564" s="60">
        <v>0.57223593964334696</v>
      </c>
      <c r="AG564" s="65">
        <v>2.6305349794238682</v>
      </c>
      <c r="AH564" s="60">
        <v>0.6560493827160494</v>
      </c>
      <c r="AI564" s="65">
        <v>2.8707818930041151</v>
      </c>
      <c r="AJ564" s="64">
        <v>2.7506584362139916</v>
      </c>
      <c r="AK564" s="60">
        <v>0.70569053708439888</v>
      </c>
      <c r="AL564" s="65">
        <v>2.9465345268542196</v>
      </c>
      <c r="AM564" s="60">
        <v>0.70946291560102304</v>
      </c>
      <c r="AN564" s="65">
        <v>2.9990153452685422</v>
      </c>
      <c r="AO564" s="64">
        <v>2.9727749360613807</v>
      </c>
      <c r="AP564" s="60">
        <v>0.78594488188976386</v>
      </c>
      <c r="AQ564" s="71">
        <v>3.1686220472440949</v>
      </c>
      <c r="AR564" s="60">
        <v>0.81433070866141732</v>
      </c>
      <c r="AS564" s="71">
        <v>3.2654593175853019</v>
      </c>
      <c r="AT564" s="72">
        <v>3.2170406824146984</v>
      </c>
      <c r="AU564" s="60">
        <v>0.73665865384615392</v>
      </c>
      <c r="AV564" s="71">
        <v>3.0691346153846153</v>
      </c>
      <c r="AW564" s="60">
        <v>0.79377403846153838</v>
      </c>
      <c r="AX564" s="71">
        <v>3.2165384615384616</v>
      </c>
      <c r="AY564" s="72">
        <v>3.1428365384615384</v>
      </c>
      <c r="AZ564" s="60">
        <v>0.74</v>
      </c>
      <c r="BA564" s="71">
        <v>3.06</v>
      </c>
      <c r="BB564" s="60">
        <v>0.83</v>
      </c>
      <c r="BC564" s="71">
        <v>3.3</v>
      </c>
      <c r="BD564" s="72">
        <v>3.18</v>
      </c>
      <c r="BE564" s="87">
        <v>6001010</v>
      </c>
      <c r="BF564" s="87">
        <v>6001000</v>
      </c>
    </row>
    <row r="565" spans="1:58" x14ac:dyDescent="0.2">
      <c r="A565" s="4">
        <v>556</v>
      </c>
      <c r="B565" s="55" t="s">
        <v>805</v>
      </c>
      <c r="C565" s="56" t="s">
        <v>24</v>
      </c>
      <c r="D565" s="57" t="s">
        <v>249</v>
      </c>
      <c r="E565" s="131">
        <v>0.11388830439780406</v>
      </c>
      <c r="F565" s="59">
        <v>0.30044610757674839</v>
      </c>
      <c r="G565" s="133">
        <v>0.18427016667657603</v>
      </c>
      <c r="H565" s="59">
        <v>0.55099836692629323</v>
      </c>
      <c r="I565" s="61">
        <v>0.42572223725152103</v>
      </c>
      <c r="J565" s="60">
        <v>0.7</v>
      </c>
      <c r="K565" s="238">
        <v>1</v>
      </c>
      <c r="L565" s="193">
        <v>0.71577596418732781</v>
      </c>
      <c r="M565" s="71">
        <v>2.9659207988980718</v>
      </c>
      <c r="N565" s="60">
        <v>0.66106556473829214</v>
      </c>
      <c r="O565" s="71">
        <v>2.7521311294765844</v>
      </c>
      <c r="P565" s="72">
        <v>2.8590259641873281</v>
      </c>
      <c r="Q565" s="60">
        <v>0.82966426858513187</v>
      </c>
      <c r="R565" s="71">
        <v>3.2663669064748202</v>
      </c>
      <c r="S565" s="60">
        <v>0.84533573141486817</v>
      </c>
      <c r="T565" s="71">
        <v>3.3031294964028777</v>
      </c>
      <c r="U565" s="190">
        <v>3.2847482014388492</v>
      </c>
      <c r="V565" s="62">
        <v>0.7211019283746557</v>
      </c>
      <c r="W565" s="63">
        <v>2.9623415977961436</v>
      </c>
      <c r="X565" s="62">
        <v>0.66493112947658406</v>
      </c>
      <c r="Y565" s="63">
        <v>2.7698622589531681</v>
      </c>
      <c r="Z565" s="64">
        <v>2.8661019283746558</v>
      </c>
      <c r="AA565" s="62">
        <v>0.71045000000000003</v>
      </c>
      <c r="AB565" s="63">
        <v>2.9695</v>
      </c>
      <c r="AC565" s="62">
        <v>0.65720000000000012</v>
      </c>
      <c r="AD565" s="63">
        <v>2.7344000000000004</v>
      </c>
      <c r="AE565" s="64">
        <v>2.8519500000000004</v>
      </c>
      <c r="AF565" s="60">
        <v>0.81592592592592594</v>
      </c>
      <c r="AG565" s="65">
        <v>3.219259259259259</v>
      </c>
      <c r="AH565" s="60">
        <v>0.76480099502487564</v>
      </c>
      <c r="AI565" s="65">
        <v>3.0067910447761195</v>
      </c>
      <c r="AJ565" s="64">
        <v>3.1130251520176895</v>
      </c>
      <c r="AK565" s="60">
        <v>0.83514563106796125</v>
      </c>
      <c r="AL565" s="65">
        <v>3.2654368932038835</v>
      </c>
      <c r="AM565" s="60">
        <v>0.74029126213592233</v>
      </c>
      <c r="AN565" s="65">
        <v>3.0257281553398054</v>
      </c>
      <c r="AO565" s="64">
        <v>3.1455825242718447</v>
      </c>
      <c r="AP565" s="60">
        <v>0.89549528301886794</v>
      </c>
      <c r="AQ565" s="71">
        <v>3.4815566037735852</v>
      </c>
      <c r="AR565" s="60">
        <v>0.84028301886792456</v>
      </c>
      <c r="AS565" s="71">
        <v>3.2311320754716979</v>
      </c>
      <c r="AT565" s="72">
        <v>3.3563443396226416</v>
      </c>
      <c r="AU565" s="60">
        <v>0.85932853717026381</v>
      </c>
      <c r="AV565" s="71">
        <v>3.3327338129496402</v>
      </c>
      <c r="AW565" s="60">
        <v>0.83067146282973625</v>
      </c>
      <c r="AX565" s="71">
        <v>3.2462589928057555</v>
      </c>
      <c r="AY565" s="72">
        <v>3.2894964028776981</v>
      </c>
      <c r="AZ565" s="60">
        <v>0.8</v>
      </c>
      <c r="BA565" s="71">
        <v>3.2</v>
      </c>
      <c r="BB565" s="60">
        <v>0.86</v>
      </c>
      <c r="BC565" s="71">
        <v>3.36</v>
      </c>
      <c r="BD565" s="72">
        <v>3.28</v>
      </c>
      <c r="BE565" s="87">
        <v>3601001</v>
      </c>
      <c r="BF565" s="87">
        <v>3601000</v>
      </c>
    </row>
    <row r="566" spans="1:58" x14ac:dyDescent="0.2">
      <c r="A566" s="4">
        <v>557</v>
      </c>
      <c r="B566" s="68" t="s">
        <v>806</v>
      </c>
      <c r="C566" s="69" t="s">
        <v>21</v>
      </c>
      <c r="D566" s="57" t="s">
        <v>807</v>
      </c>
      <c r="E566" s="131">
        <v>0.16019030315614613</v>
      </c>
      <c r="F566" s="59">
        <v>0.39396198089700984</v>
      </c>
      <c r="G566" s="133">
        <v>0.18619389534883724</v>
      </c>
      <c r="H566" s="59">
        <v>0.38998644102990099</v>
      </c>
      <c r="I566" s="61">
        <v>0.38947421096345458</v>
      </c>
      <c r="J566" s="60">
        <v>0.6</v>
      </c>
      <c r="K566" s="238">
        <v>2</v>
      </c>
      <c r="L566" s="193">
        <v>0.66925166112956813</v>
      </c>
      <c r="M566" s="71">
        <v>2.8991406976744187</v>
      </c>
      <c r="N566" s="60">
        <v>0.62679717607973418</v>
      </c>
      <c r="O566" s="71">
        <v>2.7786073089700993</v>
      </c>
      <c r="P566" s="72">
        <v>2.8388740033222595</v>
      </c>
      <c r="Q566" s="60">
        <v>0.82944196428571426</v>
      </c>
      <c r="R566" s="71">
        <v>3.2931026785714286</v>
      </c>
      <c r="S566" s="60">
        <v>0.81299107142857141</v>
      </c>
      <c r="T566" s="71">
        <v>3.1685937500000003</v>
      </c>
      <c r="U566" s="190">
        <v>3.2283482142857141</v>
      </c>
      <c r="V566" s="62">
        <v>0.62914285714285723</v>
      </c>
      <c r="W566" s="63">
        <v>2.7952000000000004</v>
      </c>
      <c r="X566" s="62">
        <v>0.63725714285714286</v>
      </c>
      <c r="Y566" s="63">
        <v>2.8030285714285714</v>
      </c>
      <c r="Z566" s="64">
        <v>2.7991142857142859</v>
      </c>
      <c r="AA566" s="62">
        <v>0.70936046511627904</v>
      </c>
      <c r="AB566" s="63">
        <v>3.0030813953488371</v>
      </c>
      <c r="AC566" s="62">
        <v>0.61633720930232561</v>
      </c>
      <c r="AD566" s="63">
        <v>2.7541860465116277</v>
      </c>
      <c r="AE566" s="64">
        <v>2.8786337209302326</v>
      </c>
      <c r="AF566" s="60">
        <v>0.73241228070175435</v>
      </c>
      <c r="AG566" s="65">
        <v>2.9663157894736845</v>
      </c>
      <c r="AH566" s="60">
        <v>0.68763157894736837</v>
      </c>
      <c r="AI566" s="65">
        <v>2.8965789473684209</v>
      </c>
      <c r="AJ566" s="64">
        <v>2.9314473684210527</v>
      </c>
      <c r="AK566" s="60">
        <v>0.7482722513089004</v>
      </c>
      <c r="AL566" s="65">
        <v>3.0386387434554969</v>
      </c>
      <c r="AM566" s="60">
        <v>0.73581151832460723</v>
      </c>
      <c r="AN566" s="65">
        <v>2.9430366492146591</v>
      </c>
      <c r="AO566" s="64">
        <v>2.990837696335078</v>
      </c>
      <c r="AP566" s="60">
        <v>0.72777227722772286</v>
      </c>
      <c r="AQ566" s="71">
        <v>2.9961386138613868</v>
      </c>
      <c r="AR566" s="60">
        <v>0.73752475247524762</v>
      </c>
      <c r="AS566" s="71">
        <v>2.9041089108910896</v>
      </c>
      <c r="AT566" s="72">
        <v>2.9501237623762382</v>
      </c>
      <c r="AU566" s="60">
        <v>0.82888392857142845</v>
      </c>
      <c r="AV566" s="71">
        <v>3.2462053571428573</v>
      </c>
      <c r="AW566" s="60">
        <v>0.77598214285714284</v>
      </c>
      <c r="AX566" s="71">
        <v>3.0671875000000002</v>
      </c>
      <c r="AY566" s="72">
        <v>3.1566964285714287</v>
      </c>
      <c r="AZ566" s="60">
        <v>0.83</v>
      </c>
      <c r="BA566" s="71">
        <v>3.34</v>
      </c>
      <c r="BB566" s="60">
        <v>0.85</v>
      </c>
      <c r="BC566" s="71">
        <v>3.27</v>
      </c>
      <c r="BD566" s="72">
        <v>3.3</v>
      </c>
      <c r="BE566" s="87">
        <v>1203010</v>
      </c>
      <c r="BF566" s="87">
        <v>1203000</v>
      </c>
    </row>
    <row r="567" spans="1:58" x14ac:dyDescent="0.2">
      <c r="A567" s="4">
        <v>558</v>
      </c>
      <c r="B567" s="68" t="s">
        <v>808</v>
      </c>
      <c r="C567" s="69" t="s">
        <v>29</v>
      </c>
      <c r="D567" s="57" t="s">
        <v>807</v>
      </c>
      <c r="E567" s="131">
        <v>0.27644376899696055</v>
      </c>
      <c r="F567" s="59">
        <v>0.62559777102330294</v>
      </c>
      <c r="G567" s="133">
        <v>0.1789589665653496</v>
      </c>
      <c r="H567" s="59">
        <v>0.37130445795339462</v>
      </c>
      <c r="I567" s="61">
        <v>0.49845111448834878</v>
      </c>
      <c r="J567" s="60">
        <v>0.52</v>
      </c>
      <c r="K567" s="238">
        <v>2</v>
      </c>
      <c r="L567" s="193">
        <v>0.47142857142857142</v>
      </c>
      <c r="M567" s="71">
        <v>2.2573809523809523</v>
      </c>
      <c r="N567" s="60">
        <v>0.61178571428571427</v>
      </c>
      <c r="O567" s="71">
        <v>2.737738095238095</v>
      </c>
      <c r="P567" s="72">
        <v>2.4975595238095236</v>
      </c>
      <c r="Q567" s="60">
        <v>0.74787234042553197</v>
      </c>
      <c r="R567" s="71">
        <v>2.8829787234042552</v>
      </c>
      <c r="S567" s="60">
        <v>0.79074468085106386</v>
      </c>
      <c r="T567" s="71">
        <v>3.1090425531914896</v>
      </c>
      <c r="U567" s="190">
        <v>2.9960106382978724</v>
      </c>
      <c r="V567" s="62">
        <v>0.46285714285714286</v>
      </c>
      <c r="W567" s="63">
        <v>2.1747619047619047</v>
      </c>
      <c r="X567" s="62">
        <v>0.59357142857142853</v>
      </c>
      <c r="Y567" s="63">
        <v>2.6754761904761901</v>
      </c>
      <c r="Z567" s="64">
        <v>2.4251190476190474</v>
      </c>
      <c r="AA567" s="62">
        <v>0.48</v>
      </c>
      <c r="AB567" s="63">
        <v>2.3400000000000003</v>
      </c>
      <c r="AC567" s="62">
        <v>0.63</v>
      </c>
      <c r="AD567" s="63">
        <v>2.8</v>
      </c>
      <c r="AE567" s="64">
        <v>2.5700000000000003</v>
      </c>
      <c r="AF567" s="60">
        <v>0.62</v>
      </c>
      <c r="AG567" s="65">
        <v>2.71</v>
      </c>
      <c r="AH567" s="60">
        <v>0.71</v>
      </c>
      <c r="AI567" s="65">
        <v>2.93</v>
      </c>
      <c r="AJ567" s="64">
        <v>2.8200000000000003</v>
      </c>
      <c r="AK567" s="60">
        <v>0.625</v>
      </c>
      <c r="AL567" s="65">
        <v>2.7250000000000005</v>
      </c>
      <c r="AM567" s="60">
        <v>0.59000000000000008</v>
      </c>
      <c r="AN567" s="65">
        <v>2.6749999999999998</v>
      </c>
      <c r="AO567" s="64">
        <v>2.7</v>
      </c>
      <c r="AP567" s="60">
        <v>0.76500000000000012</v>
      </c>
      <c r="AQ567" s="71">
        <v>3.085</v>
      </c>
      <c r="AR567" s="60">
        <v>0.76</v>
      </c>
      <c r="AS567" s="71">
        <v>3.06</v>
      </c>
      <c r="AT567" s="72">
        <v>3.0724999999999998</v>
      </c>
      <c r="AU567" s="60">
        <v>0.74574468085106393</v>
      </c>
      <c r="AV567" s="71">
        <v>2.885957446808511</v>
      </c>
      <c r="AW567" s="60">
        <v>0.76148936170212767</v>
      </c>
      <c r="AX567" s="71">
        <v>3.018085106382979</v>
      </c>
      <c r="AY567" s="72">
        <v>2.9520212765957448</v>
      </c>
      <c r="AZ567" s="60">
        <v>0.75</v>
      </c>
      <c r="BA567" s="71">
        <v>2.88</v>
      </c>
      <c r="BB567" s="60">
        <v>0.82</v>
      </c>
      <c r="BC567" s="71">
        <v>3.2</v>
      </c>
      <c r="BD567" s="72">
        <v>3.04</v>
      </c>
      <c r="BE567" s="87">
        <v>1203011</v>
      </c>
      <c r="BF567" s="87">
        <v>1203000</v>
      </c>
    </row>
    <row r="568" spans="1:58" x14ac:dyDescent="0.2">
      <c r="A568" s="4">
        <v>559</v>
      </c>
      <c r="B568" s="68" t="s">
        <v>809</v>
      </c>
      <c r="C568" s="69" t="s">
        <v>61</v>
      </c>
      <c r="D568" s="57" t="s">
        <v>62</v>
      </c>
      <c r="E568" s="131">
        <v>9.5912295309370066E-2</v>
      </c>
      <c r="F568" s="59">
        <v>0.36326238207467032</v>
      </c>
      <c r="G568" s="133">
        <v>0.11315861560388241</v>
      </c>
      <c r="H568" s="59">
        <v>0.36724952979463277</v>
      </c>
      <c r="I568" s="61">
        <v>0.36525595593465177</v>
      </c>
      <c r="J568" s="60">
        <v>0.18</v>
      </c>
      <c r="K568" s="238">
        <v>1</v>
      </c>
      <c r="L568" s="193">
        <v>0.81900506006253082</v>
      </c>
      <c r="M568" s="71">
        <v>3.2737004278426856</v>
      </c>
      <c r="N568" s="60">
        <v>0.77225460753661346</v>
      </c>
      <c r="O568" s="71">
        <v>3.096283528056607</v>
      </c>
      <c r="P568" s="72">
        <v>3.1849919779496458</v>
      </c>
      <c r="Q568" s="60">
        <v>0.91491735537190089</v>
      </c>
      <c r="R568" s="71">
        <v>3.6369628099173559</v>
      </c>
      <c r="S568" s="60">
        <v>0.88541322314049586</v>
      </c>
      <c r="T568" s="71">
        <v>3.4635330578512398</v>
      </c>
      <c r="U568" s="190">
        <v>3.5502479338842976</v>
      </c>
      <c r="V568" s="62">
        <v>0.80233050847457621</v>
      </c>
      <c r="W568" s="63">
        <v>3.2058474576271183</v>
      </c>
      <c r="X568" s="62">
        <v>0.78470338983050847</v>
      </c>
      <c r="Y568" s="63">
        <v>3.1623728813559322</v>
      </c>
      <c r="Z568" s="64">
        <v>3.1841101694915253</v>
      </c>
      <c r="AA568" s="62">
        <v>0.83567961165048543</v>
      </c>
      <c r="AB568" s="63">
        <v>3.3415533980582524</v>
      </c>
      <c r="AC568" s="62">
        <v>0.75980582524271845</v>
      </c>
      <c r="AD568" s="63">
        <v>3.0301941747572814</v>
      </c>
      <c r="AE568" s="64">
        <v>3.1858737864077669</v>
      </c>
      <c r="AF568" s="60">
        <v>0.89721973094170404</v>
      </c>
      <c r="AG568" s="65">
        <v>3.5200448430493276</v>
      </c>
      <c r="AH568" s="60">
        <v>0.82121076233183854</v>
      </c>
      <c r="AI568" s="65">
        <v>3.2676233183856502</v>
      </c>
      <c r="AJ568" s="64">
        <v>3.3938340807174887</v>
      </c>
      <c r="AK568" s="60">
        <v>0.91454148471615726</v>
      </c>
      <c r="AL568" s="65">
        <v>3.5448471615720525</v>
      </c>
      <c r="AM568" s="60">
        <v>0.7993886462882096</v>
      </c>
      <c r="AN568" s="65">
        <v>3.1451528384279479</v>
      </c>
      <c r="AO568" s="64">
        <v>3.3450000000000002</v>
      </c>
      <c r="AP568" s="60">
        <v>0.93024489795918375</v>
      </c>
      <c r="AQ568" s="71">
        <v>3.6459183673469386</v>
      </c>
      <c r="AR568" s="60">
        <v>0.83493877551020412</v>
      </c>
      <c r="AS568" s="71">
        <v>3.3198775510204084</v>
      </c>
      <c r="AT568" s="72">
        <v>3.4828979591836733</v>
      </c>
      <c r="AU568" s="60">
        <v>0.90983471074380173</v>
      </c>
      <c r="AV568" s="71">
        <v>3.6339256198347112</v>
      </c>
      <c r="AW568" s="60">
        <v>0.89082644628099183</v>
      </c>
      <c r="AX568" s="71">
        <v>3.4270661157024795</v>
      </c>
      <c r="AY568" s="72">
        <v>3.5304958677685954</v>
      </c>
      <c r="AZ568" s="60">
        <v>0.92</v>
      </c>
      <c r="BA568" s="71">
        <v>3.64</v>
      </c>
      <c r="BB568" s="60">
        <v>0.88</v>
      </c>
      <c r="BC568" s="71">
        <v>3.5</v>
      </c>
      <c r="BD568" s="72">
        <v>3.57</v>
      </c>
      <c r="BE568" s="87">
        <v>401004</v>
      </c>
      <c r="BF568" s="87">
        <v>401000</v>
      </c>
    </row>
    <row r="569" spans="1:58" x14ac:dyDescent="0.2">
      <c r="A569" s="4">
        <v>560</v>
      </c>
      <c r="B569" s="55" t="s">
        <v>810</v>
      </c>
      <c r="C569" s="56" t="s">
        <v>126</v>
      </c>
      <c r="D569" s="57" t="s">
        <v>72</v>
      </c>
      <c r="E569" s="131">
        <v>0.15500000000000003</v>
      </c>
      <c r="F569" s="59">
        <v>0.35500000000000043</v>
      </c>
      <c r="G569" s="133">
        <v>6.5000000000000058E-2</v>
      </c>
      <c r="H569" s="59">
        <v>0.18000000000000016</v>
      </c>
      <c r="I569" s="61">
        <v>0.26750000000000007</v>
      </c>
      <c r="J569" s="60">
        <v>0.54</v>
      </c>
      <c r="K569" s="238">
        <v>1</v>
      </c>
      <c r="L569" s="193">
        <v>0.57000000000000006</v>
      </c>
      <c r="M569" s="71">
        <v>2.5</v>
      </c>
      <c r="N569" s="60">
        <v>0.72</v>
      </c>
      <c r="O569" s="71">
        <v>2.855</v>
      </c>
      <c r="P569" s="72">
        <v>2.6775000000000002</v>
      </c>
      <c r="Q569" s="60">
        <v>0.72500000000000009</v>
      </c>
      <c r="R569" s="71">
        <v>2.8550000000000004</v>
      </c>
      <c r="S569" s="60">
        <v>0.78500000000000003</v>
      </c>
      <c r="T569" s="71">
        <v>3.0350000000000001</v>
      </c>
      <c r="U569" s="190">
        <v>2.9450000000000003</v>
      </c>
      <c r="V569" s="62">
        <v>0.54</v>
      </c>
      <c r="W569" s="63">
        <v>2.39</v>
      </c>
      <c r="X569" s="62">
        <v>0.73</v>
      </c>
      <c r="Y569" s="63">
        <v>2.83</v>
      </c>
      <c r="Z569" s="64">
        <v>2.6100000000000003</v>
      </c>
      <c r="AA569" s="62">
        <v>0.60000000000000009</v>
      </c>
      <c r="AB569" s="63">
        <v>2.6100000000000003</v>
      </c>
      <c r="AC569" s="62">
        <v>0.71</v>
      </c>
      <c r="AD569" s="63">
        <v>2.88</v>
      </c>
      <c r="AE569" s="64">
        <v>2.7450000000000001</v>
      </c>
      <c r="AF569" s="60">
        <v>0.69</v>
      </c>
      <c r="AG569" s="65">
        <v>2.79</v>
      </c>
      <c r="AH569" s="60">
        <v>0.8</v>
      </c>
      <c r="AI569" s="65">
        <v>3.12</v>
      </c>
      <c r="AJ569" s="64">
        <v>2.9550000000000001</v>
      </c>
      <c r="AK569" s="60">
        <v>0.73</v>
      </c>
      <c r="AL569" s="65">
        <v>2.8899999999999997</v>
      </c>
      <c r="AM569" s="60">
        <v>0.79999999999999993</v>
      </c>
      <c r="AN569" s="65">
        <v>3.11</v>
      </c>
      <c r="AO569" s="64">
        <v>3</v>
      </c>
      <c r="AP569" s="60">
        <v>0.74</v>
      </c>
      <c r="AQ569" s="71">
        <v>2.9299999999999997</v>
      </c>
      <c r="AR569" s="60">
        <v>0.79</v>
      </c>
      <c r="AS569" s="71">
        <v>3.1799999999999997</v>
      </c>
      <c r="AT569" s="72">
        <v>3.0549999999999997</v>
      </c>
      <c r="AU569" s="60">
        <v>0.73000000000000009</v>
      </c>
      <c r="AV569" s="71">
        <v>2.8600000000000003</v>
      </c>
      <c r="AW569" s="60">
        <v>0.76</v>
      </c>
      <c r="AX569" s="71">
        <v>2.96</v>
      </c>
      <c r="AY569" s="72">
        <v>2.91</v>
      </c>
      <c r="AZ569" s="60">
        <v>0.72</v>
      </c>
      <c r="BA569" s="71">
        <v>2.85</v>
      </c>
      <c r="BB569" s="60">
        <v>0.81</v>
      </c>
      <c r="BC569" s="71">
        <v>3.11</v>
      </c>
      <c r="BD569" s="72">
        <v>2.98</v>
      </c>
      <c r="BE569" s="87">
        <v>7203018</v>
      </c>
      <c r="BF569" s="87">
        <v>7203000</v>
      </c>
    </row>
    <row r="570" spans="1:58" x14ac:dyDescent="0.2">
      <c r="A570" s="4">
        <v>561</v>
      </c>
      <c r="B570" s="55" t="s">
        <v>811</v>
      </c>
      <c r="C570" s="56" t="s">
        <v>58</v>
      </c>
      <c r="D570" s="57" t="s">
        <v>35</v>
      </c>
      <c r="E570" s="131">
        <v>0.1365711947626842</v>
      </c>
      <c r="F570" s="59">
        <v>0.38056224211060119</v>
      </c>
      <c r="G570" s="133">
        <v>0.12004280387727351</v>
      </c>
      <c r="H570" s="59">
        <v>0.28962902826122061</v>
      </c>
      <c r="I570" s="61">
        <v>0.33509563518591046</v>
      </c>
      <c r="J570" s="60">
        <v>0.54</v>
      </c>
      <c r="K570" s="238">
        <v>1</v>
      </c>
      <c r="L570" s="193">
        <v>0.64627659574468077</v>
      </c>
      <c r="M570" s="71">
        <v>2.7078174632903806</v>
      </c>
      <c r="N570" s="60">
        <v>0.69715032214563977</v>
      </c>
      <c r="O570" s="71">
        <v>2.9222776820497449</v>
      </c>
      <c r="P570" s="72">
        <v>2.8150475726700632</v>
      </c>
      <c r="Q570" s="60">
        <v>0.78284779050736497</v>
      </c>
      <c r="R570" s="71">
        <v>3.0883797054009818</v>
      </c>
      <c r="S570" s="60">
        <v>0.81719312602291327</v>
      </c>
      <c r="T570" s="71">
        <v>3.2119067103109655</v>
      </c>
      <c r="U570" s="190">
        <v>3.1501432078559737</v>
      </c>
      <c r="V570" s="62">
        <v>0.57999999999999996</v>
      </c>
      <c r="W570" s="63">
        <v>2.5179753521126758</v>
      </c>
      <c r="X570" s="62">
        <v>0.68110915492957735</v>
      </c>
      <c r="Y570" s="63">
        <v>2.8701936619718307</v>
      </c>
      <c r="Z570" s="64">
        <v>2.6940845070422532</v>
      </c>
      <c r="AA570" s="62">
        <v>0.71255319148936169</v>
      </c>
      <c r="AB570" s="63">
        <v>2.8976595744680855</v>
      </c>
      <c r="AC570" s="62">
        <v>0.71319148936170218</v>
      </c>
      <c r="AD570" s="63">
        <v>2.9743617021276596</v>
      </c>
      <c r="AE570" s="64">
        <v>2.9360106382978728</v>
      </c>
      <c r="AF570" s="60">
        <v>0.7144142614601019</v>
      </c>
      <c r="AG570" s="65">
        <v>3.0055857385398985</v>
      </c>
      <c r="AH570" s="60">
        <v>0.73402376910016986</v>
      </c>
      <c r="AI570" s="65">
        <v>3.0032427843803058</v>
      </c>
      <c r="AJ570" s="64">
        <v>3.0044142614601022</v>
      </c>
      <c r="AK570" s="60">
        <v>0.72479338842975216</v>
      </c>
      <c r="AL570" s="65">
        <v>2.9572727272727271</v>
      </c>
      <c r="AM570" s="60">
        <v>0.75793388429752062</v>
      </c>
      <c r="AN570" s="65">
        <v>3.0154545454545456</v>
      </c>
      <c r="AO570" s="64">
        <v>2.9863636363636363</v>
      </c>
      <c r="AP570" s="60">
        <v>0.77652173913043476</v>
      </c>
      <c r="AQ570" s="71">
        <v>3.0664251207729469</v>
      </c>
      <c r="AR570" s="60">
        <v>0.80830917874396135</v>
      </c>
      <c r="AS570" s="71">
        <v>3.0879710144927537</v>
      </c>
      <c r="AT570" s="72">
        <v>3.0771980676328505</v>
      </c>
      <c r="AU570" s="60">
        <v>0.77569558101473002</v>
      </c>
      <c r="AV570" s="71">
        <v>3.1167594108019641</v>
      </c>
      <c r="AW570" s="60">
        <v>0.79438625204582647</v>
      </c>
      <c r="AX570" s="71">
        <v>3.1438134206219308</v>
      </c>
      <c r="AY570" s="72">
        <v>3.1302864157119474</v>
      </c>
      <c r="AZ570" s="60">
        <v>0.79</v>
      </c>
      <c r="BA570" s="71">
        <v>3.06</v>
      </c>
      <c r="BB570" s="60">
        <v>0.84</v>
      </c>
      <c r="BC570" s="71">
        <v>3.28</v>
      </c>
      <c r="BD570" s="72">
        <v>3.17</v>
      </c>
      <c r="BE570" s="87">
        <v>6601023</v>
      </c>
      <c r="BF570" s="87">
        <v>6601000</v>
      </c>
    </row>
    <row r="571" spans="1:58" x14ac:dyDescent="0.2">
      <c r="A571" s="4">
        <v>562</v>
      </c>
      <c r="B571" s="55" t="s">
        <v>812</v>
      </c>
      <c r="C571" s="56" t="s">
        <v>40</v>
      </c>
      <c r="D571" s="57" t="s">
        <v>395</v>
      </c>
      <c r="E571" s="131">
        <v>0.20621405066597021</v>
      </c>
      <c r="F571" s="59">
        <v>0.57645602128349616</v>
      </c>
      <c r="G571" s="133">
        <v>0.14941554160125581</v>
      </c>
      <c r="H571" s="59">
        <v>0.44072914570412625</v>
      </c>
      <c r="I571" s="61">
        <v>0.50859258349381076</v>
      </c>
      <c r="J571" s="60">
        <v>0.41</v>
      </c>
      <c r="K571" s="238">
        <v>1</v>
      </c>
      <c r="L571" s="193">
        <v>0.63731428571428572</v>
      </c>
      <c r="M571" s="71">
        <v>2.7293849293563577</v>
      </c>
      <c r="N571" s="60">
        <v>0.66558445839874414</v>
      </c>
      <c r="O571" s="71">
        <v>2.7910715855572996</v>
      </c>
      <c r="P571" s="72">
        <v>2.7602282574568289</v>
      </c>
      <c r="Q571" s="60">
        <v>0.84352833638025593</v>
      </c>
      <c r="R571" s="71">
        <v>3.3058409506398538</v>
      </c>
      <c r="S571" s="60">
        <v>0.81499999999999995</v>
      </c>
      <c r="T571" s="71">
        <v>3.2318007312614259</v>
      </c>
      <c r="U571" s="190">
        <v>3.2688208409506396</v>
      </c>
      <c r="V571" s="62">
        <v>0.54450549450549446</v>
      </c>
      <c r="W571" s="63">
        <v>2.5269544740973311</v>
      </c>
      <c r="X571" s="62">
        <v>0.64383045525902671</v>
      </c>
      <c r="Y571" s="63">
        <v>2.7386970172684455</v>
      </c>
      <c r="Z571" s="64">
        <v>2.6328257456828883</v>
      </c>
      <c r="AA571" s="62">
        <v>0.73012307692307687</v>
      </c>
      <c r="AB571" s="63">
        <v>2.9318153846153843</v>
      </c>
      <c r="AC571" s="62">
        <v>0.68733846153846156</v>
      </c>
      <c r="AD571" s="63">
        <v>2.8434461538461537</v>
      </c>
      <c r="AE571" s="64">
        <v>2.887630769230769</v>
      </c>
      <c r="AF571" s="60">
        <v>0.7785907046476761</v>
      </c>
      <c r="AG571" s="65">
        <v>3.0941229385307345</v>
      </c>
      <c r="AH571" s="60">
        <v>0.73223388305847081</v>
      </c>
      <c r="AI571" s="65">
        <v>2.9762518740629686</v>
      </c>
      <c r="AJ571" s="64">
        <v>3.0351874062968518</v>
      </c>
      <c r="AK571" s="60">
        <v>0.79069836552748884</v>
      </c>
      <c r="AL571" s="65">
        <v>3.1551560178306088</v>
      </c>
      <c r="AM571" s="60">
        <v>0.75104011887072808</v>
      </c>
      <c r="AN571" s="65">
        <v>2.9971173848439823</v>
      </c>
      <c r="AO571" s="64">
        <v>3.0761367013372958</v>
      </c>
      <c r="AP571" s="60">
        <v>0.83578947368421053</v>
      </c>
      <c r="AQ571" s="71">
        <v>3.2627125506072874</v>
      </c>
      <c r="AR571" s="60">
        <v>0.77619433198380561</v>
      </c>
      <c r="AS571" s="71">
        <v>3.128016194331984</v>
      </c>
      <c r="AT571" s="72">
        <v>3.1953643724696357</v>
      </c>
      <c r="AU571" s="60">
        <v>0.82705667276051198</v>
      </c>
      <c r="AV571" s="71">
        <v>3.261681901279708</v>
      </c>
      <c r="AW571" s="60">
        <v>0.78</v>
      </c>
      <c r="AX571" s="71">
        <v>3.1336014625228517</v>
      </c>
      <c r="AY571" s="72">
        <v>3.1976416819012798</v>
      </c>
      <c r="AZ571" s="60">
        <v>0.86</v>
      </c>
      <c r="BA571" s="71">
        <v>3.35</v>
      </c>
      <c r="BB571" s="60">
        <v>0.85</v>
      </c>
      <c r="BC571" s="71">
        <v>3.33</v>
      </c>
      <c r="BD571" s="72">
        <v>3.34</v>
      </c>
      <c r="BE571" s="87">
        <v>7202007</v>
      </c>
      <c r="BF571" s="87">
        <v>7202000</v>
      </c>
    </row>
    <row r="572" spans="1:58" x14ac:dyDescent="0.2">
      <c r="A572" s="4">
        <v>563</v>
      </c>
      <c r="B572" s="55" t="s">
        <v>813</v>
      </c>
      <c r="C572" s="56" t="s">
        <v>34</v>
      </c>
      <c r="D572" s="57" t="s">
        <v>35</v>
      </c>
      <c r="E572" s="131">
        <v>0.20031064356435635</v>
      </c>
      <c r="F572" s="59">
        <v>0.52955610561056154</v>
      </c>
      <c r="G572" s="133">
        <v>0.28372512965582275</v>
      </c>
      <c r="H572" s="59">
        <v>0.73056552039132461</v>
      </c>
      <c r="I572" s="61">
        <v>0.62756081300094291</v>
      </c>
      <c r="J572" s="60">
        <v>0.63</v>
      </c>
      <c r="K572" s="238">
        <v>1</v>
      </c>
      <c r="L572" s="193">
        <v>0.62918935643564355</v>
      </c>
      <c r="M572" s="71">
        <v>2.7831105610561053</v>
      </c>
      <c r="N572" s="60">
        <v>0.56429867986798676</v>
      </c>
      <c r="O572" s="71">
        <v>2.6343868605610563</v>
      </c>
      <c r="P572" s="72">
        <v>2.7087487108085808</v>
      </c>
      <c r="Q572" s="60">
        <v>0.8294999999999999</v>
      </c>
      <c r="R572" s="71">
        <v>3.3126666666666669</v>
      </c>
      <c r="S572" s="60">
        <v>0.84802380952380951</v>
      </c>
      <c r="T572" s="71">
        <v>3.3649523809523809</v>
      </c>
      <c r="U572" s="190">
        <v>3.3363095238095237</v>
      </c>
      <c r="V572" s="62">
        <v>0.57712871287128709</v>
      </c>
      <c r="W572" s="63">
        <v>2.6395544554455443</v>
      </c>
      <c r="X572" s="62">
        <v>0.53193069306930685</v>
      </c>
      <c r="Y572" s="63">
        <v>2.5855445544554456</v>
      </c>
      <c r="Z572" s="64">
        <v>2.6125495049504952</v>
      </c>
      <c r="AA572" s="62">
        <v>0.68125000000000002</v>
      </c>
      <c r="AB572" s="63">
        <v>2.9266666666666667</v>
      </c>
      <c r="AC572" s="62">
        <v>0.59666666666666668</v>
      </c>
      <c r="AD572" s="63">
        <v>2.6832291666666666</v>
      </c>
      <c r="AE572" s="64">
        <v>2.8049479166666664</v>
      </c>
      <c r="AF572" s="60">
        <v>0.71752577319587618</v>
      </c>
      <c r="AG572" s="65">
        <v>3.0028350515463913</v>
      </c>
      <c r="AH572" s="60">
        <v>0.6280412371134021</v>
      </c>
      <c r="AI572" s="65">
        <v>2.8229896907216494</v>
      </c>
      <c r="AJ572" s="64">
        <v>2.9129123711340204</v>
      </c>
      <c r="AK572" s="60">
        <v>0.78067961165048549</v>
      </c>
      <c r="AL572" s="65">
        <v>3.1324271844660192</v>
      </c>
      <c r="AM572" s="60">
        <v>0.74368932038834956</v>
      </c>
      <c r="AN572" s="65">
        <v>3.0861165048543691</v>
      </c>
      <c r="AO572" s="64">
        <v>3.1092718446601939</v>
      </c>
      <c r="AP572" s="60">
        <v>0.7513333333333333</v>
      </c>
      <c r="AQ572" s="71">
        <v>3.1066666666666665</v>
      </c>
      <c r="AR572" s="60">
        <v>0.74955555555555553</v>
      </c>
      <c r="AS572" s="71">
        <v>3.0786666666666669</v>
      </c>
      <c r="AT572" s="72">
        <v>3.0926666666666667</v>
      </c>
      <c r="AU572" s="60">
        <v>0.80899999999999994</v>
      </c>
      <c r="AV572" s="71">
        <v>3.2453333333333334</v>
      </c>
      <c r="AW572" s="60">
        <v>0.80604761904761901</v>
      </c>
      <c r="AX572" s="71">
        <v>3.219904761904762</v>
      </c>
      <c r="AY572" s="72">
        <v>3.2326190476190479</v>
      </c>
      <c r="AZ572" s="60">
        <v>0.85</v>
      </c>
      <c r="BA572" s="71">
        <v>3.38</v>
      </c>
      <c r="BB572" s="60">
        <v>0.89</v>
      </c>
      <c r="BC572" s="71">
        <v>3.51</v>
      </c>
      <c r="BD572" s="72">
        <v>3.44</v>
      </c>
      <c r="BE572" s="87">
        <v>6601012</v>
      </c>
      <c r="BF572" s="87">
        <v>6601000</v>
      </c>
    </row>
    <row r="573" spans="1:58" x14ac:dyDescent="0.2">
      <c r="A573" s="4">
        <v>564</v>
      </c>
      <c r="B573" s="68" t="s">
        <v>814</v>
      </c>
      <c r="C573" s="69" t="s">
        <v>48</v>
      </c>
      <c r="D573" s="57" t="s">
        <v>120</v>
      </c>
      <c r="E573" s="131">
        <v>0.12653511405554241</v>
      </c>
      <c r="F573" s="59">
        <v>0.36366749228360806</v>
      </c>
      <c r="G573" s="133">
        <v>0.15276515248772415</v>
      </c>
      <c r="H573" s="59">
        <v>0.35932432896375932</v>
      </c>
      <c r="I573" s="61">
        <v>0.35899591062368374</v>
      </c>
      <c r="J573" s="60">
        <v>0.5</v>
      </c>
      <c r="K573" s="238">
        <v>1</v>
      </c>
      <c r="L573" s="193">
        <v>0.77271057559962997</v>
      </c>
      <c r="M573" s="71">
        <v>3.1598454387508745</v>
      </c>
      <c r="N573" s="60">
        <v>0.75206243371917236</v>
      </c>
      <c r="O573" s="71">
        <v>3.0778092917258961</v>
      </c>
      <c r="P573" s="72">
        <v>3.1188273652383853</v>
      </c>
      <c r="Q573" s="60">
        <v>0.89924568965517238</v>
      </c>
      <c r="R573" s="71">
        <v>3.5235129310344826</v>
      </c>
      <c r="S573" s="60">
        <v>0.90482758620689652</v>
      </c>
      <c r="T573" s="71">
        <v>3.4371336206896554</v>
      </c>
      <c r="U573" s="190">
        <v>3.4778232758620691</v>
      </c>
      <c r="V573" s="62">
        <v>0.74609625668449198</v>
      </c>
      <c r="W573" s="63">
        <v>3.0705347593582886</v>
      </c>
      <c r="X573" s="62">
        <v>0.77695187165775403</v>
      </c>
      <c r="Y573" s="63">
        <v>3.1420320855614974</v>
      </c>
      <c r="Z573" s="64">
        <v>3.1062834224598932</v>
      </c>
      <c r="AA573" s="62">
        <v>0.79932489451476796</v>
      </c>
      <c r="AB573" s="63">
        <v>3.2491561181434601</v>
      </c>
      <c r="AC573" s="62">
        <v>0.7271729957805908</v>
      </c>
      <c r="AD573" s="63">
        <v>3.0135864978902953</v>
      </c>
      <c r="AE573" s="64">
        <v>3.1313713080168775</v>
      </c>
      <c r="AF573" s="60">
        <v>0.83708520179372203</v>
      </c>
      <c r="AG573" s="65">
        <v>3.3520627802690584</v>
      </c>
      <c r="AH573" s="60">
        <v>0.76753363228699545</v>
      </c>
      <c r="AI573" s="65">
        <v>3.1555605381165917</v>
      </c>
      <c r="AJ573" s="64">
        <v>3.253811659192825</v>
      </c>
      <c r="AK573" s="60">
        <v>0.88415584415584414</v>
      </c>
      <c r="AL573" s="65">
        <v>3.4093506493506491</v>
      </c>
      <c r="AM573" s="60">
        <v>0.7907792207792208</v>
      </c>
      <c r="AN573" s="65">
        <v>3.1001298701298703</v>
      </c>
      <c r="AO573" s="64">
        <v>3.2547402597402595</v>
      </c>
      <c r="AP573" s="60">
        <v>0.91465437788018433</v>
      </c>
      <c r="AQ573" s="71">
        <v>3.5289400921658984</v>
      </c>
      <c r="AR573" s="60">
        <v>0.82423963133640554</v>
      </c>
      <c r="AS573" s="71">
        <v>3.2556682027649773</v>
      </c>
      <c r="AT573" s="72">
        <v>3.3923041474654378</v>
      </c>
      <c r="AU573" s="60">
        <v>0.87849137931034482</v>
      </c>
      <c r="AV573" s="71">
        <v>3.4370258620689658</v>
      </c>
      <c r="AW573" s="60">
        <v>0.86965517241379309</v>
      </c>
      <c r="AX573" s="71">
        <v>3.2942672413793104</v>
      </c>
      <c r="AY573" s="72">
        <v>3.3656465517241383</v>
      </c>
      <c r="AZ573" s="60">
        <v>0.92</v>
      </c>
      <c r="BA573" s="71">
        <v>3.61</v>
      </c>
      <c r="BB573" s="60">
        <v>0.94</v>
      </c>
      <c r="BC573" s="71">
        <v>3.58</v>
      </c>
      <c r="BD573" s="72">
        <v>3.59</v>
      </c>
      <c r="BE573" s="87">
        <v>405042</v>
      </c>
      <c r="BF573" s="87">
        <v>405000</v>
      </c>
    </row>
    <row r="574" spans="1:58" x14ac:dyDescent="0.2">
      <c r="A574" s="4">
        <v>565</v>
      </c>
      <c r="B574" s="68" t="s">
        <v>815</v>
      </c>
      <c r="C574" s="69" t="s">
        <v>21</v>
      </c>
      <c r="D574" s="57" t="s">
        <v>816</v>
      </c>
      <c r="E574" s="131">
        <v>0.17372998029177233</v>
      </c>
      <c r="F574" s="59">
        <v>0.37000188776126608</v>
      </c>
      <c r="G574" s="133">
        <v>8.6962035233176249E-2</v>
      </c>
      <c r="H574" s="59">
        <v>0.22568305809774003</v>
      </c>
      <c r="I574" s="61">
        <v>0.29784247292950328</v>
      </c>
      <c r="J574" s="60">
        <v>0.68</v>
      </c>
      <c r="K574" s="238">
        <v>2</v>
      </c>
      <c r="L574" s="193">
        <v>0.6655115927419355</v>
      </c>
      <c r="M574" s="71">
        <v>2.879885752688172</v>
      </c>
      <c r="N574" s="60">
        <v>0.65480762768817202</v>
      </c>
      <c r="O574" s="71">
        <v>2.8013113239247316</v>
      </c>
      <c r="P574" s="72">
        <v>2.8405985383064518</v>
      </c>
      <c r="Q574" s="60">
        <v>0.83924157303370783</v>
      </c>
      <c r="R574" s="71">
        <v>3.2498876404494381</v>
      </c>
      <c r="S574" s="60">
        <v>0.74176966292134827</v>
      </c>
      <c r="T574" s="71">
        <v>3.0269943820224716</v>
      </c>
      <c r="U574" s="190">
        <v>3.1384410112359551</v>
      </c>
      <c r="V574" s="62">
        <v>0.59161458333333328</v>
      </c>
      <c r="W574" s="63">
        <v>2.67875</v>
      </c>
      <c r="X574" s="62">
        <v>0.67359374999999999</v>
      </c>
      <c r="Y574" s="63">
        <v>2.8520312500000005</v>
      </c>
      <c r="Z574" s="64">
        <v>2.7653906250000002</v>
      </c>
      <c r="AA574" s="62">
        <v>0.73940860215053761</v>
      </c>
      <c r="AB574" s="63">
        <v>3.0810215053763441</v>
      </c>
      <c r="AC574" s="62">
        <v>0.63602150537634405</v>
      </c>
      <c r="AD574" s="63">
        <v>2.7505913978494627</v>
      </c>
      <c r="AE574" s="64">
        <v>2.9158064516129034</v>
      </c>
      <c r="AF574" s="60">
        <v>0.78666666666666663</v>
      </c>
      <c r="AG574" s="65">
        <v>3.1931034482758616</v>
      </c>
      <c r="AH574" s="60">
        <v>0.68028735632183912</v>
      </c>
      <c r="AI574" s="65">
        <v>2.9347126436781608</v>
      </c>
      <c r="AJ574" s="64">
        <v>3.0639080459770112</v>
      </c>
      <c r="AK574" s="60">
        <v>0.8074358974358975</v>
      </c>
      <c r="AL574" s="65">
        <v>3.2310256410256413</v>
      </c>
      <c r="AM574" s="60">
        <v>0.73833333333333329</v>
      </c>
      <c r="AN574" s="65">
        <v>3.0228205128205126</v>
      </c>
      <c r="AO574" s="64">
        <v>3.1269230769230769</v>
      </c>
      <c r="AP574" s="60">
        <v>0.81588571428571433</v>
      </c>
      <c r="AQ574" s="71">
        <v>3.2248000000000001</v>
      </c>
      <c r="AR574" s="60">
        <v>0.69897142857142858</v>
      </c>
      <c r="AS574" s="71">
        <v>2.8601714285714284</v>
      </c>
      <c r="AT574" s="72">
        <v>3.0424857142857142</v>
      </c>
      <c r="AU574" s="60">
        <v>0.86848314606741561</v>
      </c>
      <c r="AV574" s="71">
        <v>3.2897752808988763</v>
      </c>
      <c r="AW574" s="60">
        <v>0.70353932584269652</v>
      </c>
      <c r="AX574" s="71">
        <v>2.9039887640449438</v>
      </c>
      <c r="AY574" s="72">
        <v>3.09688202247191</v>
      </c>
      <c r="AZ574" s="60">
        <v>0.81</v>
      </c>
      <c r="BA574" s="71">
        <v>3.21</v>
      </c>
      <c r="BB574" s="60">
        <v>0.78</v>
      </c>
      <c r="BC574" s="71">
        <v>3.15</v>
      </c>
      <c r="BD574" s="72">
        <v>3.18</v>
      </c>
      <c r="BE574" s="87">
        <v>1106022</v>
      </c>
      <c r="BF574" s="87">
        <v>1106000</v>
      </c>
    </row>
    <row r="575" spans="1:58" x14ac:dyDescent="0.2">
      <c r="A575" s="4">
        <v>566</v>
      </c>
      <c r="B575" s="68" t="s">
        <v>817</v>
      </c>
      <c r="C575" s="69" t="s">
        <v>29</v>
      </c>
      <c r="D575" s="57" t="s">
        <v>816</v>
      </c>
      <c r="E575" s="131">
        <v>0.34659514170040484</v>
      </c>
      <c r="F575" s="59">
        <v>0.76219703103913616</v>
      </c>
      <c r="G575" s="133">
        <v>0.15370445344129557</v>
      </c>
      <c r="H575" s="59">
        <v>0.26869365721997296</v>
      </c>
      <c r="I575" s="61">
        <v>0.51294534412955484</v>
      </c>
      <c r="J575" s="60">
        <v>0.55000000000000004</v>
      </c>
      <c r="K575" s="238">
        <v>2</v>
      </c>
      <c r="L575" s="193">
        <v>0.37378947368421056</v>
      </c>
      <c r="M575" s="71">
        <v>2.0633157894736844</v>
      </c>
      <c r="N575" s="60">
        <v>0.52552631578947362</v>
      </c>
      <c r="O575" s="71">
        <v>2.6119473684210526</v>
      </c>
      <c r="P575" s="72">
        <v>2.3376315789473683</v>
      </c>
      <c r="Q575" s="60">
        <v>0.7203846153846154</v>
      </c>
      <c r="R575" s="71">
        <v>2.8255128205128206</v>
      </c>
      <c r="S575" s="60">
        <v>0.67923076923076919</v>
      </c>
      <c r="T575" s="71">
        <v>2.8806410256410255</v>
      </c>
      <c r="U575" s="190">
        <v>2.8505769230769231</v>
      </c>
      <c r="V575" s="62">
        <v>0.41694736842105262</v>
      </c>
      <c r="W575" s="63">
        <v>2.1801052631578948</v>
      </c>
      <c r="X575" s="62">
        <v>0.5443157894736842</v>
      </c>
      <c r="Y575" s="63">
        <v>2.611263157894737</v>
      </c>
      <c r="Z575" s="64">
        <v>2.3956842105263156</v>
      </c>
      <c r="AA575" s="62">
        <v>0.33063157894736844</v>
      </c>
      <c r="AB575" s="63">
        <v>1.9465263157894739</v>
      </c>
      <c r="AC575" s="62">
        <v>0.50673684210526315</v>
      </c>
      <c r="AD575" s="63">
        <v>2.6126315789473686</v>
      </c>
      <c r="AE575" s="64">
        <v>2.2795789473684214</v>
      </c>
      <c r="AF575" s="60">
        <v>0.48865384615384622</v>
      </c>
      <c r="AG575" s="65">
        <v>2.3113461538461539</v>
      </c>
      <c r="AH575" s="60">
        <v>0.53759615384615378</v>
      </c>
      <c r="AI575" s="65">
        <v>2.516923076923077</v>
      </c>
      <c r="AJ575" s="64">
        <v>2.4141346153846155</v>
      </c>
      <c r="AK575" s="60">
        <v>0.64559999999999995</v>
      </c>
      <c r="AL575" s="65">
        <v>2.7292000000000001</v>
      </c>
      <c r="AM575" s="60">
        <v>0.6160000000000001</v>
      </c>
      <c r="AN575" s="65">
        <v>2.762</v>
      </c>
      <c r="AO575" s="64">
        <v>2.7456</v>
      </c>
      <c r="AP575" s="60">
        <v>0.69399999999999995</v>
      </c>
      <c r="AQ575" s="71">
        <v>2.8180000000000001</v>
      </c>
      <c r="AR575" s="60">
        <v>0.72799999999999998</v>
      </c>
      <c r="AS575" s="71">
        <v>2.944</v>
      </c>
      <c r="AT575" s="72">
        <v>2.8810000000000002</v>
      </c>
      <c r="AU575" s="60">
        <v>0.79076923076923078</v>
      </c>
      <c r="AV575" s="71">
        <v>2.9610256410256413</v>
      </c>
      <c r="AW575" s="60">
        <v>0.63846153846153841</v>
      </c>
      <c r="AX575" s="71">
        <v>2.7812820512820511</v>
      </c>
      <c r="AY575" s="72">
        <v>2.8711538461538462</v>
      </c>
      <c r="AZ575" s="60">
        <v>0.65</v>
      </c>
      <c r="BA575" s="71">
        <v>2.69</v>
      </c>
      <c r="BB575" s="60">
        <v>0.72</v>
      </c>
      <c r="BC575" s="71">
        <v>2.98</v>
      </c>
      <c r="BD575" s="72">
        <v>2.83</v>
      </c>
      <c r="BE575" s="87">
        <v>1106023</v>
      </c>
      <c r="BF575" s="87">
        <v>1106000</v>
      </c>
    </row>
    <row r="576" spans="1:58" x14ac:dyDescent="0.2">
      <c r="A576" s="4">
        <v>567</v>
      </c>
      <c r="B576" s="55" t="s">
        <v>818</v>
      </c>
      <c r="C576" s="56" t="s">
        <v>58</v>
      </c>
      <c r="D576" s="57" t="s">
        <v>380</v>
      </c>
      <c r="E576" s="131">
        <v>0.30483024691358024</v>
      </c>
      <c r="F576" s="59">
        <v>0.74756172839506174</v>
      </c>
      <c r="G576" s="133">
        <v>0.13169753086419744</v>
      </c>
      <c r="H576" s="59">
        <v>0.2651774691358022</v>
      </c>
      <c r="I576" s="61">
        <v>0.50636959876543219</v>
      </c>
      <c r="J576" s="60">
        <v>0.47</v>
      </c>
      <c r="K576" s="238">
        <v>3</v>
      </c>
      <c r="L576" s="193">
        <v>0.41891975308641977</v>
      </c>
      <c r="M576" s="71">
        <v>2.1746604938271608</v>
      </c>
      <c r="N576" s="60">
        <v>0.62913580246913581</v>
      </c>
      <c r="O576" s="71">
        <v>2.6839197530864198</v>
      </c>
      <c r="P576" s="72">
        <v>2.4292901234567901</v>
      </c>
      <c r="Q576" s="60">
        <v>0.72375</v>
      </c>
      <c r="R576" s="71">
        <v>2.9222222222222225</v>
      </c>
      <c r="S576" s="60">
        <v>0.76083333333333325</v>
      </c>
      <c r="T576" s="71">
        <v>2.949097222222222</v>
      </c>
      <c r="U576" s="190">
        <v>2.9356597222222223</v>
      </c>
      <c r="V576" s="62">
        <v>0.43283950617283951</v>
      </c>
      <c r="W576" s="63">
        <v>2.1943209876543213</v>
      </c>
      <c r="X576" s="62">
        <v>0.67827160493827165</v>
      </c>
      <c r="Y576" s="63">
        <v>2.7528395061728399</v>
      </c>
      <c r="Z576" s="64">
        <v>2.4735802469135804</v>
      </c>
      <c r="AA576" s="62">
        <v>0.40500000000000003</v>
      </c>
      <c r="AB576" s="63">
        <v>2.1549999999999998</v>
      </c>
      <c r="AC576" s="62">
        <v>0.57999999999999996</v>
      </c>
      <c r="AD576" s="63">
        <v>2.6149999999999998</v>
      </c>
      <c r="AE576" s="64">
        <v>2.3849999999999998</v>
      </c>
      <c r="AF576" s="60">
        <v>0.53041666666666665</v>
      </c>
      <c r="AG576" s="65">
        <v>2.3352777777777778</v>
      </c>
      <c r="AH576" s="60">
        <v>0.68</v>
      </c>
      <c r="AI576" s="65">
        <v>2.818888888888889</v>
      </c>
      <c r="AJ576" s="64">
        <v>2.5770833333333334</v>
      </c>
      <c r="AK576" s="60">
        <v>0.74347826086956526</v>
      </c>
      <c r="AL576" s="65">
        <v>2.9369565217391305</v>
      </c>
      <c r="AM576" s="60">
        <v>0.82652173913043481</v>
      </c>
      <c r="AN576" s="65">
        <v>3.054782608695652</v>
      </c>
      <c r="AO576" s="64">
        <v>2.995869565217391</v>
      </c>
      <c r="AP576" s="60">
        <v>0.78556962025316457</v>
      </c>
      <c r="AQ576" s="71">
        <v>2.9058227848101263</v>
      </c>
      <c r="AR576" s="60">
        <v>0.7868354430379747</v>
      </c>
      <c r="AS576" s="71">
        <v>2.9982278481012656</v>
      </c>
      <c r="AT576" s="72">
        <v>2.9520253164556962</v>
      </c>
      <c r="AU576" s="60">
        <v>0.65749999999999997</v>
      </c>
      <c r="AV576" s="71">
        <v>2.7644444444444445</v>
      </c>
      <c r="AW576" s="60">
        <v>0.64166666666666661</v>
      </c>
      <c r="AX576" s="71">
        <v>2.7781944444444444</v>
      </c>
      <c r="AY576" s="72">
        <v>2.7713194444444444</v>
      </c>
      <c r="AZ576" s="60">
        <v>0.79</v>
      </c>
      <c r="BA576" s="71">
        <v>3.08</v>
      </c>
      <c r="BB576" s="60">
        <v>0.88</v>
      </c>
      <c r="BC576" s="71">
        <v>3.12</v>
      </c>
      <c r="BD576" s="72">
        <v>3.1</v>
      </c>
      <c r="BE576" s="87">
        <v>3510077</v>
      </c>
      <c r="BF576" s="87">
        <v>3510000</v>
      </c>
    </row>
    <row r="577" spans="1:58" x14ac:dyDescent="0.2">
      <c r="A577" s="4">
        <v>568</v>
      </c>
      <c r="B577" s="68" t="s">
        <v>819</v>
      </c>
      <c r="C577" s="69" t="s">
        <v>61</v>
      </c>
      <c r="D577" s="57" t="s">
        <v>180</v>
      </c>
      <c r="E577" s="131">
        <v>0.15169707829609647</v>
      </c>
      <c r="F577" s="59">
        <v>0.42392743786638487</v>
      </c>
      <c r="G577" s="133">
        <v>0.17662063551924911</v>
      </c>
      <c r="H577" s="59">
        <v>0.40546630395720484</v>
      </c>
      <c r="I577" s="61">
        <v>0.4146968709117953</v>
      </c>
      <c r="J577" s="60">
        <v>0.46</v>
      </c>
      <c r="K577" s="238">
        <v>1</v>
      </c>
      <c r="L577" s="193">
        <v>0.65197441928844457</v>
      </c>
      <c r="M577" s="71">
        <v>2.8044542046456922</v>
      </c>
      <c r="N577" s="60">
        <v>0.60023926786239346</v>
      </c>
      <c r="O577" s="71">
        <v>2.7045578506321668</v>
      </c>
      <c r="P577" s="72">
        <v>2.7545060276389295</v>
      </c>
      <c r="Q577" s="60">
        <v>0.80367149758454104</v>
      </c>
      <c r="R577" s="71">
        <v>3.228381642512077</v>
      </c>
      <c r="S577" s="60">
        <v>0.77685990338164257</v>
      </c>
      <c r="T577" s="71">
        <v>3.1100241545893716</v>
      </c>
      <c r="U577" s="190">
        <v>3.1692028985507248</v>
      </c>
      <c r="V577" s="62">
        <v>0.59210526315789469</v>
      </c>
      <c r="W577" s="63">
        <v>2.6727631578947366</v>
      </c>
      <c r="X577" s="62">
        <v>0.66539473684210526</v>
      </c>
      <c r="Y577" s="63">
        <v>2.8230263157894737</v>
      </c>
      <c r="Z577" s="64">
        <v>2.7478947368421052</v>
      </c>
      <c r="AA577" s="62">
        <v>0.71184357541899446</v>
      </c>
      <c r="AB577" s="63">
        <v>2.9361452513966482</v>
      </c>
      <c r="AC577" s="62">
        <v>0.53508379888268165</v>
      </c>
      <c r="AD577" s="63">
        <v>2.5860893854748603</v>
      </c>
      <c r="AE577" s="64">
        <v>2.7611173184357543</v>
      </c>
      <c r="AF577" s="60">
        <v>0.77800995024875619</v>
      </c>
      <c r="AG577" s="65">
        <v>3.1647761194029851</v>
      </c>
      <c r="AH577" s="60">
        <v>0.65975124378109451</v>
      </c>
      <c r="AI577" s="65">
        <v>2.8200000000000003</v>
      </c>
      <c r="AJ577" s="64">
        <v>2.9923880597014927</v>
      </c>
      <c r="AK577" s="60">
        <v>0.77102439024390246</v>
      </c>
      <c r="AL577" s="65">
        <v>3.0765365853658539</v>
      </c>
      <c r="AM577" s="60">
        <v>0.69204878048780494</v>
      </c>
      <c r="AN577" s="65">
        <v>2.8737560975609759</v>
      </c>
      <c r="AO577" s="64">
        <v>2.9751463414634149</v>
      </c>
      <c r="AP577" s="60">
        <v>0.76426470588235285</v>
      </c>
      <c r="AQ577" s="71">
        <v>3.1436764705882352</v>
      </c>
      <c r="AR577" s="60">
        <v>0.67544117647058821</v>
      </c>
      <c r="AS577" s="71">
        <v>2.9055392156862743</v>
      </c>
      <c r="AT577" s="72">
        <v>3.0246078431372547</v>
      </c>
      <c r="AU577" s="60">
        <v>0.77734299516908212</v>
      </c>
      <c r="AV577" s="71">
        <v>3.1667632850241545</v>
      </c>
      <c r="AW577" s="60">
        <v>0.773719806763285</v>
      </c>
      <c r="AX577" s="71">
        <v>3.0500483091787438</v>
      </c>
      <c r="AY577" s="72">
        <v>3.1084057971014492</v>
      </c>
      <c r="AZ577" s="60">
        <v>0.83</v>
      </c>
      <c r="BA577" s="71">
        <v>3.29</v>
      </c>
      <c r="BB577" s="60">
        <v>0.78</v>
      </c>
      <c r="BC577" s="71">
        <v>3.17</v>
      </c>
      <c r="BD577" s="72">
        <v>3.23</v>
      </c>
      <c r="BE577" s="87">
        <v>1705032</v>
      </c>
      <c r="BF577" s="87">
        <v>1705000</v>
      </c>
    </row>
    <row r="578" spans="1:58" x14ac:dyDescent="0.2">
      <c r="A578" s="4">
        <v>569</v>
      </c>
      <c r="B578" s="55" t="s">
        <v>820</v>
      </c>
      <c r="C578" s="56" t="s">
        <v>61</v>
      </c>
      <c r="D578" s="57" t="s">
        <v>96</v>
      </c>
      <c r="E578" s="131">
        <v>0.20824384702097176</v>
      </c>
      <c r="F578" s="59">
        <v>0.60356024400554231</v>
      </c>
      <c r="G578" s="133">
        <v>0.35342142035180002</v>
      </c>
      <c r="H578" s="59">
        <v>0.76334964538174299</v>
      </c>
      <c r="I578" s="61">
        <v>0.68345494469364265</v>
      </c>
      <c r="J578" s="60">
        <v>0.92</v>
      </c>
      <c r="K578" s="238">
        <v>4</v>
      </c>
      <c r="L578" s="193">
        <v>0.5040520713463752</v>
      </c>
      <c r="M578" s="71">
        <v>2.4529703682393555</v>
      </c>
      <c r="N578" s="60">
        <v>0.41229286536248566</v>
      </c>
      <c r="O578" s="71">
        <v>2.2605279056386651</v>
      </c>
      <c r="P578" s="72">
        <v>2.3567491369390101</v>
      </c>
      <c r="Q578" s="60">
        <v>0.71229591836734696</v>
      </c>
      <c r="R578" s="71">
        <v>3.0565306122448979</v>
      </c>
      <c r="S578" s="60">
        <v>0.76571428571428568</v>
      </c>
      <c r="T578" s="71">
        <v>3.0238775510204081</v>
      </c>
      <c r="U578" s="190">
        <v>3.0402040816326528</v>
      </c>
      <c r="V578" s="62">
        <v>0.5292405063291139</v>
      </c>
      <c r="W578" s="63">
        <v>2.5325316455696201</v>
      </c>
      <c r="X578" s="62">
        <v>0.44594936708860761</v>
      </c>
      <c r="Y578" s="63">
        <v>2.3181012658227846</v>
      </c>
      <c r="Z578" s="64">
        <v>2.4253164556962021</v>
      </c>
      <c r="AA578" s="62">
        <v>0.47886363636363638</v>
      </c>
      <c r="AB578" s="63">
        <v>2.373409090909091</v>
      </c>
      <c r="AC578" s="62">
        <v>0.37863636363636366</v>
      </c>
      <c r="AD578" s="63">
        <v>2.2029545454545456</v>
      </c>
      <c r="AE578" s="64">
        <v>2.2881818181818181</v>
      </c>
      <c r="AF578" s="60">
        <v>0.58978494623655919</v>
      </c>
      <c r="AG578" s="65">
        <v>2.6841935483870971</v>
      </c>
      <c r="AH578" s="60">
        <v>0.40903225806451615</v>
      </c>
      <c r="AI578" s="65">
        <v>2.2974193548387096</v>
      </c>
      <c r="AJ578" s="64">
        <v>2.4908064516129036</v>
      </c>
      <c r="AK578" s="60">
        <v>0.47478260869565214</v>
      </c>
      <c r="AL578" s="65">
        <v>2.5595652173913042</v>
      </c>
      <c r="AM578" s="60">
        <v>0.51021739130434773</v>
      </c>
      <c r="AN578" s="65">
        <v>2.5638043478260872</v>
      </c>
      <c r="AO578" s="64">
        <v>2.5616847826086957</v>
      </c>
      <c r="AP578" s="60">
        <v>0.77434782608695651</v>
      </c>
      <c r="AQ578" s="71">
        <v>3.2143478260869562</v>
      </c>
      <c r="AR578" s="60">
        <v>0.71782608695652184</v>
      </c>
      <c r="AS578" s="71">
        <v>2.9360869565217396</v>
      </c>
      <c r="AT578" s="72">
        <v>3.0752173913043479</v>
      </c>
      <c r="AU578" s="60">
        <v>0.78459183673469379</v>
      </c>
      <c r="AV578" s="71">
        <v>3.2130612244897954</v>
      </c>
      <c r="AW578" s="60">
        <v>0.74142857142857133</v>
      </c>
      <c r="AX578" s="71">
        <v>3.0077551020408162</v>
      </c>
      <c r="AY578" s="72">
        <v>3.1104081632653058</v>
      </c>
      <c r="AZ578" s="60">
        <v>0.64</v>
      </c>
      <c r="BA578" s="71">
        <v>2.9</v>
      </c>
      <c r="BB578" s="60">
        <v>0.79</v>
      </c>
      <c r="BC578" s="71">
        <v>3.04</v>
      </c>
      <c r="BD578" s="72">
        <v>2.97</v>
      </c>
      <c r="BE578" s="87">
        <v>7001005</v>
      </c>
      <c r="BF578" s="87">
        <v>7001000</v>
      </c>
    </row>
    <row r="579" spans="1:58" x14ac:dyDescent="0.2">
      <c r="A579" s="4">
        <v>570</v>
      </c>
      <c r="B579" s="68" t="s">
        <v>821</v>
      </c>
      <c r="C579" s="69" t="s">
        <v>21</v>
      </c>
      <c r="D579" s="57" t="s">
        <v>163</v>
      </c>
      <c r="E579" s="131">
        <v>0.14796803018917237</v>
      </c>
      <c r="F579" s="59">
        <v>0.53675676043606613</v>
      </c>
      <c r="G579" s="133">
        <v>0.16238740721237044</v>
      </c>
      <c r="H579" s="59">
        <v>0.54932321966588482</v>
      </c>
      <c r="I579" s="61">
        <v>0.54303999005097481</v>
      </c>
      <c r="J579" s="60">
        <v>0.38</v>
      </c>
      <c r="K579" s="238">
        <v>2</v>
      </c>
      <c r="L579" s="193">
        <v>0.8220319698108276</v>
      </c>
      <c r="M579" s="71">
        <v>3.2399099062306007</v>
      </c>
      <c r="N579" s="60">
        <v>0.79780867121900212</v>
      </c>
      <c r="O579" s="71">
        <v>3.1529316822948994</v>
      </c>
      <c r="P579" s="72">
        <v>3.1964207942627505</v>
      </c>
      <c r="Q579" s="60">
        <v>0.97</v>
      </c>
      <c r="R579" s="71">
        <v>3.7766666666666668</v>
      </c>
      <c r="S579" s="60">
        <v>0.96019607843137256</v>
      </c>
      <c r="T579" s="71">
        <v>3.7022549019607842</v>
      </c>
      <c r="U579" s="190">
        <v>3.7394607843137253</v>
      </c>
      <c r="V579" s="62">
        <v>0.80709543568464737</v>
      </c>
      <c r="W579" s="63">
        <v>3.193402489626556</v>
      </c>
      <c r="X579" s="62">
        <v>0.75821576763485465</v>
      </c>
      <c r="Y579" s="63">
        <v>3.0860995850622404</v>
      </c>
      <c r="Z579" s="64">
        <v>3.1397510373443982</v>
      </c>
      <c r="AA579" s="62">
        <v>0.83696850393700795</v>
      </c>
      <c r="AB579" s="63">
        <v>3.2864173228346458</v>
      </c>
      <c r="AC579" s="62">
        <v>0.83740157480314958</v>
      </c>
      <c r="AD579" s="63">
        <v>3.2197637795275589</v>
      </c>
      <c r="AE579" s="64">
        <v>3.2530905511811024</v>
      </c>
      <c r="AF579" s="60">
        <v>0.91224264705882341</v>
      </c>
      <c r="AG579" s="65">
        <v>3.5419852941176466</v>
      </c>
      <c r="AH579" s="60">
        <v>0.87411764705882355</v>
      </c>
      <c r="AI579" s="65">
        <v>3.3836029411764708</v>
      </c>
      <c r="AJ579" s="64">
        <v>3.4627941176470589</v>
      </c>
      <c r="AK579" s="60">
        <v>0.93332203389830504</v>
      </c>
      <c r="AL579" s="65">
        <v>3.6599999999999997</v>
      </c>
      <c r="AM579" s="60">
        <v>0.87491525423728811</v>
      </c>
      <c r="AN579" s="65">
        <v>3.3808813559322033</v>
      </c>
      <c r="AO579" s="64">
        <v>3.5204406779661017</v>
      </c>
      <c r="AP579" s="60">
        <v>0.96021943573667712</v>
      </c>
      <c r="AQ579" s="71">
        <v>3.7161442006269594</v>
      </c>
      <c r="AR579" s="60">
        <v>0.9292476489028213</v>
      </c>
      <c r="AS579" s="71">
        <v>3.5159247648902818</v>
      </c>
      <c r="AT579" s="72">
        <v>3.6160344827586206</v>
      </c>
      <c r="AU579" s="60">
        <v>0.97000000000000008</v>
      </c>
      <c r="AV579" s="71">
        <v>3.7633333333333336</v>
      </c>
      <c r="AW579" s="60">
        <v>0.95039215686274514</v>
      </c>
      <c r="AX579" s="71">
        <v>3.6545098039215689</v>
      </c>
      <c r="AY579" s="72">
        <v>3.708921568627451</v>
      </c>
      <c r="AZ579" s="60">
        <v>0.97</v>
      </c>
      <c r="BA579" s="71">
        <v>3.79</v>
      </c>
      <c r="BB579" s="60">
        <v>0.97</v>
      </c>
      <c r="BC579" s="71">
        <v>3.75</v>
      </c>
      <c r="BD579" s="72">
        <v>3.77</v>
      </c>
      <c r="BE579" s="87">
        <v>1803029</v>
      </c>
      <c r="BF579" s="87">
        <v>1803000</v>
      </c>
    </row>
    <row r="580" spans="1:58" x14ac:dyDescent="0.2">
      <c r="A580" s="4">
        <v>571</v>
      </c>
      <c r="B580" s="55" t="s">
        <v>822</v>
      </c>
      <c r="C580" s="56" t="s">
        <v>31</v>
      </c>
      <c r="D580" s="57" t="s">
        <v>49</v>
      </c>
      <c r="E580" s="131">
        <v>0.26910260626842886</v>
      </c>
      <c r="F580" s="59">
        <v>0.68240739853628019</v>
      </c>
      <c r="G580" s="133">
        <v>0.2347134263006318</v>
      </c>
      <c r="H580" s="59">
        <v>0.49685681253342562</v>
      </c>
      <c r="I580" s="61">
        <v>0.58963210553485279</v>
      </c>
      <c r="J580" s="60">
        <v>0.91</v>
      </c>
      <c r="K580" s="238">
        <v>3</v>
      </c>
      <c r="L580" s="193">
        <v>0.241136628181332</v>
      </c>
      <c r="M580" s="71">
        <v>1.6906308789756819</v>
      </c>
      <c r="N580" s="60">
        <v>0.35255930097209548</v>
      </c>
      <c r="O580" s="71">
        <v>2.1878800295718372</v>
      </c>
      <c r="P580" s="72">
        <v>1.9392554542737597</v>
      </c>
      <c r="Q580" s="60">
        <v>0.51023923444976083</v>
      </c>
      <c r="R580" s="71">
        <v>2.3730382775119621</v>
      </c>
      <c r="S580" s="60">
        <v>0.58727272727272728</v>
      </c>
      <c r="T580" s="71">
        <v>2.6847368421052629</v>
      </c>
      <c r="U580" s="190">
        <v>2.5288875598086125</v>
      </c>
      <c r="V580" s="62">
        <v>0.19172932330827069</v>
      </c>
      <c r="W580" s="63">
        <v>1.5623496240601504</v>
      </c>
      <c r="X580" s="62">
        <v>0.3091353383458646</v>
      </c>
      <c r="Y580" s="63">
        <v>2.1208646616541351</v>
      </c>
      <c r="Z580" s="64">
        <v>1.8416071428571428</v>
      </c>
      <c r="AA580" s="62">
        <v>0.2905439330543933</v>
      </c>
      <c r="AB580" s="63">
        <v>1.8189121338912133</v>
      </c>
      <c r="AC580" s="62">
        <v>0.39598326359832636</v>
      </c>
      <c r="AD580" s="63">
        <v>2.2548953974895394</v>
      </c>
      <c r="AE580" s="64">
        <v>2.0369037656903766</v>
      </c>
      <c r="AF580" s="60">
        <v>0.34829493087557606</v>
      </c>
      <c r="AG580" s="65">
        <v>2.0018433179723503</v>
      </c>
      <c r="AH580" s="60">
        <v>0.42172018348623852</v>
      </c>
      <c r="AI580" s="65">
        <v>2.3417201834862387</v>
      </c>
      <c r="AJ580" s="64">
        <v>2.1717817507292945</v>
      </c>
      <c r="AK580" s="60">
        <v>0.42499999999999999</v>
      </c>
      <c r="AL580" s="65">
        <v>2.1949999999999998</v>
      </c>
      <c r="AM580" s="60">
        <v>0.44000000000000006</v>
      </c>
      <c r="AN580" s="65">
        <v>2.36</v>
      </c>
      <c r="AO580" s="64">
        <v>2.2774999999999999</v>
      </c>
      <c r="AP580" s="60">
        <v>0.47485393258426967</v>
      </c>
      <c r="AQ580" s="71">
        <v>2.2792584269662921</v>
      </c>
      <c r="AR580" s="60">
        <v>0.47226966292134831</v>
      </c>
      <c r="AS580" s="71">
        <v>2.4587865168539329</v>
      </c>
      <c r="AT580" s="72">
        <v>2.3690224719101125</v>
      </c>
      <c r="AU580" s="60">
        <v>0.49047846889952157</v>
      </c>
      <c r="AV580" s="71">
        <v>2.3060765550239237</v>
      </c>
      <c r="AW580" s="60">
        <v>0.51454545454545453</v>
      </c>
      <c r="AX580" s="71">
        <v>2.5494736842105263</v>
      </c>
      <c r="AY580" s="72">
        <v>2.427775119617225</v>
      </c>
      <c r="AZ580" s="60">
        <v>0.53</v>
      </c>
      <c r="BA580" s="71">
        <v>2.44</v>
      </c>
      <c r="BB580" s="60">
        <v>0.66</v>
      </c>
      <c r="BC580" s="71">
        <v>2.82</v>
      </c>
      <c r="BD580" s="72">
        <v>2.63</v>
      </c>
      <c r="BE580" s="87">
        <v>6002702</v>
      </c>
      <c r="BF580" s="87">
        <v>6002000</v>
      </c>
    </row>
    <row r="581" spans="1:58" x14ac:dyDescent="0.2">
      <c r="A581" s="4">
        <v>572</v>
      </c>
      <c r="B581" s="55" t="s">
        <v>823</v>
      </c>
      <c r="C581" s="56" t="s">
        <v>48</v>
      </c>
      <c r="D581" s="57" t="s">
        <v>51</v>
      </c>
      <c r="E581" s="131">
        <v>0.15531468785022073</v>
      </c>
      <c r="F581" s="59">
        <v>0.44372480058013064</v>
      </c>
      <c r="G581" s="133">
        <v>0.15951872239435694</v>
      </c>
      <c r="H581" s="59">
        <v>0.43812431603929047</v>
      </c>
      <c r="I581" s="61">
        <v>0.44342455830971073</v>
      </c>
      <c r="J581" s="60">
        <v>0.48</v>
      </c>
      <c r="K581" s="238">
        <v>3</v>
      </c>
      <c r="L581" s="193">
        <v>0.73504245500692211</v>
      </c>
      <c r="M581" s="71">
        <v>3.0380609137055838</v>
      </c>
      <c r="N581" s="60">
        <v>0.72012413474850023</v>
      </c>
      <c r="O581" s="71">
        <v>2.9874113982464237</v>
      </c>
      <c r="P581" s="72">
        <v>3.012736155976004</v>
      </c>
      <c r="Q581" s="60">
        <v>0.89035714285714285</v>
      </c>
      <c r="R581" s="71">
        <v>3.4817857142857145</v>
      </c>
      <c r="S581" s="60">
        <v>0.87964285714285717</v>
      </c>
      <c r="T581" s="71">
        <v>3.4255357142857141</v>
      </c>
      <c r="U581" s="190">
        <v>3.4561607142857147</v>
      </c>
      <c r="V581" s="62">
        <v>0.68081218274111677</v>
      </c>
      <c r="W581" s="63">
        <v>2.8481218274111675</v>
      </c>
      <c r="X581" s="62">
        <v>0.66715736040609142</v>
      </c>
      <c r="Y581" s="63">
        <v>2.8509137055837561</v>
      </c>
      <c r="Z581" s="64">
        <v>2.8495177664974616</v>
      </c>
      <c r="AA581" s="62">
        <v>0.78927272727272735</v>
      </c>
      <c r="AB581" s="63">
        <v>3.2280000000000006</v>
      </c>
      <c r="AC581" s="62">
        <v>0.77309090909090905</v>
      </c>
      <c r="AD581" s="63">
        <v>3.1239090909090912</v>
      </c>
      <c r="AE581" s="64">
        <v>3.1759545454545459</v>
      </c>
      <c r="AF581" s="60">
        <v>0.82614035087719295</v>
      </c>
      <c r="AG581" s="65">
        <v>3.3361403508771934</v>
      </c>
      <c r="AH581" s="60">
        <v>0.74653508771929822</v>
      </c>
      <c r="AI581" s="65">
        <v>3.1143421052631579</v>
      </c>
      <c r="AJ581" s="64">
        <v>3.2252412280701757</v>
      </c>
      <c r="AK581" s="60">
        <v>0.87822033898305085</v>
      </c>
      <c r="AL581" s="65">
        <v>3.4521186440677964</v>
      </c>
      <c r="AM581" s="60">
        <v>0.81194915254237299</v>
      </c>
      <c r="AN581" s="65">
        <v>3.2646610169491526</v>
      </c>
      <c r="AO581" s="64">
        <v>3.3583898305084743</v>
      </c>
      <c r="AP581" s="60">
        <v>0.83220338983050846</v>
      </c>
      <c r="AQ581" s="71">
        <v>3.3835593220338982</v>
      </c>
      <c r="AR581" s="60">
        <v>0.80042372881355928</v>
      </c>
      <c r="AS581" s="71">
        <v>3.1345338983050848</v>
      </c>
      <c r="AT581" s="72">
        <v>3.2590466101694915</v>
      </c>
      <c r="AU581" s="60">
        <v>0.87071428571428577</v>
      </c>
      <c r="AV581" s="71">
        <v>3.4335714285714287</v>
      </c>
      <c r="AW581" s="60">
        <v>0.84928571428571431</v>
      </c>
      <c r="AX581" s="71">
        <v>3.2710714285714286</v>
      </c>
      <c r="AY581" s="72">
        <v>3.3523214285714289</v>
      </c>
      <c r="AZ581" s="60">
        <v>0.91</v>
      </c>
      <c r="BA581" s="71">
        <v>3.53</v>
      </c>
      <c r="BB581" s="60">
        <v>0.91</v>
      </c>
      <c r="BC581" s="71">
        <v>3.58</v>
      </c>
      <c r="BD581" s="72">
        <v>3.56</v>
      </c>
      <c r="BE581" s="87">
        <v>6302009</v>
      </c>
      <c r="BF581" s="87">
        <v>6302000</v>
      </c>
    </row>
    <row r="582" spans="1:58" x14ac:dyDescent="0.2">
      <c r="A582" s="4">
        <v>573</v>
      </c>
      <c r="B582" s="68" t="s">
        <v>824</v>
      </c>
      <c r="C582" s="69" t="s">
        <v>21</v>
      </c>
      <c r="D582" s="57" t="s">
        <v>539</v>
      </c>
      <c r="E582" s="131">
        <v>0.27753878252331854</v>
      </c>
      <c r="F582" s="59">
        <v>0.7313954344624447</v>
      </c>
      <c r="G582" s="133">
        <v>0.24452356406480114</v>
      </c>
      <c r="H582" s="59">
        <v>0.60610456553755565</v>
      </c>
      <c r="I582" s="61">
        <v>0.66874999999999973</v>
      </c>
      <c r="J582" s="60">
        <v>0.56999999999999995</v>
      </c>
      <c r="K582" s="238">
        <v>5</v>
      </c>
      <c r="L582" s="193">
        <v>0.58386597938144325</v>
      </c>
      <c r="M582" s="71">
        <v>2.6357474226804123</v>
      </c>
      <c r="N582" s="60">
        <v>0.52219072164948455</v>
      </c>
      <c r="O582" s="71">
        <v>2.5292525773195873</v>
      </c>
      <c r="P582" s="72">
        <v>2.5825</v>
      </c>
      <c r="Q582" s="60">
        <v>0.86140476190476178</v>
      </c>
      <c r="R582" s="71">
        <v>3.367142857142857</v>
      </c>
      <c r="S582" s="60">
        <v>0.76671428571428568</v>
      </c>
      <c r="T582" s="71">
        <v>3.135357142857143</v>
      </c>
      <c r="U582" s="190">
        <v>3.2512499999999998</v>
      </c>
      <c r="V582" s="62">
        <v>0.44618556701030926</v>
      </c>
      <c r="W582" s="63">
        <v>2.3619587628865979</v>
      </c>
      <c r="X582" s="62">
        <v>0.51788659793814429</v>
      </c>
      <c r="Y582" s="63">
        <v>2.4961340206185567</v>
      </c>
      <c r="Z582" s="64">
        <v>2.4290463917525775</v>
      </c>
      <c r="AA582" s="62">
        <v>0.72154639175257729</v>
      </c>
      <c r="AB582" s="63">
        <v>2.9095360824742267</v>
      </c>
      <c r="AC582" s="62">
        <v>0.52649484536082469</v>
      </c>
      <c r="AD582" s="63">
        <v>2.5623711340206183</v>
      </c>
      <c r="AE582" s="64">
        <v>2.7359536082474225</v>
      </c>
      <c r="AF582" s="60">
        <v>0.77219251336898398</v>
      </c>
      <c r="AG582" s="65">
        <v>3.1505347593582886</v>
      </c>
      <c r="AH582" s="60">
        <v>0.71684491978609621</v>
      </c>
      <c r="AI582" s="65">
        <v>2.8848663101604277</v>
      </c>
      <c r="AJ582" s="64">
        <v>3.0177005347593582</v>
      </c>
      <c r="AK582" s="60">
        <v>0.80364583333333328</v>
      </c>
      <c r="AL582" s="65">
        <v>3.1894791666666666</v>
      </c>
      <c r="AM582" s="60">
        <v>0.70104166666666667</v>
      </c>
      <c r="AN582" s="65">
        <v>2.8870833333333334</v>
      </c>
      <c r="AO582" s="64">
        <v>3.0382812499999998</v>
      </c>
      <c r="AP582" s="60">
        <v>0.8006698564593302</v>
      </c>
      <c r="AQ582" s="71">
        <v>3.2081339712918662</v>
      </c>
      <c r="AR582" s="60">
        <v>0.71889952153110048</v>
      </c>
      <c r="AS582" s="71">
        <v>2.9704784688995218</v>
      </c>
      <c r="AT582" s="72">
        <v>3.0893062200956942</v>
      </c>
      <c r="AU582" s="60">
        <v>0.83280952380952367</v>
      </c>
      <c r="AV582" s="71">
        <v>3.3042857142857138</v>
      </c>
      <c r="AW582" s="60">
        <v>0.71342857142857152</v>
      </c>
      <c r="AX582" s="71">
        <v>3.0007142857142859</v>
      </c>
      <c r="AY582" s="72">
        <v>3.1524999999999999</v>
      </c>
      <c r="AZ582" s="60">
        <v>0.89</v>
      </c>
      <c r="BA582" s="71">
        <v>3.43</v>
      </c>
      <c r="BB582" s="60">
        <v>0.82</v>
      </c>
      <c r="BC582" s="71">
        <v>3.27</v>
      </c>
      <c r="BD582" s="72">
        <v>3.35</v>
      </c>
      <c r="BE582" s="87">
        <v>1305009</v>
      </c>
      <c r="BF582" s="87">
        <v>1305000</v>
      </c>
    </row>
    <row r="583" spans="1:58" x14ac:dyDescent="0.2">
      <c r="A583" s="4">
        <v>574</v>
      </c>
      <c r="B583" s="68" t="s">
        <v>825</v>
      </c>
      <c r="C583" s="69" t="s">
        <v>29</v>
      </c>
      <c r="D583" s="57" t="s">
        <v>539</v>
      </c>
      <c r="E583" s="131">
        <v>0.18447064979978156</v>
      </c>
      <c r="F583" s="59">
        <v>0.54302936536828028</v>
      </c>
      <c r="G583" s="133">
        <v>0.10844292258221089</v>
      </c>
      <c r="H583" s="59">
        <v>0.26085367370464763</v>
      </c>
      <c r="I583" s="61">
        <v>0.4044415195364639</v>
      </c>
      <c r="J583" s="60">
        <v>0.53</v>
      </c>
      <c r="K583" s="238">
        <v>5</v>
      </c>
      <c r="L583" s="193">
        <v>0.515285447761194</v>
      </c>
      <c r="M583" s="71">
        <v>2.3309950248756222</v>
      </c>
      <c r="N583" s="60">
        <v>0.65558146766169156</v>
      </c>
      <c r="O583" s="71">
        <v>2.7587804726368157</v>
      </c>
      <c r="P583" s="72">
        <v>2.5448877487562189</v>
      </c>
      <c r="Q583" s="60">
        <v>0.69975609756097557</v>
      </c>
      <c r="R583" s="71">
        <v>2.8740243902439024</v>
      </c>
      <c r="S583" s="60">
        <v>0.76402439024390245</v>
      </c>
      <c r="T583" s="71">
        <v>3.0196341463414633</v>
      </c>
      <c r="U583" s="190">
        <v>2.9493292682926828</v>
      </c>
      <c r="V583" s="62">
        <v>0.53082089552238798</v>
      </c>
      <c r="W583" s="63">
        <v>2.3236567164179105</v>
      </c>
      <c r="X583" s="62">
        <v>0.66074626865671637</v>
      </c>
      <c r="Y583" s="63">
        <v>2.7394776119402984</v>
      </c>
      <c r="Z583" s="64">
        <v>2.5315671641791044</v>
      </c>
      <c r="AA583" s="62">
        <v>0.49974999999999997</v>
      </c>
      <c r="AB583" s="63">
        <v>2.3383333333333334</v>
      </c>
      <c r="AC583" s="62">
        <v>0.65041666666666664</v>
      </c>
      <c r="AD583" s="63">
        <v>2.7780833333333335</v>
      </c>
      <c r="AE583" s="64">
        <v>2.5582083333333334</v>
      </c>
      <c r="AF583" s="60">
        <v>0.54</v>
      </c>
      <c r="AG583" s="65">
        <v>2.4650000000000003</v>
      </c>
      <c r="AH583" s="60">
        <v>0.55499999999999994</v>
      </c>
      <c r="AI583" s="65">
        <v>2.5700000000000003</v>
      </c>
      <c r="AJ583" s="64">
        <v>2.5175000000000001</v>
      </c>
      <c r="AK583" s="60">
        <v>0.67274809160305338</v>
      </c>
      <c r="AL583" s="65">
        <v>2.7270992366412212</v>
      </c>
      <c r="AM583" s="60">
        <v>0.66114503816793901</v>
      </c>
      <c r="AN583" s="65">
        <v>2.741145038167939</v>
      </c>
      <c r="AO583" s="64">
        <v>2.7341221374045803</v>
      </c>
      <c r="AP583" s="60">
        <v>0.70823529411764707</v>
      </c>
      <c r="AQ583" s="71">
        <v>2.8793277310924372</v>
      </c>
      <c r="AR583" s="60">
        <v>0.74638655462184877</v>
      </c>
      <c r="AS583" s="71">
        <v>2.9478991596638657</v>
      </c>
      <c r="AT583" s="72">
        <v>2.9136134453781515</v>
      </c>
      <c r="AU583" s="60">
        <v>0.67951219512195127</v>
      </c>
      <c r="AV583" s="71">
        <v>2.8080487804878049</v>
      </c>
      <c r="AW583" s="60">
        <v>0.75804878048780489</v>
      </c>
      <c r="AX583" s="71">
        <v>2.9492682926829268</v>
      </c>
      <c r="AY583" s="72">
        <v>2.8786585365853661</v>
      </c>
      <c r="AZ583" s="60">
        <v>0.72</v>
      </c>
      <c r="BA583" s="71">
        <v>2.94</v>
      </c>
      <c r="BB583" s="60">
        <v>0.77</v>
      </c>
      <c r="BC583" s="71">
        <v>3.09</v>
      </c>
      <c r="BD583" s="72">
        <v>3.02</v>
      </c>
      <c r="BE583" s="87">
        <v>1305010</v>
      </c>
      <c r="BF583" s="87">
        <v>1305000</v>
      </c>
    </row>
    <row r="584" spans="1:58" x14ac:dyDescent="0.2">
      <c r="A584" s="4">
        <v>575</v>
      </c>
      <c r="B584" s="68" t="s">
        <v>826</v>
      </c>
      <c r="C584" s="69" t="s">
        <v>21</v>
      </c>
      <c r="D584" s="57" t="s">
        <v>827</v>
      </c>
      <c r="E584" s="131">
        <v>7.4219101816723754E-2</v>
      </c>
      <c r="F584" s="59">
        <v>0.19110717847485681</v>
      </c>
      <c r="G584" s="133">
        <v>0.17721596084842139</v>
      </c>
      <c r="H584" s="59">
        <v>0.4590604854878011</v>
      </c>
      <c r="I584" s="61">
        <v>0.32508383198132895</v>
      </c>
      <c r="J584" s="60">
        <v>0.73</v>
      </c>
      <c r="K584" s="238">
        <v>2</v>
      </c>
      <c r="L584" s="193">
        <v>0.62045379537953793</v>
      </c>
      <c r="M584" s="71">
        <v>2.7360423542354235</v>
      </c>
      <c r="N584" s="60">
        <v>0.60516721672167217</v>
      </c>
      <c r="O584" s="71">
        <v>2.6189768976897692</v>
      </c>
      <c r="P584" s="72">
        <v>2.6775096259625966</v>
      </c>
      <c r="Q584" s="60">
        <v>0.69467289719626168</v>
      </c>
      <c r="R584" s="71">
        <v>2.9271495327102803</v>
      </c>
      <c r="S584" s="60">
        <v>0.78238317757009357</v>
      </c>
      <c r="T584" s="71">
        <v>3.0780373831775703</v>
      </c>
      <c r="U584" s="190">
        <v>3.0025934579439255</v>
      </c>
      <c r="V584" s="62">
        <v>0.55257425742574262</v>
      </c>
      <c r="W584" s="63">
        <v>2.6393069306930697</v>
      </c>
      <c r="X584" s="62">
        <v>0.67544554455445549</v>
      </c>
      <c r="Y584" s="63">
        <v>2.7412871287128717</v>
      </c>
      <c r="Z584" s="64">
        <v>2.6902970297029709</v>
      </c>
      <c r="AA584" s="62">
        <v>0.68833333333333324</v>
      </c>
      <c r="AB584" s="63">
        <v>2.8327777777777778</v>
      </c>
      <c r="AC584" s="62">
        <v>0.53488888888888886</v>
      </c>
      <c r="AD584" s="63">
        <v>2.4966666666666666</v>
      </c>
      <c r="AE584" s="64">
        <v>2.6647222222222222</v>
      </c>
      <c r="AF584" s="60">
        <v>0.67280373831775708</v>
      </c>
      <c r="AG584" s="65">
        <v>2.7968224299065421</v>
      </c>
      <c r="AH584" s="60">
        <v>0.65682242990654216</v>
      </c>
      <c r="AI584" s="65">
        <v>2.7903738317757014</v>
      </c>
      <c r="AJ584" s="64">
        <v>2.7935981308411217</v>
      </c>
      <c r="AK584" s="60">
        <v>0.70718446601941753</v>
      </c>
      <c r="AL584" s="65">
        <v>2.8605825242718446</v>
      </c>
      <c r="AM584" s="60">
        <v>0.67242718446601946</v>
      </c>
      <c r="AN584" s="65">
        <v>2.8153398058252428</v>
      </c>
      <c r="AO584" s="64">
        <v>2.8379611650485437</v>
      </c>
      <c r="AP584" s="60">
        <v>0.69784313725490199</v>
      </c>
      <c r="AQ584" s="71">
        <v>2.8737254901960787</v>
      </c>
      <c r="AR584" s="60">
        <v>0.71647058823529408</v>
      </c>
      <c r="AS584" s="71">
        <v>2.9088235294117646</v>
      </c>
      <c r="AT584" s="72">
        <v>2.8912745098039219</v>
      </c>
      <c r="AU584" s="60">
        <v>0.70934579439252332</v>
      </c>
      <c r="AV584" s="71">
        <v>2.9542990654205608</v>
      </c>
      <c r="AW584" s="60">
        <v>0.76476635514018698</v>
      </c>
      <c r="AX584" s="71">
        <v>3.0160747663551404</v>
      </c>
      <c r="AY584" s="72">
        <v>2.9851869158878506</v>
      </c>
      <c r="AZ584" s="60">
        <v>0.68</v>
      </c>
      <c r="BA584" s="71">
        <v>2.9</v>
      </c>
      <c r="BB584" s="60">
        <v>0.8</v>
      </c>
      <c r="BC584" s="71">
        <v>3.14</v>
      </c>
      <c r="BD584" s="72">
        <v>3.02</v>
      </c>
      <c r="BE584" s="87">
        <v>1613010</v>
      </c>
      <c r="BF584" s="87">
        <v>1613000</v>
      </c>
    </row>
    <row r="585" spans="1:58" x14ac:dyDescent="0.2">
      <c r="A585" s="4">
        <v>576</v>
      </c>
      <c r="B585" s="68" t="s">
        <v>828</v>
      </c>
      <c r="C585" s="69" t="s">
        <v>21</v>
      </c>
      <c r="D585" s="57" t="s">
        <v>827</v>
      </c>
      <c r="E585" s="131">
        <v>0.13012658957899603</v>
      </c>
      <c r="F585" s="59">
        <v>0.38320292437529524</v>
      </c>
      <c r="G585" s="133">
        <v>0.22844345691030343</v>
      </c>
      <c r="H585" s="59">
        <v>0.71122425377923459</v>
      </c>
      <c r="I585" s="61">
        <v>0.54721358907726492</v>
      </c>
      <c r="J585" s="60">
        <v>0.67</v>
      </c>
      <c r="K585" s="238">
        <v>2</v>
      </c>
      <c r="L585" s="193">
        <v>0.73719129121570592</v>
      </c>
      <c r="M585" s="71">
        <v>3.0466315127107975</v>
      </c>
      <c r="N585" s="60">
        <v>0.64000025169896813</v>
      </c>
      <c r="O585" s="71">
        <v>2.7619876667505663</v>
      </c>
      <c r="P585" s="72">
        <v>2.9043095897306821</v>
      </c>
      <c r="Q585" s="60">
        <v>0.86731788079470196</v>
      </c>
      <c r="R585" s="71">
        <v>3.4298344370860927</v>
      </c>
      <c r="S585" s="60">
        <v>0.86844370860927156</v>
      </c>
      <c r="T585" s="71">
        <v>3.4732119205298009</v>
      </c>
      <c r="U585" s="190">
        <v>3.451523178807947</v>
      </c>
      <c r="V585" s="62">
        <v>0.71693430656934298</v>
      </c>
      <c r="W585" s="63">
        <v>3.0066423357664229</v>
      </c>
      <c r="X585" s="62">
        <v>0.58875912408759135</v>
      </c>
      <c r="Y585" s="63">
        <v>2.6808029197080292</v>
      </c>
      <c r="Z585" s="64">
        <v>2.8437226277372263</v>
      </c>
      <c r="AA585" s="62">
        <v>0.75744827586206886</v>
      </c>
      <c r="AB585" s="63">
        <v>3.086620689655172</v>
      </c>
      <c r="AC585" s="62">
        <v>0.69124137931034491</v>
      </c>
      <c r="AD585" s="63">
        <v>2.8431724137931034</v>
      </c>
      <c r="AE585" s="64">
        <v>2.9648965517241379</v>
      </c>
      <c r="AF585" s="60">
        <v>0.8012328767123289</v>
      </c>
      <c r="AG585" s="65">
        <v>3.2450684931506855</v>
      </c>
      <c r="AH585" s="60">
        <v>0.7326027397260273</v>
      </c>
      <c r="AI585" s="65">
        <v>3.0157534246575342</v>
      </c>
      <c r="AJ585" s="64">
        <v>3.1304109589041098</v>
      </c>
      <c r="AK585" s="60">
        <v>0.82842465753424666</v>
      </c>
      <c r="AL585" s="65">
        <v>3.2565753424657533</v>
      </c>
      <c r="AM585" s="60">
        <v>0.72205479452054799</v>
      </c>
      <c r="AN585" s="65">
        <v>2.9722602739726023</v>
      </c>
      <c r="AO585" s="64">
        <v>3.1144178082191778</v>
      </c>
      <c r="AP585" s="60">
        <v>0.8217197452229299</v>
      </c>
      <c r="AQ585" s="71">
        <v>3.2903184713375797</v>
      </c>
      <c r="AR585" s="60">
        <v>0.79439490445859873</v>
      </c>
      <c r="AS585" s="71">
        <v>3.1634394904458603</v>
      </c>
      <c r="AT585" s="72">
        <v>3.22687898089172</v>
      </c>
      <c r="AU585" s="60">
        <v>0.834635761589404</v>
      </c>
      <c r="AV585" s="71">
        <v>3.3496688741721856</v>
      </c>
      <c r="AW585" s="60">
        <v>0.82688741721854297</v>
      </c>
      <c r="AX585" s="71">
        <v>3.3364238410596023</v>
      </c>
      <c r="AY585" s="72">
        <v>3.343046357615894</v>
      </c>
      <c r="AZ585" s="60">
        <v>0.9</v>
      </c>
      <c r="BA585" s="71">
        <v>3.51</v>
      </c>
      <c r="BB585" s="60">
        <v>0.91</v>
      </c>
      <c r="BC585" s="71">
        <v>3.61</v>
      </c>
      <c r="BD585" s="72">
        <v>3.56</v>
      </c>
      <c r="BE585" s="87">
        <v>1613031</v>
      </c>
      <c r="BF585" s="87">
        <v>1613000</v>
      </c>
    </row>
    <row r="586" spans="1:58" x14ac:dyDescent="0.2">
      <c r="A586" s="4">
        <v>577</v>
      </c>
      <c r="B586" s="55" t="s">
        <v>829</v>
      </c>
      <c r="C586" s="56" t="s">
        <v>48</v>
      </c>
      <c r="D586" s="57" t="s">
        <v>106</v>
      </c>
      <c r="E586" s="131">
        <v>0.13381131710330318</v>
      </c>
      <c r="F586" s="59">
        <v>0.35138572971930415</v>
      </c>
      <c r="G586" s="133">
        <v>0.22455526081556754</v>
      </c>
      <c r="H586" s="59">
        <v>0.47789665442963614</v>
      </c>
      <c r="I586" s="61">
        <v>0.41464119207447014</v>
      </c>
      <c r="J586" s="60">
        <v>0.9</v>
      </c>
      <c r="K586" s="238">
        <v>1</v>
      </c>
      <c r="L586" s="193">
        <v>0.60475370531822148</v>
      </c>
      <c r="M586" s="71">
        <v>2.7013048532403374</v>
      </c>
      <c r="N586" s="60">
        <v>0.53546716070909617</v>
      </c>
      <c r="O586" s="71">
        <v>2.5551750944492877</v>
      </c>
      <c r="P586" s="72">
        <v>2.6282399738448126</v>
      </c>
      <c r="Q586" s="60">
        <v>0.73856502242152466</v>
      </c>
      <c r="R586" s="71">
        <v>3.0526905829596416</v>
      </c>
      <c r="S586" s="60">
        <v>0.7600224215246637</v>
      </c>
      <c r="T586" s="71">
        <v>3.0330717488789238</v>
      </c>
      <c r="U586" s="190">
        <v>3.0428811659192827</v>
      </c>
      <c r="V586" s="62">
        <v>0.6261290322580646</v>
      </c>
      <c r="W586" s="63">
        <v>2.7038709677419357</v>
      </c>
      <c r="X586" s="62">
        <v>0.5854838709677419</v>
      </c>
      <c r="Y586" s="63">
        <v>2.6235483870967737</v>
      </c>
      <c r="Z586" s="64">
        <v>2.6637096774193547</v>
      </c>
      <c r="AA586" s="62">
        <v>0.58337837837837836</v>
      </c>
      <c r="AB586" s="63">
        <v>2.6987387387387387</v>
      </c>
      <c r="AC586" s="62">
        <v>0.48545045045045054</v>
      </c>
      <c r="AD586" s="63">
        <v>2.4868018018018017</v>
      </c>
      <c r="AE586" s="64">
        <v>2.59277027027027</v>
      </c>
      <c r="AF586" s="60">
        <v>0.63477876106194686</v>
      </c>
      <c r="AG586" s="65">
        <v>2.8097345132743361</v>
      </c>
      <c r="AH586" s="60">
        <v>0.51600000000000001</v>
      </c>
      <c r="AI586" s="65">
        <v>2.5124</v>
      </c>
      <c r="AJ586" s="64">
        <v>2.661067256637168</v>
      </c>
      <c r="AK586" s="60">
        <v>0.72086363636363637</v>
      </c>
      <c r="AL586" s="65">
        <v>2.895909090909091</v>
      </c>
      <c r="AM586" s="60">
        <v>0.58818181818181814</v>
      </c>
      <c r="AN586" s="65">
        <v>2.6732272727272726</v>
      </c>
      <c r="AO586" s="64">
        <v>2.784568181818182</v>
      </c>
      <c r="AP586" s="60">
        <v>0.69449781659388654</v>
      </c>
      <c r="AQ586" s="71">
        <v>2.9650655021834065</v>
      </c>
      <c r="AR586" s="60">
        <v>0.67593886462882091</v>
      </c>
      <c r="AS586" s="71">
        <v>2.8574235807860262</v>
      </c>
      <c r="AT586" s="72">
        <v>2.9112445414847166</v>
      </c>
      <c r="AU586" s="60">
        <v>0.70713004484304931</v>
      </c>
      <c r="AV586" s="71">
        <v>3.0253811659192826</v>
      </c>
      <c r="AW586" s="60">
        <v>0.71004484304932736</v>
      </c>
      <c r="AX586" s="71">
        <v>2.9061434977578475</v>
      </c>
      <c r="AY586" s="72">
        <v>2.9657623318385653</v>
      </c>
      <c r="AZ586" s="60">
        <v>0.77</v>
      </c>
      <c r="BA586" s="71">
        <v>3.08</v>
      </c>
      <c r="BB586" s="60">
        <v>0.81</v>
      </c>
      <c r="BC586" s="71">
        <v>3.16</v>
      </c>
      <c r="BD586" s="72">
        <v>3.12</v>
      </c>
      <c r="BE586" s="87">
        <v>7207042</v>
      </c>
      <c r="BF586" s="87">
        <v>7207000</v>
      </c>
    </row>
    <row r="587" spans="1:58" x14ac:dyDescent="0.2">
      <c r="A587" s="4">
        <v>578</v>
      </c>
      <c r="B587" s="55" t="s">
        <v>830</v>
      </c>
      <c r="C587" s="56" t="s">
        <v>40</v>
      </c>
      <c r="D587" s="57" t="s">
        <v>831</v>
      </c>
      <c r="E587" s="131">
        <v>0.39491501046839372</v>
      </c>
      <c r="F587" s="59">
        <v>0.92691620739002589</v>
      </c>
      <c r="G587" s="133">
        <v>0.23070696842543154</v>
      </c>
      <c r="H587" s="59">
        <v>0.4980890610579487</v>
      </c>
      <c r="I587" s="61">
        <v>0.71500263422398747</v>
      </c>
      <c r="J587" s="60">
        <v>0.93</v>
      </c>
      <c r="K587" s="238">
        <v>3</v>
      </c>
      <c r="L587" s="193">
        <v>0.13935669821507971</v>
      </c>
      <c r="M587" s="71">
        <v>1.5061510195007304</v>
      </c>
      <c r="N587" s="60">
        <v>0.29171600076224352</v>
      </c>
      <c r="O587" s="71">
        <v>2.0474991742361688</v>
      </c>
      <c r="P587" s="72">
        <v>1.7768250968684496</v>
      </c>
      <c r="Q587" s="60">
        <v>0.5342717086834734</v>
      </c>
      <c r="R587" s="71">
        <v>2.4330672268907563</v>
      </c>
      <c r="S587" s="60">
        <v>0.52242296918767506</v>
      </c>
      <c r="T587" s="71">
        <v>2.5455882352941175</v>
      </c>
      <c r="U587" s="190">
        <v>2.491827731092437</v>
      </c>
      <c r="V587" s="62">
        <v>0.13453757225433524</v>
      </c>
      <c r="W587" s="63">
        <v>1.5077745664739886</v>
      </c>
      <c r="X587" s="62">
        <v>0.2960693641618497</v>
      </c>
      <c r="Y587" s="63">
        <v>2.0898554913294798</v>
      </c>
      <c r="Z587" s="64">
        <v>1.7988150289017342</v>
      </c>
      <c r="AA587" s="62">
        <v>0.14417582417582417</v>
      </c>
      <c r="AB587" s="63">
        <v>1.5045274725274724</v>
      </c>
      <c r="AC587" s="62">
        <v>0.28736263736263734</v>
      </c>
      <c r="AD587" s="63">
        <v>2.0051428571428573</v>
      </c>
      <c r="AE587" s="64">
        <v>1.754835164835165</v>
      </c>
      <c r="AF587" s="60">
        <v>0.23189258312020461</v>
      </c>
      <c r="AG587" s="65">
        <v>1.7490537084398978</v>
      </c>
      <c r="AH587" s="60">
        <v>0.21938775510204084</v>
      </c>
      <c r="AI587" s="65">
        <v>1.9303061224489797</v>
      </c>
      <c r="AJ587" s="64">
        <v>1.8396799154444388</v>
      </c>
      <c r="AK587" s="60">
        <v>0.35</v>
      </c>
      <c r="AL587" s="65">
        <v>2.0175069252077562</v>
      </c>
      <c r="AM587" s="60">
        <v>0.2781717451523546</v>
      </c>
      <c r="AN587" s="65">
        <v>2.0646260387811637</v>
      </c>
      <c r="AO587" s="64">
        <v>2.0410664819944602</v>
      </c>
      <c r="AP587" s="60">
        <v>0.45319277108433736</v>
      </c>
      <c r="AQ587" s="71">
        <v>2.2189457831325301</v>
      </c>
      <c r="AR587" s="60">
        <v>0.43460843373493974</v>
      </c>
      <c r="AS587" s="71">
        <v>2.351325301204819</v>
      </c>
      <c r="AT587" s="72">
        <v>2.2851355421686748</v>
      </c>
      <c r="AU587" s="60">
        <v>0.49854341736694685</v>
      </c>
      <c r="AV587" s="71">
        <v>2.3461344537815125</v>
      </c>
      <c r="AW587" s="60">
        <v>0.44484593837535014</v>
      </c>
      <c r="AX587" s="71">
        <v>2.421176470588235</v>
      </c>
      <c r="AY587" s="72">
        <v>2.3836554621848736</v>
      </c>
      <c r="AZ587" s="60">
        <v>0.56999999999999995</v>
      </c>
      <c r="BA587" s="71">
        <v>2.52</v>
      </c>
      <c r="BB587" s="60">
        <v>0.6</v>
      </c>
      <c r="BC587" s="71">
        <v>2.67</v>
      </c>
      <c r="BD587" s="72">
        <v>2.6</v>
      </c>
      <c r="BE587" s="87">
        <v>3502009</v>
      </c>
      <c r="BF587" s="87">
        <v>3502000</v>
      </c>
    </row>
    <row r="588" spans="1:58" x14ac:dyDescent="0.2">
      <c r="A588" s="4">
        <v>579</v>
      </c>
      <c r="B588" s="55" t="s">
        <v>832</v>
      </c>
      <c r="C588" s="56" t="s">
        <v>48</v>
      </c>
      <c r="D588" s="57" t="s">
        <v>172</v>
      </c>
      <c r="E588" s="131">
        <v>0.15564861272832065</v>
      </c>
      <c r="F588" s="59">
        <v>0.4391040463560838</v>
      </c>
      <c r="G588" s="133">
        <v>0.25435313843182294</v>
      </c>
      <c r="H588" s="59">
        <v>0.60451081080021485</v>
      </c>
      <c r="I588" s="61">
        <v>0.52430742857814927</v>
      </c>
      <c r="J588" s="60">
        <v>0.49</v>
      </c>
      <c r="K588" s="238">
        <v>3</v>
      </c>
      <c r="L588" s="193">
        <v>0.74549566587864458</v>
      </c>
      <c r="M588" s="71">
        <v>3.0009705805095876</v>
      </c>
      <c r="N588" s="60">
        <v>0.63450258296121187</v>
      </c>
      <c r="O588" s="71">
        <v>2.7697677961649596</v>
      </c>
      <c r="P588" s="72">
        <v>2.8853691883372736</v>
      </c>
      <c r="Q588" s="60">
        <v>0.90114427860696522</v>
      </c>
      <c r="R588" s="71">
        <v>3.4400746268656714</v>
      </c>
      <c r="S588" s="60">
        <v>0.88885572139303481</v>
      </c>
      <c r="T588" s="71">
        <v>3.3742786069651745</v>
      </c>
      <c r="U588" s="190">
        <v>3.4096766169154229</v>
      </c>
      <c r="V588" s="62">
        <v>0.71962962962962962</v>
      </c>
      <c r="W588" s="63">
        <v>2.9117283950617283</v>
      </c>
      <c r="X588" s="62">
        <v>0.58547325102880654</v>
      </c>
      <c r="Y588" s="63">
        <v>2.6986419753086421</v>
      </c>
      <c r="Z588" s="64">
        <v>2.8051851851851852</v>
      </c>
      <c r="AA588" s="62">
        <v>0.77136170212765953</v>
      </c>
      <c r="AB588" s="63">
        <v>3.090212765957447</v>
      </c>
      <c r="AC588" s="62">
        <v>0.68353191489361709</v>
      </c>
      <c r="AD588" s="63">
        <v>2.8408936170212766</v>
      </c>
      <c r="AE588" s="64">
        <v>2.965553191489362</v>
      </c>
      <c r="AF588" s="60">
        <v>0.80266666666666675</v>
      </c>
      <c r="AG588" s="65">
        <v>3.2251111111111115</v>
      </c>
      <c r="AH588" s="60">
        <v>0.69800000000000006</v>
      </c>
      <c r="AI588" s="65">
        <v>2.8924000000000003</v>
      </c>
      <c r="AJ588" s="64">
        <v>3.0587555555555559</v>
      </c>
      <c r="AK588" s="60">
        <v>0.91960591133004921</v>
      </c>
      <c r="AL588" s="65">
        <v>3.4497044334975366</v>
      </c>
      <c r="AM588" s="60">
        <v>0.84852216748768472</v>
      </c>
      <c r="AN588" s="65">
        <v>3.1904433497536946</v>
      </c>
      <c r="AO588" s="64">
        <v>3.3200738916256158</v>
      </c>
      <c r="AP588" s="60">
        <v>0.88242857142857134</v>
      </c>
      <c r="AQ588" s="71">
        <v>3.4334285714285713</v>
      </c>
      <c r="AR588" s="60">
        <v>0.85499999999999998</v>
      </c>
      <c r="AS588" s="71">
        <v>3.213857142857143</v>
      </c>
      <c r="AT588" s="72">
        <v>3.3236428571428571</v>
      </c>
      <c r="AU588" s="60">
        <v>0.90228855721393031</v>
      </c>
      <c r="AV588" s="71">
        <v>3.4201492537313429</v>
      </c>
      <c r="AW588" s="60">
        <v>0.87771144278606972</v>
      </c>
      <c r="AX588" s="71">
        <v>3.2785572139303483</v>
      </c>
      <c r="AY588" s="72">
        <v>3.3493532338308456</v>
      </c>
      <c r="AZ588" s="60">
        <v>0.9</v>
      </c>
      <c r="BA588" s="71">
        <v>3.46</v>
      </c>
      <c r="BB588" s="60">
        <v>0.9</v>
      </c>
      <c r="BC588" s="71">
        <v>3.47</v>
      </c>
      <c r="BD588" s="72">
        <v>3.47</v>
      </c>
      <c r="BE588" s="87">
        <v>6303024</v>
      </c>
      <c r="BF588" s="87">
        <v>6303000</v>
      </c>
    </row>
    <row r="589" spans="1:58" x14ac:dyDescent="0.2">
      <c r="A589" s="4">
        <v>580</v>
      </c>
      <c r="B589" s="55" t="s">
        <v>833</v>
      </c>
      <c r="C589" s="56" t="s">
        <v>67</v>
      </c>
      <c r="D589" s="57" t="s">
        <v>89</v>
      </c>
      <c r="E589" s="131">
        <v>0.14645394764910047</v>
      </c>
      <c r="F589" s="59">
        <v>0.32248488881642912</v>
      </c>
      <c r="G589" s="133">
        <v>0.27592391726674603</v>
      </c>
      <c r="H589" s="59">
        <v>0.44895800447050327</v>
      </c>
      <c r="I589" s="61">
        <v>0.38322144664346602</v>
      </c>
      <c r="J589" s="60">
        <v>0.92</v>
      </c>
      <c r="K589" s="238">
        <v>3</v>
      </c>
      <c r="L589" s="193">
        <v>0.4743181111744289</v>
      </c>
      <c r="M589" s="71">
        <v>2.3821474641247473</v>
      </c>
      <c r="N589" s="60">
        <v>0.43970108273325392</v>
      </c>
      <c r="O589" s="71">
        <v>2.4189464072942028</v>
      </c>
      <c r="P589" s="72">
        <v>2.4005469357094755</v>
      </c>
      <c r="Q589" s="60">
        <v>0.62077205882352937</v>
      </c>
      <c r="R589" s="71">
        <v>2.7046323529411764</v>
      </c>
      <c r="S589" s="60">
        <v>0.71562499999999996</v>
      </c>
      <c r="T589" s="71">
        <v>2.8679044117647061</v>
      </c>
      <c r="U589" s="190">
        <v>2.7837683823529416</v>
      </c>
      <c r="V589" s="62">
        <v>0.42572164948453611</v>
      </c>
      <c r="W589" s="63">
        <v>2.242938144329897</v>
      </c>
      <c r="X589" s="62">
        <v>0.4402061855670103</v>
      </c>
      <c r="Y589" s="63">
        <v>2.3461340206185568</v>
      </c>
      <c r="Z589" s="64">
        <v>2.2945360824742269</v>
      </c>
      <c r="AA589" s="62">
        <v>0.52291457286432164</v>
      </c>
      <c r="AB589" s="63">
        <v>2.5213567839195981</v>
      </c>
      <c r="AC589" s="62">
        <v>0.43919597989949755</v>
      </c>
      <c r="AD589" s="63">
        <v>2.4917587939698493</v>
      </c>
      <c r="AE589" s="64">
        <v>2.5065577889447237</v>
      </c>
      <c r="AF589" s="60">
        <v>0.59454054054054051</v>
      </c>
      <c r="AG589" s="65">
        <v>2.7559999999999998</v>
      </c>
      <c r="AH589" s="60">
        <v>0.57216216216216209</v>
      </c>
      <c r="AI589" s="65">
        <v>2.6317297297297295</v>
      </c>
      <c r="AJ589" s="64">
        <v>2.6938648648648646</v>
      </c>
      <c r="AK589" s="60">
        <v>0.71930232558139529</v>
      </c>
      <c r="AL589" s="65">
        <v>2.978294573643411</v>
      </c>
      <c r="AM589" s="60">
        <v>0.57589147286821707</v>
      </c>
      <c r="AN589" s="65">
        <v>2.6337984496124029</v>
      </c>
      <c r="AO589" s="64">
        <v>2.806046511627907</v>
      </c>
      <c r="AP589" s="60">
        <v>0.79330708661417326</v>
      </c>
      <c r="AQ589" s="71">
        <v>3.1649606299212598</v>
      </c>
      <c r="AR589" s="60">
        <v>0.7467716535433071</v>
      </c>
      <c r="AS589" s="71">
        <v>2.9197637795275591</v>
      </c>
      <c r="AT589" s="72">
        <v>3.0423622047244097</v>
      </c>
      <c r="AU589" s="60">
        <v>0.73154411764705873</v>
      </c>
      <c r="AV589" s="71">
        <v>2.8692647058823528</v>
      </c>
      <c r="AW589" s="60">
        <v>0.72124999999999995</v>
      </c>
      <c r="AX589" s="71">
        <v>2.8258088235294117</v>
      </c>
      <c r="AY589" s="72">
        <v>2.8475367647058825</v>
      </c>
      <c r="AZ589" s="60">
        <v>0.51</v>
      </c>
      <c r="BA589" s="71">
        <v>2.54</v>
      </c>
      <c r="BB589" s="60">
        <v>0.71</v>
      </c>
      <c r="BC589" s="71">
        <v>2.91</v>
      </c>
      <c r="BD589" s="72">
        <v>2.72</v>
      </c>
      <c r="BE589" s="87">
        <v>6001050</v>
      </c>
      <c r="BF589" s="87">
        <v>6001000</v>
      </c>
    </row>
    <row r="590" spans="1:58" x14ac:dyDescent="0.2">
      <c r="A590" s="4">
        <v>581</v>
      </c>
      <c r="B590" s="55" t="s">
        <v>834</v>
      </c>
      <c r="C590" s="56" t="s">
        <v>67</v>
      </c>
      <c r="D590" s="57" t="s">
        <v>89</v>
      </c>
      <c r="E590" s="131">
        <v>9.6565662811660347E-2</v>
      </c>
      <c r="F590" s="59">
        <v>0.30364028653406461</v>
      </c>
      <c r="G590" s="133">
        <v>0.23877670685970087</v>
      </c>
      <c r="H590" s="59">
        <v>0.43465075375008055</v>
      </c>
      <c r="I590" s="61">
        <v>0.36914552014207214</v>
      </c>
      <c r="J590" s="60">
        <v>0.92</v>
      </c>
      <c r="K590" s="238">
        <v>3</v>
      </c>
      <c r="L590" s="193">
        <v>0.43470505542038385</v>
      </c>
      <c r="M590" s="71">
        <v>2.2044536361178695</v>
      </c>
      <c r="N590" s="60">
        <v>0.3683503649635036</v>
      </c>
      <c r="O590" s="71">
        <v>2.2379459313327925</v>
      </c>
      <c r="P590" s="72">
        <v>2.2211997837253312</v>
      </c>
      <c r="Q590" s="60">
        <v>0.53127071823204419</v>
      </c>
      <c r="R590" s="71">
        <v>2.5080939226519341</v>
      </c>
      <c r="S590" s="60">
        <v>0.60712707182320447</v>
      </c>
      <c r="T590" s="71">
        <v>2.6725966850828731</v>
      </c>
      <c r="U590" s="190">
        <v>2.5903453038674034</v>
      </c>
      <c r="V590" s="62">
        <v>0.37481751824817516</v>
      </c>
      <c r="W590" s="63">
        <v>2.0687591240875913</v>
      </c>
      <c r="X590" s="62">
        <v>0.34270072992700729</v>
      </c>
      <c r="Y590" s="63">
        <v>2.1772992700729925</v>
      </c>
      <c r="Z590" s="64">
        <v>2.1230291970802919</v>
      </c>
      <c r="AA590" s="62">
        <v>0.49459259259259258</v>
      </c>
      <c r="AB590" s="63">
        <v>2.3401481481481481</v>
      </c>
      <c r="AC590" s="62">
        <v>0.39399999999999996</v>
      </c>
      <c r="AD590" s="63">
        <v>2.2985925925925925</v>
      </c>
      <c r="AE590" s="64">
        <v>2.3193703703703701</v>
      </c>
      <c r="AF590" s="60">
        <v>0.57476821192052985</v>
      </c>
      <c r="AG590" s="65">
        <v>2.6160927152317881</v>
      </c>
      <c r="AH590" s="60">
        <v>0.4549006622516556</v>
      </c>
      <c r="AI590" s="65">
        <v>2.3919867549668874</v>
      </c>
      <c r="AJ590" s="64">
        <v>2.5040397350993375</v>
      </c>
      <c r="AK590" s="60">
        <v>0.58827586206896554</v>
      </c>
      <c r="AL590" s="65">
        <v>2.6922068965517241</v>
      </c>
      <c r="AM590" s="60">
        <v>0.52531034482758621</v>
      </c>
      <c r="AN590" s="65">
        <v>2.4611724137931037</v>
      </c>
      <c r="AO590" s="64">
        <v>2.5766896551724141</v>
      </c>
      <c r="AP590" s="60">
        <v>0.59236363636363643</v>
      </c>
      <c r="AQ590" s="71">
        <v>2.6715151515151514</v>
      </c>
      <c r="AR590" s="60">
        <v>0.52315151515151515</v>
      </c>
      <c r="AS590" s="71">
        <v>2.4665454545454546</v>
      </c>
      <c r="AT590" s="72">
        <v>2.5690303030303028</v>
      </c>
      <c r="AU590" s="60">
        <v>0.53254143646408836</v>
      </c>
      <c r="AV590" s="71">
        <v>2.5461878453038675</v>
      </c>
      <c r="AW590" s="60">
        <v>0.54425414364640889</v>
      </c>
      <c r="AX590" s="71">
        <v>2.5751933701657461</v>
      </c>
      <c r="AY590" s="72">
        <v>2.5606906077348066</v>
      </c>
      <c r="AZ590" s="60">
        <v>0.53</v>
      </c>
      <c r="BA590" s="71">
        <v>2.4700000000000002</v>
      </c>
      <c r="BB590" s="60">
        <v>0.67</v>
      </c>
      <c r="BC590" s="71">
        <v>2.77</v>
      </c>
      <c r="BD590" s="72">
        <v>2.62</v>
      </c>
      <c r="BE590" s="87">
        <v>6001040</v>
      </c>
      <c r="BF590" s="87">
        <v>6001000</v>
      </c>
    </row>
    <row r="591" spans="1:58" x14ac:dyDescent="0.2">
      <c r="A591" s="4">
        <v>582</v>
      </c>
      <c r="B591" s="55" t="s">
        <v>835</v>
      </c>
      <c r="C591" s="56" t="s">
        <v>48</v>
      </c>
      <c r="D591" s="57" t="s">
        <v>72</v>
      </c>
      <c r="E591" s="131">
        <v>6.5674882163431869E-2</v>
      </c>
      <c r="F591" s="59">
        <v>0.28980782015133144</v>
      </c>
      <c r="G591" s="133">
        <v>0.11182603478405007</v>
      </c>
      <c r="H591" s="59">
        <v>0.38636506588796671</v>
      </c>
      <c r="I591" s="61">
        <v>0.33808644301964952</v>
      </c>
      <c r="J591" s="60">
        <v>0.23</v>
      </c>
      <c r="K591" s="238">
        <v>1</v>
      </c>
      <c r="L591" s="193">
        <v>0.85875259875259868</v>
      </c>
      <c r="M591" s="71">
        <v>3.3073677523677523</v>
      </c>
      <c r="N591" s="60">
        <v>0.80857472857472856</v>
      </c>
      <c r="O591" s="71">
        <v>3.1522799722799721</v>
      </c>
      <c r="P591" s="72">
        <v>3.2298238623238622</v>
      </c>
      <c r="Q591" s="60">
        <v>0.92442748091603055</v>
      </c>
      <c r="R591" s="71">
        <v>3.5971755725190837</v>
      </c>
      <c r="S591" s="60">
        <v>0.92040076335877863</v>
      </c>
      <c r="T591" s="71">
        <v>3.5386450381679388</v>
      </c>
      <c r="U591" s="190">
        <v>3.5679103053435117</v>
      </c>
      <c r="V591" s="62">
        <v>0.85468468468468461</v>
      </c>
      <c r="W591" s="63">
        <v>3.2556756756756755</v>
      </c>
      <c r="X591" s="62">
        <v>0.79941441441441441</v>
      </c>
      <c r="Y591" s="63">
        <v>3.1522522522522518</v>
      </c>
      <c r="Z591" s="64">
        <v>3.2039639639639637</v>
      </c>
      <c r="AA591" s="62">
        <v>0.86282051282051275</v>
      </c>
      <c r="AB591" s="63">
        <v>3.359059829059829</v>
      </c>
      <c r="AC591" s="62">
        <v>0.81773504273504272</v>
      </c>
      <c r="AD591" s="63">
        <v>3.1523076923076925</v>
      </c>
      <c r="AE591" s="64">
        <v>3.2556837606837608</v>
      </c>
      <c r="AF591" s="60">
        <v>0.87844155844155836</v>
      </c>
      <c r="AG591" s="65">
        <v>3.3872294372294371</v>
      </c>
      <c r="AH591" s="60">
        <v>0.84155844155844162</v>
      </c>
      <c r="AI591" s="65">
        <v>3.2955844155844156</v>
      </c>
      <c r="AJ591" s="64">
        <v>3.3414069264069264</v>
      </c>
      <c r="AK591" s="60">
        <v>0.89912698412698422</v>
      </c>
      <c r="AL591" s="65">
        <v>3.4913888888888889</v>
      </c>
      <c r="AM591" s="60">
        <v>0.80710317460317449</v>
      </c>
      <c r="AN591" s="65">
        <v>3.1958730158730155</v>
      </c>
      <c r="AO591" s="64">
        <v>3.343630952380952</v>
      </c>
      <c r="AP591" s="60">
        <v>0.87243137254901959</v>
      </c>
      <c r="AQ591" s="71">
        <v>3.4354509803921571</v>
      </c>
      <c r="AR591" s="60">
        <v>0.86752941176470588</v>
      </c>
      <c r="AS591" s="71">
        <v>3.3672549019607843</v>
      </c>
      <c r="AT591" s="72">
        <v>3.4013529411764707</v>
      </c>
      <c r="AU591" s="60">
        <v>0.91885496183206106</v>
      </c>
      <c r="AV591" s="71">
        <v>3.584351145038168</v>
      </c>
      <c r="AW591" s="60">
        <v>0.91080152671755721</v>
      </c>
      <c r="AX591" s="71">
        <v>3.4672900763358778</v>
      </c>
      <c r="AY591" s="72">
        <v>3.5258206106870231</v>
      </c>
      <c r="AZ591" s="60">
        <v>0.93</v>
      </c>
      <c r="BA591" s="71">
        <v>3.61</v>
      </c>
      <c r="BB591" s="60">
        <v>0.93</v>
      </c>
      <c r="BC591" s="71">
        <v>3.61</v>
      </c>
      <c r="BD591" s="72">
        <v>3.61</v>
      </c>
      <c r="BE591" s="87">
        <v>7203016</v>
      </c>
      <c r="BF591" s="87">
        <v>7203000</v>
      </c>
    </row>
    <row r="592" spans="1:58" x14ac:dyDescent="0.2">
      <c r="A592" s="4">
        <v>583</v>
      </c>
      <c r="B592" s="55" t="s">
        <v>836</v>
      </c>
      <c r="C592" s="56" t="s">
        <v>21</v>
      </c>
      <c r="D592" s="57" t="s">
        <v>837</v>
      </c>
      <c r="E592" s="131">
        <v>7.9418680270254449E-2</v>
      </c>
      <c r="F592" s="59">
        <v>0.18246163687636718</v>
      </c>
      <c r="G592" s="133">
        <v>8.743137441019766E-2</v>
      </c>
      <c r="H592" s="59">
        <v>0.30450097516176911</v>
      </c>
      <c r="I592" s="61">
        <v>0.24098130601906798</v>
      </c>
      <c r="J592" s="60">
        <v>0.59</v>
      </c>
      <c r="K592" s="238">
        <v>2</v>
      </c>
      <c r="L592" s="193">
        <v>0.76782269904009037</v>
      </c>
      <c r="M592" s="71">
        <v>3.1434219838132882</v>
      </c>
      <c r="N592" s="60">
        <v>0.77702983248635416</v>
      </c>
      <c r="O592" s="71">
        <v>3.0814041972520236</v>
      </c>
      <c r="P592" s="72">
        <v>3.1124130905326561</v>
      </c>
      <c r="Q592" s="60">
        <v>0.84724137931034482</v>
      </c>
      <c r="R592" s="71">
        <v>3.3258836206896554</v>
      </c>
      <c r="S592" s="60">
        <v>0.86446120689655181</v>
      </c>
      <c r="T592" s="71">
        <v>3.3859051724137927</v>
      </c>
      <c r="U592" s="190">
        <v>3.3533943965517241</v>
      </c>
      <c r="V592" s="62">
        <v>0.73408695652173916</v>
      </c>
      <c r="W592" s="63">
        <v>3.0309565217391303</v>
      </c>
      <c r="X592" s="62">
        <v>0.78778260869565209</v>
      </c>
      <c r="Y592" s="63">
        <v>3.0587391304347826</v>
      </c>
      <c r="Z592" s="64">
        <v>3.0448478260869565</v>
      </c>
      <c r="AA592" s="62">
        <v>0.80155844155844158</v>
      </c>
      <c r="AB592" s="63">
        <v>3.2558874458874461</v>
      </c>
      <c r="AC592" s="62">
        <v>0.76627705627705622</v>
      </c>
      <c r="AD592" s="63">
        <v>3.1040692640692642</v>
      </c>
      <c r="AE592" s="64">
        <v>3.1799783549783553</v>
      </c>
      <c r="AF592" s="60">
        <v>0.82017021276595736</v>
      </c>
      <c r="AG592" s="65">
        <v>3.2799574468085106</v>
      </c>
      <c r="AH592" s="60">
        <v>0.76706382978723398</v>
      </c>
      <c r="AI592" s="65">
        <v>3.0491489361702127</v>
      </c>
      <c r="AJ592" s="64">
        <v>3.1645531914893619</v>
      </c>
      <c r="AK592" s="60">
        <v>0.86543478260869566</v>
      </c>
      <c r="AL592" s="65">
        <v>3.3647826086956525</v>
      </c>
      <c r="AM592" s="60">
        <v>0.79669565217391303</v>
      </c>
      <c r="AN592" s="65">
        <v>3.1281304347826087</v>
      </c>
      <c r="AO592" s="64">
        <v>3.2464565217391304</v>
      </c>
      <c r="AP592" s="60">
        <v>0.85302127659574478</v>
      </c>
      <c r="AQ592" s="71">
        <v>3.3068936170212764</v>
      </c>
      <c r="AR592" s="60">
        <v>0.84093617021276601</v>
      </c>
      <c r="AS592" s="71">
        <v>3.2856170212765958</v>
      </c>
      <c r="AT592" s="72">
        <v>3.2962553191489361</v>
      </c>
      <c r="AU592" s="60">
        <v>0.86448275862068968</v>
      </c>
      <c r="AV592" s="71">
        <v>3.3817672413793103</v>
      </c>
      <c r="AW592" s="60">
        <v>0.86892241379310353</v>
      </c>
      <c r="AX592" s="71">
        <v>3.331810344827586</v>
      </c>
      <c r="AY592" s="72">
        <v>3.3567887931034481</v>
      </c>
      <c r="AZ592" s="60">
        <v>0.83</v>
      </c>
      <c r="BA592" s="71">
        <v>3.27</v>
      </c>
      <c r="BB592" s="60">
        <v>0.86</v>
      </c>
      <c r="BC592" s="71">
        <v>3.44</v>
      </c>
      <c r="BD592" s="72">
        <v>3.35</v>
      </c>
      <c r="BE592" s="87">
        <v>7310042</v>
      </c>
      <c r="BF592" s="87">
        <v>7310000</v>
      </c>
    </row>
    <row r="593" spans="1:58" x14ac:dyDescent="0.2">
      <c r="A593" s="4">
        <v>584</v>
      </c>
      <c r="B593" s="55" t="s">
        <v>838</v>
      </c>
      <c r="C593" s="56" t="s">
        <v>29</v>
      </c>
      <c r="D593" s="57" t="s">
        <v>837</v>
      </c>
      <c r="E593" s="131">
        <v>0.27053861886816766</v>
      </c>
      <c r="F593" s="59">
        <v>0.66741169839275916</v>
      </c>
      <c r="G593" s="133">
        <v>0.17276640255097109</v>
      </c>
      <c r="H593" s="59">
        <v>0.4330487808806005</v>
      </c>
      <c r="I593" s="61">
        <v>0.55273023963668022</v>
      </c>
      <c r="J593" s="60">
        <v>0.47</v>
      </c>
      <c r="K593" s="238">
        <v>2</v>
      </c>
      <c r="L593" s="193">
        <v>0.45279471446516573</v>
      </c>
      <c r="M593" s="71">
        <v>2.1989216349405742</v>
      </c>
      <c r="N593" s="60">
        <v>0.61023359744902894</v>
      </c>
      <c r="O593" s="71">
        <v>2.6626178857860658</v>
      </c>
      <c r="P593" s="72">
        <v>2.43076976036332</v>
      </c>
      <c r="Q593" s="60">
        <v>0.72333333333333338</v>
      </c>
      <c r="R593" s="71">
        <v>2.8663333333333334</v>
      </c>
      <c r="S593" s="60">
        <v>0.78300000000000003</v>
      </c>
      <c r="T593" s="71">
        <v>3.0956666666666663</v>
      </c>
      <c r="U593" s="190">
        <v>2.9835000000000003</v>
      </c>
      <c r="V593" s="62">
        <v>0.40641221374045805</v>
      </c>
      <c r="W593" s="63">
        <v>2.1340458015267174</v>
      </c>
      <c r="X593" s="62">
        <v>0.6197709923664122</v>
      </c>
      <c r="Y593" s="63">
        <v>2.676564885496183</v>
      </c>
      <c r="Z593" s="64">
        <v>2.4053053435114502</v>
      </c>
      <c r="AA593" s="62">
        <v>0.49917721518987346</v>
      </c>
      <c r="AB593" s="63">
        <v>2.2637974683544306</v>
      </c>
      <c r="AC593" s="62">
        <v>0.60069620253164557</v>
      </c>
      <c r="AD593" s="63">
        <v>2.6486708860759491</v>
      </c>
      <c r="AE593" s="64">
        <v>2.4562341772151899</v>
      </c>
      <c r="AF593" s="60">
        <v>0.55261904761904757</v>
      </c>
      <c r="AG593" s="65">
        <v>2.5016666666666665</v>
      </c>
      <c r="AH593" s="60">
        <v>0.67785714285714294</v>
      </c>
      <c r="AI593" s="65">
        <v>2.7845238095238098</v>
      </c>
      <c r="AJ593" s="64">
        <v>2.6430952380952384</v>
      </c>
      <c r="AK593" s="60">
        <v>0.66149606299212593</v>
      </c>
      <c r="AL593" s="65">
        <v>2.6390551181102357</v>
      </c>
      <c r="AM593" s="60">
        <v>0.68307086614173229</v>
      </c>
      <c r="AN593" s="65">
        <v>2.8585039370078742</v>
      </c>
      <c r="AO593" s="64">
        <v>2.748779527559055</v>
      </c>
      <c r="AP593" s="60">
        <v>0.80544117647058822</v>
      </c>
      <c r="AQ593" s="71">
        <v>2.9358823529411762</v>
      </c>
      <c r="AR593" s="60">
        <v>0.815735294117647</v>
      </c>
      <c r="AS593" s="71">
        <v>3.118235294117647</v>
      </c>
      <c r="AT593" s="72">
        <v>3.0270588235294116</v>
      </c>
      <c r="AU593" s="60">
        <v>0.78666666666666674</v>
      </c>
      <c r="AV593" s="71">
        <v>2.9926666666666666</v>
      </c>
      <c r="AW593" s="60">
        <v>0.76600000000000001</v>
      </c>
      <c r="AX593" s="71">
        <v>3.0813333333333333</v>
      </c>
      <c r="AY593" s="72">
        <v>3.0369999999999999</v>
      </c>
      <c r="AZ593" s="60">
        <v>0.66</v>
      </c>
      <c r="BA593" s="71">
        <v>2.74</v>
      </c>
      <c r="BB593" s="60">
        <v>0.8</v>
      </c>
      <c r="BC593" s="71">
        <v>3.11</v>
      </c>
      <c r="BD593" s="72">
        <v>2.93</v>
      </c>
      <c r="BE593" s="87">
        <v>7310043</v>
      </c>
      <c r="BF593" s="87">
        <v>7310000</v>
      </c>
    </row>
    <row r="594" spans="1:58" x14ac:dyDescent="0.2">
      <c r="A594" s="4">
        <v>585</v>
      </c>
      <c r="B594" s="55" t="s">
        <v>839</v>
      </c>
      <c r="C594" s="56" t="s">
        <v>31</v>
      </c>
      <c r="D594" s="57" t="s">
        <v>49</v>
      </c>
      <c r="E594" s="131">
        <v>0.13227045960965733</v>
      </c>
      <c r="F594" s="59">
        <v>0.43525477920824329</v>
      </c>
      <c r="G594" s="133">
        <v>0.19723790835929156</v>
      </c>
      <c r="H594" s="59">
        <v>0.38410830602387325</v>
      </c>
      <c r="I594" s="61">
        <v>0.40718154261605832</v>
      </c>
      <c r="J594" s="60">
        <v>0.94</v>
      </c>
      <c r="K594" s="238">
        <v>3</v>
      </c>
      <c r="L594" s="193">
        <v>0.15018643694206679</v>
      </c>
      <c r="M594" s="71">
        <v>1.473710738033136</v>
      </c>
      <c r="N594" s="60">
        <v>0.21345174681312223</v>
      </c>
      <c r="O594" s="71">
        <v>1.9792968663899195</v>
      </c>
      <c r="P594" s="72">
        <v>1.726503802211528</v>
      </c>
      <c r="Q594" s="60">
        <v>0.28245689655172412</v>
      </c>
      <c r="R594" s="71">
        <v>1.9089655172413793</v>
      </c>
      <c r="S594" s="60">
        <v>0.41068965517241379</v>
      </c>
      <c r="T594" s="71">
        <v>2.3634051724137928</v>
      </c>
      <c r="U594" s="190">
        <v>2.1336853448275863</v>
      </c>
      <c r="V594" s="62">
        <v>0.1330674846625767</v>
      </c>
      <c r="W594" s="63">
        <v>1.424846625766871</v>
      </c>
      <c r="X594" s="62">
        <v>0.22822085889570551</v>
      </c>
      <c r="Y594" s="63">
        <v>2.0512883435582823</v>
      </c>
      <c r="Z594" s="64">
        <v>1.7380674846625768</v>
      </c>
      <c r="AA594" s="62">
        <v>0.16730538922155688</v>
      </c>
      <c r="AB594" s="63">
        <v>1.5225748502994012</v>
      </c>
      <c r="AC594" s="62">
        <v>0.19868263473053893</v>
      </c>
      <c r="AD594" s="63">
        <v>1.907305389221557</v>
      </c>
      <c r="AE594" s="64">
        <v>1.7149401197604792</v>
      </c>
      <c r="AF594" s="60">
        <v>0.22558620689655173</v>
      </c>
      <c r="AG594" s="65">
        <v>1.6664827586206896</v>
      </c>
      <c r="AH594" s="60">
        <v>0.2352083333333333</v>
      </c>
      <c r="AI594" s="65">
        <v>1.9208333333333332</v>
      </c>
      <c r="AJ594" s="64">
        <v>1.7936580459770113</v>
      </c>
      <c r="AK594" s="60">
        <v>0.31099290780141847</v>
      </c>
      <c r="AL594" s="65">
        <v>1.9295035460992909</v>
      </c>
      <c r="AM594" s="60">
        <v>0.29297872340425529</v>
      </c>
      <c r="AN594" s="65">
        <v>2.1314893617021275</v>
      </c>
      <c r="AO594" s="64">
        <v>2.0304964539007093</v>
      </c>
      <c r="AP594" s="60">
        <v>0.34259259259259256</v>
      </c>
      <c r="AQ594" s="71">
        <v>2.0088888888888889</v>
      </c>
      <c r="AR594" s="60">
        <v>0.45379629629629631</v>
      </c>
      <c r="AS594" s="71">
        <v>2.3974074074074077</v>
      </c>
      <c r="AT594" s="72">
        <v>2.2031481481481485</v>
      </c>
      <c r="AU594" s="60">
        <v>0.27491379310344827</v>
      </c>
      <c r="AV594" s="71">
        <v>1.8979310344827589</v>
      </c>
      <c r="AW594" s="60">
        <v>0.36137931034482756</v>
      </c>
      <c r="AX594" s="71">
        <v>2.3168103448275859</v>
      </c>
      <c r="AY594" s="72">
        <v>2.1073706896551725</v>
      </c>
      <c r="AZ594" s="60">
        <v>0.28999999999999998</v>
      </c>
      <c r="BA594" s="71">
        <v>1.92</v>
      </c>
      <c r="BB594" s="60">
        <v>0.46</v>
      </c>
      <c r="BC594" s="71">
        <v>2.41</v>
      </c>
      <c r="BD594" s="72">
        <v>2.16</v>
      </c>
      <c r="BE594" s="87">
        <v>6002077</v>
      </c>
      <c r="BF594" s="87">
        <v>6002000</v>
      </c>
    </row>
    <row r="595" spans="1:58" x14ac:dyDescent="0.2">
      <c r="A595" s="4">
        <v>586</v>
      </c>
      <c r="B595" s="55" t="s">
        <v>840</v>
      </c>
      <c r="C595" s="56" t="s">
        <v>21</v>
      </c>
      <c r="D595" s="57" t="s">
        <v>690</v>
      </c>
      <c r="E595" s="131">
        <v>0.16151080565707931</v>
      </c>
      <c r="F595" s="59">
        <v>0.39418293568817964</v>
      </c>
      <c r="G595" s="133">
        <v>0.15125729268348054</v>
      </c>
      <c r="H595" s="59">
        <v>0.30235091144355408</v>
      </c>
      <c r="I595" s="61">
        <v>0.34826692356586708</v>
      </c>
      <c r="J595" s="60">
        <v>0.64</v>
      </c>
      <c r="K595" s="238">
        <v>2</v>
      </c>
      <c r="L595" s="193">
        <v>0.72711822660098524</v>
      </c>
      <c r="M595" s="71">
        <v>3.0320267417311753</v>
      </c>
      <c r="N595" s="60">
        <v>0.62342012667135815</v>
      </c>
      <c r="O595" s="71">
        <v>2.8065200562983814</v>
      </c>
      <c r="P595" s="72">
        <v>2.9192733990147781</v>
      </c>
      <c r="Q595" s="60">
        <v>0.88862903225806456</v>
      </c>
      <c r="R595" s="71">
        <v>3.4262096774193549</v>
      </c>
      <c r="S595" s="60">
        <v>0.77467741935483869</v>
      </c>
      <c r="T595" s="71">
        <v>3.1088709677419355</v>
      </c>
      <c r="U595" s="190">
        <v>3.2675403225806452</v>
      </c>
      <c r="V595" s="62">
        <v>0.69285714285714284</v>
      </c>
      <c r="W595" s="63">
        <v>2.7361224489795921</v>
      </c>
      <c r="X595" s="62">
        <v>0.59408163265306124</v>
      </c>
      <c r="Y595" s="63">
        <v>2.649591836734694</v>
      </c>
      <c r="Z595" s="64">
        <v>2.6928571428571431</v>
      </c>
      <c r="AA595" s="62">
        <v>0.76137931034482764</v>
      </c>
      <c r="AB595" s="63">
        <v>3.3279310344827584</v>
      </c>
      <c r="AC595" s="62">
        <v>0.65275862068965518</v>
      </c>
      <c r="AD595" s="63">
        <v>2.9634482758620688</v>
      </c>
      <c r="AE595" s="64">
        <v>3.1456896551724136</v>
      </c>
      <c r="AF595" s="60">
        <v>0.83703703703703702</v>
      </c>
      <c r="AG595" s="65">
        <v>3.3455555555555554</v>
      </c>
      <c r="AH595" s="60">
        <v>0.70518518518518514</v>
      </c>
      <c r="AI595" s="65">
        <v>2.9079629629629631</v>
      </c>
      <c r="AJ595" s="64">
        <v>3.1267592592592592</v>
      </c>
      <c r="AK595" s="60">
        <v>0.90636363636363626</v>
      </c>
      <c r="AL595" s="65">
        <v>3.4684090909090908</v>
      </c>
      <c r="AM595" s="60">
        <v>0.7040909090909091</v>
      </c>
      <c r="AN595" s="65">
        <v>3.017045454545455</v>
      </c>
      <c r="AO595" s="64">
        <v>3.2427272727272731</v>
      </c>
      <c r="AP595" s="60">
        <v>0.89596491228070174</v>
      </c>
      <c r="AQ595" s="71">
        <v>3.4936842105263159</v>
      </c>
      <c r="AR595" s="60">
        <v>0.9107017543859649</v>
      </c>
      <c r="AS595" s="71">
        <v>3.2745614035087716</v>
      </c>
      <c r="AT595" s="72">
        <v>3.384122807017544</v>
      </c>
      <c r="AU595" s="60">
        <v>0.8872580645161291</v>
      </c>
      <c r="AV595" s="71">
        <v>3.4524193548387099</v>
      </c>
      <c r="AW595" s="60">
        <v>0.7093548387096773</v>
      </c>
      <c r="AX595" s="71">
        <v>2.9977419354838708</v>
      </c>
      <c r="AY595" s="72">
        <v>3.2250806451612903</v>
      </c>
      <c r="AZ595" s="60">
        <v>0.89</v>
      </c>
      <c r="BA595" s="71">
        <v>3.4</v>
      </c>
      <c r="BB595" s="60">
        <v>0.84</v>
      </c>
      <c r="BC595" s="71">
        <v>3.22</v>
      </c>
      <c r="BD595" s="72">
        <v>3.31</v>
      </c>
      <c r="BE595" s="87">
        <v>6901011</v>
      </c>
      <c r="BF595" s="87">
        <v>6901000</v>
      </c>
    </row>
    <row r="596" spans="1:58" x14ac:dyDescent="0.2">
      <c r="A596" s="4">
        <v>587</v>
      </c>
      <c r="B596" s="55" t="s">
        <v>841</v>
      </c>
      <c r="C596" s="56" t="s">
        <v>29</v>
      </c>
      <c r="D596" s="57" t="s">
        <v>690</v>
      </c>
      <c r="E596" s="131">
        <v>0.33267758478081044</v>
      </c>
      <c r="F596" s="59">
        <v>0.87119007444168695</v>
      </c>
      <c r="G596" s="133">
        <v>0.30389875930521082</v>
      </c>
      <c r="H596" s="59">
        <v>0.70061124896608806</v>
      </c>
      <c r="I596" s="61">
        <v>0.7859006617038875</v>
      </c>
      <c r="J596" s="60">
        <v>0.64</v>
      </c>
      <c r="K596" s="238">
        <v>2</v>
      </c>
      <c r="L596" s="193">
        <v>0.55312241521918948</v>
      </c>
      <c r="M596" s="71">
        <v>2.4170099255583128</v>
      </c>
      <c r="N596" s="60">
        <v>0.58650124069478915</v>
      </c>
      <c r="O596" s="71">
        <v>2.7253887510339121</v>
      </c>
      <c r="P596" s="72">
        <v>2.5711993382961125</v>
      </c>
      <c r="Q596" s="60">
        <v>0.88579999999999992</v>
      </c>
      <c r="R596" s="71">
        <v>3.2881999999999998</v>
      </c>
      <c r="S596" s="60">
        <v>0.89039999999999997</v>
      </c>
      <c r="T596" s="71">
        <v>3.4260000000000002</v>
      </c>
      <c r="U596" s="190">
        <v>3.3571</v>
      </c>
      <c r="V596" s="62">
        <v>0.4620512820512821</v>
      </c>
      <c r="W596" s="63">
        <v>2.2569230769230768</v>
      </c>
      <c r="X596" s="62">
        <v>0.46461538461538465</v>
      </c>
      <c r="Y596" s="63">
        <v>2.5194871794871796</v>
      </c>
      <c r="Z596" s="64">
        <v>2.3882051282051284</v>
      </c>
      <c r="AA596" s="62">
        <v>0.64419354838709686</v>
      </c>
      <c r="AB596" s="63">
        <v>2.5770967741935484</v>
      </c>
      <c r="AC596" s="62">
        <v>0.70838709677419365</v>
      </c>
      <c r="AD596" s="63">
        <v>2.931290322580645</v>
      </c>
      <c r="AE596" s="64">
        <v>2.7541935483870965</v>
      </c>
      <c r="AF596" s="60">
        <v>0.48296296296296298</v>
      </c>
      <c r="AG596" s="65">
        <v>2.3711111111111114</v>
      </c>
      <c r="AH596" s="60">
        <v>0.73888888888888893</v>
      </c>
      <c r="AI596" s="65">
        <v>2.9118518518518521</v>
      </c>
      <c r="AJ596" s="64">
        <v>2.641481481481482</v>
      </c>
      <c r="AK596" s="60">
        <v>0.59000000000000008</v>
      </c>
      <c r="AL596" s="65">
        <v>2.4450000000000003</v>
      </c>
      <c r="AM596" s="60">
        <v>0.68</v>
      </c>
      <c r="AN596" s="65">
        <v>2.95</v>
      </c>
      <c r="AO596" s="64">
        <v>2.6975000000000002</v>
      </c>
      <c r="AP596" s="60">
        <v>0.69</v>
      </c>
      <c r="AQ596" s="71">
        <v>2.63</v>
      </c>
      <c r="AR596" s="60">
        <v>0.72499999999999998</v>
      </c>
      <c r="AS596" s="71">
        <v>2.9049999999999998</v>
      </c>
      <c r="AT596" s="72">
        <v>2.7675000000000001</v>
      </c>
      <c r="AU596" s="60">
        <v>0.92159999999999986</v>
      </c>
      <c r="AV596" s="71">
        <v>3.3663999999999996</v>
      </c>
      <c r="AW596" s="60">
        <v>0.96079999999999999</v>
      </c>
      <c r="AX596" s="71">
        <v>3.5620000000000003</v>
      </c>
      <c r="AY596" s="72">
        <v>3.4641999999999999</v>
      </c>
      <c r="AZ596" s="60">
        <v>0.85</v>
      </c>
      <c r="BA596" s="71">
        <v>3.21</v>
      </c>
      <c r="BB596" s="60">
        <v>0.82</v>
      </c>
      <c r="BC596" s="71">
        <v>3.29</v>
      </c>
      <c r="BD596" s="72">
        <v>3.25</v>
      </c>
      <c r="BE596" s="87">
        <v>6901012</v>
      </c>
      <c r="BF596" s="87">
        <v>6901000</v>
      </c>
    </row>
    <row r="597" spans="1:58" x14ac:dyDescent="0.2">
      <c r="A597" s="4">
        <v>588</v>
      </c>
      <c r="B597" s="55" t="s">
        <v>842</v>
      </c>
      <c r="C597" s="56" t="s">
        <v>126</v>
      </c>
      <c r="D597" s="57" t="s">
        <v>221</v>
      </c>
      <c r="E597" s="131">
        <v>0.22999999999999998</v>
      </c>
      <c r="F597" s="59">
        <v>0.64499999999999957</v>
      </c>
      <c r="G597" s="133">
        <v>0.14500000000000002</v>
      </c>
      <c r="H597" s="59">
        <v>0.33999999999999986</v>
      </c>
      <c r="I597" s="61">
        <v>0.49250000000000016</v>
      </c>
      <c r="J597" s="60">
        <v>0.53</v>
      </c>
      <c r="K597" s="238">
        <v>1</v>
      </c>
      <c r="L597" s="193">
        <v>0.51500000000000001</v>
      </c>
      <c r="M597" s="71">
        <v>2.3150000000000004</v>
      </c>
      <c r="N597" s="60">
        <v>0.67999999999999994</v>
      </c>
      <c r="O597" s="71">
        <v>2.855</v>
      </c>
      <c r="P597" s="72">
        <v>2.585</v>
      </c>
      <c r="Q597" s="60">
        <v>0.745</v>
      </c>
      <c r="R597" s="71">
        <v>2.96</v>
      </c>
      <c r="S597" s="60">
        <v>0.82499999999999996</v>
      </c>
      <c r="T597" s="71">
        <v>3.1949999999999998</v>
      </c>
      <c r="U597" s="190">
        <v>3.0775000000000001</v>
      </c>
      <c r="V597" s="62">
        <v>0.5</v>
      </c>
      <c r="W597" s="63">
        <v>2.29</v>
      </c>
      <c r="X597" s="62">
        <v>0.69</v>
      </c>
      <c r="Y597" s="63">
        <v>2.88</v>
      </c>
      <c r="Z597" s="64">
        <v>2.585</v>
      </c>
      <c r="AA597" s="62">
        <v>0.53</v>
      </c>
      <c r="AB597" s="63">
        <v>2.3400000000000003</v>
      </c>
      <c r="AC597" s="62">
        <v>0.66999999999999993</v>
      </c>
      <c r="AD597" s="63">
        <v>2.83</v>
      </c>
      <c r="AE597" s="64">
        <v>2.585</v>
      </c>
      <c r="AF597" s="60">
        <v>0.61</v>
      </c>
      <c r="AG597" s="65">
        <v>2.64</v>
      </c>
      <c r="AH597" s="60">
        <v>0.71</v>
      </c>
      <c r="AI597" s="65">
        <v>2.8899999999999997</v>
      </c>
      <c r="AJ597" s="64">
        <v>2.7649999999999997</v>
      </c>
      <c r="AK597" s="60">
        <v>0.65999999999999992</v>
      </c>
      <c r="AL597" s="65">
        <v>2.7399999999999998</v>
      </c>
      <c r="AM597" s="60">
        <v>0.75</v>
      </c>
      <c r="AN597" s="65">
        <v>2.9800000000000004</v>
      </c>
      <c r="AO597" s="64">
        <v>2.8600000000000003</v>
      </c>
      <c r="AP597" s="60">
        <v>0.71</v>
      </c>
      <c r="AQ597" s="71">
        <v>2.88</v>
      </c>
      <c r="AR597" s="60">
        <v>0.76</v>
      </c>
      <c r="AS597" s="71">
        <v>3.09</v>
      </c>
      <c r="AT597" s="72">
        <v>2.9849999999999999</v>
      </c>
      <c r="AU597" s="60">
        <v>0.72</v>
      </c>
      <c r="AV597" s="71">
        <v>2.94</v>
      </c>
      <c r="AW597" s="60">
        <v>0.8</v>
      </c>
      <c r="AX597" s="71">
        <v>3.13</v>
      </c>
      <c r="AY597" s="72">
        <v>3.0350000000000001</v>
      </c>
      <c r="AZ597" s="60">
        <v>0.77</v>
      </c>
      <c r="BA597" s="71">
        <v>2.98</v>
      </c>
      <c r="BB597" s="60">
        <v>0.85</v>
      </c>
      <c r="BC597" s="71">
        <v>3.26</v>
      </c>
      <c r="BD597" s="72">
        <v>3.12</v>
      </c>
      <c r="BE597" s="87">
        <v>5805023</v>
      </c>
      <c r="BF597" s="87">
        <v>5805000</v>
      </c>
    </row>
    <row r="598" spans="1:58" x14ac:dyDescent="0.2">
      <c r="A598" s="4">
        <v>589</v>
      </c>
      <c r="B598" s="55" t="s">
        <v>843</v>
      </c>
      <c r="C598" s="56" t="s">
        <v>116</v>
      </c>
      <c r="D598" s="57" t="s">
        <v>221</v>
      </c>
      <c r="E598" s="131">
        <v>0.21774109656531537</v>
      </c>
      <c r="F598" s="59">
        <v>0.63964213823198213</v>
      </c>
      <c r="G598" s="133">
        <v>0.20459336289414409</v>
      </c>
      <c r="H598" s="59">
        <v>0.49881915118243247</v>
      </c>
      <c r="I598" s="61">
        <v>0.56923064470720686</v>
      </c>
      <c r="J598" s="60">
        <v>0.59</v>
      </c>
      <c r="K598" s="238">
        <v>1</v>
      </c>
      <c r="L598" s="193">
        <v>0.64690755208333328</v>
      </c>
      <c r="M598" s="71">
        <v>2.7750065104166666</v>
      </c>
      <c r="N598" s="60">
        <v>0.59246744791666672</v>
      </c>
      <c r="O598" s="71">
        <v>2.6873632812499997</v>
      </c>
      <c r="P598" s="72">
        <v>2.7311848958333336</v>
      </c>
      <c r="Q598" s="60">
        <v>0.86464864864864865</v>
      </c>
      <c r="R598" s="71">
        <v>3.4146486486486487</v>
      </c>
      <c r="S598" s="60">
        <v>0.79706081081081082</v>
      </c>
      <c r="T598" s="71">
        <v>3.1861824324324322</v>
      </c>
      <c r="U598" s="190">
        <v>3.3004155405405404</v>
      </c>
      <c r="V598" s="62">
        <v>0.58057291666666666</v>
      </c>
      <c r="W598" s="63">
        <v>2.5974348958333335</v>
      </c>
      <c r="X598" s="62">
        <v>0.55571614583333329</v>
      </c>
      <c r="Y598" s="63">
        <v>2.6162890624999999</v>
      </c>
      <c r="Z598" s="64">
        <v>2.6068619791666667</v>
      </c>
      <c r="AA598" s="62">
        <v>0.7132421874999999</v>
      </c>
      <c r="AB598" s="63">
        <v>2.9525781250000001</v>
      </c>
      <c r="AC598" s="62">
        <v>0.62921875000000005</v>
      </c>
      <c r="AD598" s="63">
        <v>2.7584374999999999</v>
      </c>
      <c r="AE598" s="64">
        <v>2.8555078125</v>
      </c>
      <c r="AF598" s="60">
        <v>0.73439226519337009</v>
      </c>
      <c r="AG598" s="65">
        <v>3.0829558011049722</v>
      </c>
      <c r="AH598" s="60">
        <v>0.66933701657458555</v>
      </c>
      <c r="AI598" s="65">
        <v>2.878563535911602</v>
      </c>
      <c r="AJ598" s="64">
        <v>2.9807596685082869</v>
      </c>
      <c r="AK598" s="60">
        <v>0.80236530880420498</v>
      </c>
      <c r="AL598" s="65">
        <v>3.2276872536136665</v>
      </c>
      <c r="AM598" s="60">
        <v>0.69177398160315384</v>
      </c>
      <c r="AN598" s="65">
        <v>2.9088436268068332</v>
      </c>
      <c r="AO598" s="64">
        <v>3.0682654402102498</v>
      </c>
      <c r="AP598" s="60">
        <v>0.84987277353689561</v>
      </c>
      <c r="AQ598" s="71">
        <v>3.3798727735368956</v>
      </c>
      <c r="AR598" s="60">
        <v>0.73519083969465648</v>
      </c>
      <c r="AS598" s="71">
        <v>3.0205089058524175</v>
      </c>
      <c r="AT598" s="72">
        <v>3.2001908396946566</v>
      </c>
      <c r="AU598" s="60">
        <v>0.87929729729729722</v>
      </c>
      <c r="AV598" s="71">
        <v>3.4492972972972975</v>
      </c>
      <c r="AW598" s="60">
        <v>0.77412162162162157</v>
      </c>
      <c r="AX598" s="71">
        <v>3.1123648648648645</v>
      </c>
      <c r="AY598" s="72">
        <v>3.280831081081081</v>
      </c>
      <c r="AZ598" s="60">
        <v>0.85</v>
      </c>
      <c r="BA598" s="71">
        <v>3.38</v>
      </c>
      <c r="BB598" s="60">
        <v>0.82</v>
      </c>
      <c r="BC598" s="71">
        <v>3.26</v>
      </c>
      <c r="BD598" s="72">
        <v>3.32</v>
      </c>
      <c r="BE598" s="87">
        <v>5805022</v>
      </c>
      <c r="BF598" s="87">
        <v>5805000</v>
      </c>
    </row>
    <row r="599" spans="1:58" x14ac:dyDescent="0.2">
      <c r="A599" s="4">
        <v>590</v>
      </c>
      <c r="B599" s="55" t="s">
        <v>844</v>
      </c>
      <c r="C599" s="56">
        <v>5</v>
      </c>
      <c r="D599" s="57" t="s">
        <v>221</v>
      </c>
      <c r="E599" s="131">
        <v>0.16500000000000004</v>
      </c>
      <c r="F599" s="59">
        <v>0.45999999999999996</v>
      </c>
      <c r="G599" s="133">
        <v>0.15999999999999992</v>
      </c>
      <c r="H599" s="59">
        <v>0.39500000000000002</v>
      </c>
      <c r="I599" s="61">
        <v>0.42750000000000021</v>
      </c>
      <c r="J599" s="60">
        <v>0.67</v>
      </c>
      <c r="K599" s="238">
        <v>1</v>
      </c>
      <c r="L599" s="193">
        <v>0.63500000000000001</v>
      </c>
      <c r="M599" s="71">
        <v>2.73</v>
      </c>
      <c r="N599" s="60">
        <v>0.65500000000000003</v>
      </c>
      <c r="O599" s="71">
        <v>2.8250000000000002</v>
      </c>
      <c r="P599" s="72">
        <v>2.7774999999999999</v>
      </c>
      <c r="Q599" s="60">
        <v>0.8</v>
      </c>
      <c r="R599" s="71">
        <v>3.19</v>
      </c>
      <c r="S599" s="60">
        <v>0.81499999999999995</v>
      </c>
      <c r="T599" s="71">
        <v>3.22</v>
      </c>
      <c r="U599" s="190">
        <v>3.2050000000000001</v>
      </c>
      <c r="V599" s="62">
        <v>0.59</v>
      </c>
      <c r="W599" s="63">
        <v>2.6399999999999997</v>
      </c>
      <c r="X599" s="62">
        <v>0.63</v>
      </c>
      <c r="Y599" s="63">
        <v>2.78</v>
      </c>
      <c r="Z599" s="64">
        <v>2.71</v>
      </c>
      <c r="AA599" s="62">
        <v>0.67999999999999994</v>
      </c>
      <c r="AB599" s="63">
        <v>2.8200000000000003</v>
      </c>
      <c r="AC599" s="62">
        <v>0.67999999999999994</v>
      </c>
      <c r="AD599" s="63">
        <v>2.87</v>
      </c>
      <c r="AE599" s="64">
        <v>2.8450000000000002</v>
      </c>
      <c r="AF599" s="60">
        <v>0.76</v>
      </c>
      <c r="AG599" s="65">
        <v>3.01</v>
      </c>
      <c r="AH599" s="60">
        <v>0.71</v>
      </c>
      <c r="AI599" s="65">
        <v>2.94</v>
      </c>
      <c r="AJ599" s="64">
        <v>2.9749999999999996</v>
      </c>
      <c r="AK599" s="60">
        <v>0.78</v>
      </c>
      <c r="AL599" s="65">
        <v>3.08</v>
      </c>
      <c r="AM599" s="60">
        <v>0.67999999999999994</v>
      </c>
      <c r="AN599" s="65">
        <v>2.8600000000000003</v>
      </c>
      <c r="AO599" s="64">
        <v>2.97</v>
      </c>
      <c r="AP599" s="60">
        <v>0.78999999999999981</v>
      </c>
      <c r="AQ599" s="71">
        <v>3.1499999999999995</v>
      </c>
      <c r="AR599" s="60">
        <v>0.75</v>
      </c>
      <c r="AS599" s="71">
        <v>3.02</v>
      </c>
      <c r="AT599" s="72">
        <v>3.085</v>
      </c>
      <c r="AU599" s="60">
        <v>0.79</v>
      </c>
      <c r="AV599" s="71">
        <v>3.13</v>
      </c>
      <c r="AW599" s="60">
        <v>0.77</v>
      </c>
      <c r="AX599" s="71">
        <v>3.0700000000000003</v>
      </c>
      <c r="AY599" s="72">
        <v>3.1</v>
      </c>
      <c r="AZ599" s="60">
        <v>0.81</v>
      </c>
      <c r="BA599" s="71">
        <v>3.25</v>
      </c>
      <c r="BB599" s="60">
        <v>0.86</v>
      </c>
      <c r="BC599" s="71">
        <v>3.37</v>
      </c>
      <c r="BD599" s="72">
        <v>3.31</v>
      </c>
      <c r="BE599" s="87">
        <v>5805026</v>
      </c>
      <c r="BF599" s="87">
        <v>5805000</v>
      </c>
    </row>
    <row r="600" spans="1:58" x14ac:dyDescent="0.2">
      <c r="A600" s="4">
        <v>591</v>
      </c>
      <c r="B600" s="68" t="s">
        <v>845</v>
      </c>
      <c r="C600" s="69" t="s">
        <v>112</v>
      </c>
      <c r="D600" s="57" t="s">
        <v>147</v>
      </c>
      <c r="E600" s="131">
        <v>0.15060247362759227</v>
      </c>
      <c r="F600" s="59">
        <v>0.44516326743745172</v>
      </c>
      <c r="G600" s="133">
        <v>0.11817034760229805</v>
      </c>
      <c r="H600" s="59">
        <v>0.33807513550903545</v>
      </c>
      <c r="I600" s="61">
        <v>0.39161920147324381</v>
      </c>
      <c r="J600" s="60">
        <v>0.34</v>
      </c>
      <c r="K600" s="238">
        <v>3</v>
      </c>
      <c r="L600" s="193">
        <v>0.76691395212799252</v>
      </c>
      <c r="M600" s="71">
        <v>3.1399352870960566</v>
      </c>
      <c r="N600" s="60">
        <v>0.79424752361977813</v>
      </c>
      <c r="O600" s="71">
        <v>3.1616949039127777</v>
      </c>
      <c r="P600" s="72">
        <v>3.1508150955044174</v>
      </c>
      <c r="Q600" s="60">
        <v>0.91751642575558479</v>
      </c>
      <c r="R600" s="71">
        <v>3.5850985545335083</v>
      </c>
      <c r="S600" s="60">
        <v>0.91241787122207618</v>
      </c>
      <c r="T600" s="71">
        <v>3.4997700394218132</v>
      </c>
      <c r="U600" s="190">
        <v>3.5424342969776612</v>
      </c>
      <c r="V600" s="62">
        <v>0.69525037936267076</v>
      </c>
      <c r="W600" s="63">
        <v>2.9452048558421851</v>
      </c>
      <c r="X600" s="62">
        <v>0.81027314112291349</v>
      </c>
      <c r="Y600" s="63">
        <v>3.1755235204855845</v>
      </c>
      <c r="Z600" s="64">
        <v>3.0603641881638848</v>
      </c>
      <c r="AA600" s="62">
        <v>0.83857752489331427</v>
      </c>
      <c r="AB600" s="63">
        <v>3.3346657183499286</v>
      </c>
      <c r="AC600" s="62">
        <v>0.77822190611664288</v>
      </c>
      <c r="AD600" s="63">
        <v>3.147866287339971</v>
      </c>
      <c r="AE600" s="64">
        <v>3.2412660028449496</v>
      </c>
      <c r="AF600" s="60">
        <v>0.89541666666666675</v>
      </c>
      <c r="AG600" s="65">
        <v>3.4911111111111115</v>
      </c>
      <c r="AH600" s="60">
        <v>0.82513888888888887</v>
      </c>
      <c r="AI600" s="65">
        <v>3.2805555555555559</v>
      </c>
      <c r="AJ600" s="64">
        <v>3.3858333333333337</v>
      </c>
      <c r="AK600" s="60">
        <v>0.90344966442953023</v>
      </c>
      <c r="AL600" s="65">
        <v>3.4937986577181208</v>
      </c>
      <c r="AM600" s="60">
        <v>0.84000000000000008</v>
      </c>
      <c r="AN600" s="65">
        <v>3.2538926174496643</v>
      </c>
      <c r="AO600" s="64">
        <v>3.3738456375838926</v>
      </c>
      <c r="AP600" s="60">
        <v>0.90024836601307179</v>
      </c>
      <c r="AQ600" s="71">
        <v>3.5458692810457513</v>
      </c>
      <c r="AR600" s="60">
        <v>0.89413071895424823</v>
      </c>
      <c r="AS600" s="71">
        <v>3.3831372549019605</v>
      </c>
      <c r="AT600" s="72">
        <v>3.4645032679738561</v>
      </c>
      <c r="AU600" s="60">
        <v>0.91503285151116942</v>
      </c>
      <c r="AV600" s="71">
        <v>3.5801971090670168</v>
      </c>
      <c r="AW600" s="60">
        <v>0.88483574244415242</v>
      </c>
      <c r="AX600" s="71">
        <v>3.389540078843627</v>
      </c>
      <c r="AY600" s="72">
        <v>3.4848685939553219</v>
      </c>
      <c r="AZ600" s="60">
        <v>0.92</v>
      </c>
      <c r="BA600" s="71">
        <v>3.59</v>
      </c>
      <c r="BB600" s="60">
        <v>0.94</v>
      </c>
      <c r="BC600" s="71">
        <v>3.61</v>
      </c>
      <c r="BD600" s="72">
        <v>3.6</v>
      </c>
      <c r="BE600" s="87">
        <v>2301016</v>
      </c>
      <c r="BF600" s="87">
        <v>2301000</v>
      </c>
    </row>
    <row r="601" spans="1:58" x14ac:dyDescent="0.2">
      <c r="A601" s="4">
        <v>592</v>
      </c>
      <c r="B601" s="55" t="s">
        <v>846</v>
      </c>
      <c r="C601" s="56" t="s">
        <v>48</v>
      </c>
      <c r="D601" s="57" t="s">
        <v>847</v>
      </c>
      <c r="E601" s="131">
        <v>0.11355793332864805</v>
      </c>
      <c r="F601" s="59">
        <v>0.23873152247756879</v>
      </c>
      <c r="G601" s="133">
        <v>0.2243892754234309</v>
      </c>
      <c r="H601" s="59">
        <v>0.56106406321987157</v>
      </c>
      <c r="I601" s="61">
        <v>0.39989779284872018</v>
      </c>
      <c r="J601" s="60">
        <v>0.81</v>
      </c>
      <c r="K601" s="238">
        <v>1</v>
      </c>
      <c r="L601" s="193">
        <v>0.76531461569095982</v>
      </c>
      <c r="M601" s="71">
        <v>3.162297889287137</v>
      </c>
      <c r="N601" s="60">
        <v>0.6419832735961768</v>
      </c>
      <c r="O601" s="71">
        <v>2.8275633877605206</v>
      </c>
      <c r="P601" s="72">
        <v>2.9949306385238286</v>
      </c>
      <c r="Q601" s="60">
        <v>0.87887254901960787</v>
      </c>
      <c r="R601" s="71">
        <v>3.4010294117647057</v>
      </c>
      <c r="S601" s="60">
        <v>0.8663725490196077</v>
      </c>
      <c r="T601" s="71">
        <v>3.3886274509803922</v>
      </c>
      <c r="U601" s="190">
        <v>3.3948284313725487</v>
      </c>
      <c r="V601" s="62">
        <v>0.73765432098765427</v>
      </c>
      <c r="W601" s="63">
        <v>3.077283950617284</v>
      </c>
      <c r="X601" s="62">
        <v>0.60851851851851846</v>
      </c>
      <c r="Y601" s="63">
        <v>2.813621399176955</v>
      </c>
      <c r="Z601" s="64">
        <v>2.9454526748971195</v>
      </c>
      <c r="AA601" s="62">
        <v>0.79297491039426526</v>
      </c>
      <c r="AB601" s="63">
        <v>3.2473118279569895</v>
      </c>
      <c r="AC601" s="62">
        <v>0.67544802867383513</v>
      </c>
      <c r="AD601" s="63">
        <v>2.8415053763440863</v>
      </c>
      <c r="AE601" s="64">
        <v>3.0444086021505381</v>
      </c>
      <c r="AF601" s="60">
        <v>0.87639175257731949</v>
      </c>
      <c r="AG601" s="65">
        <v>3.4438144329896909</v>
      </c>
      <c r="AH601" s="60">
        <v>0.69371134020618563</v>
      </c>
      <c r="AI601" s="65">
        <v>2.9401030927835055</v>
      </c>
      <c r="AJ601" s="64">
        <v>3.191958762886598</v>
      </c>
      <c r="AK601" s="60">
        <v>0.92072538860103625</v>
      </c>
      <c r="AL601" s="65">
        <v>3.4684455958549223</v>
      </c>
      <c r="AM601" s="60">
        <v>0.83227979274611408</v>
      </c>
      <c r="AN601" s="65">
        <v>3.2413471502590676</v>
      </c>
      <c r="AO601" s="64">
        <v>3.3548963730569952</v>
      </c>
      <c r="AP601" s="60">
        <v>0.82799065420560747</v>
      </c>
      <c r="AQ601" s="71">
        <v>3.2795327102803737</v>
      </c>
      <c r="AR601" s="60">
        <v>0.75537383177570105</v>
      </c>
      <c r="AS601" s="71">
        <v>3.0836448598130843</v>
      </c>
      <c r="AT601" s="72">
        <v>3.181588785046729</v>
      </c>
      <c r="AU601" s="60">
        <v>0.88774509803921564</v>
      </c>
      <c r="AV601" s="71">
        <v>3.4320588235294114</v>
      </c>
      <c r="AW601" s="60">
        <v>0.86274509803921551</v>
      </c>
      <c r="AX601" s="71">
        <v>3.3872549019607838</v>
      </c>
      <c r="AY601" s="72">
        <v>3.4096568627450976</v>
      </c>
      <c r="AZ601" s="60">
        <v>0.87</v>
      </c>
      <c r="BA601" s="71">
        <v>3.37</v>
      </c>
      <c r="BB601" s="60">
        <v>0.87</v>
      </c>
      <c r="BC601" s="71">
        <v>3.39</v>
      </c>
      <c r="BD601" s="72">
        <v>3.38</v>
      </c>
      <c r="BE601" s="87">
        <v>7503005</v>
      </c>
      <c r="BF601" s="87">
        <v>7503000</v>
      </c>
    </row>
    <row r="602" spans="1:58" x14ac:dyDescent="0.2">
      <c r="A602" s="4">
        <v>593</v>
      </c>
      <c r="B602" s="55" t="s">
        <v>848</v>
      </c>
      <c r="C602" s="56" t="s">
        <v>48</v>
      </c>
      <c r="D602" s="57" t="s">
        <v>172</v>
      </c>
      <c r="E602" s="131">
        <v>0.17999070952867791</v>
      </c>
      <c r="F602" s="59">
        <v>0.52881375462401259</v>
      </c>
      <c r="G602" s="133">
        <v>0.19425486584031959</v>
      </c>
      <c r="H602" s="59">
        <v>0.57905033162256148</v>
      </c>
      <c r="I602" s="61">
        <v>0.55393204312328681</v>
      </c>
      <c r="J602" s="60">
        <v>0.4</v>
      </c>
      <c r="K602" s="238">
        <v>3</v>
      </c>
      <c r="L602" s="193">
        <v>0.78835622924683224</v>
      </c>
      <c r="M602" s="71">
        <v>3.1763699188453751</v>
      </c>
      <c r="N602" s="60">
        <v>0.74396962395559874</v>
      </c>
      <c r="O602" s="71">
        <v>3.0358068112345813</v>
      </c>
      <c r="P602" s="72">
        <v>3.1060883650399784</v>
      </c>
      <c r="Q602" s="60">
        <v>0.96834693877551015</v>
      </c>
      <c r="R602" s="71">
        <v>3.7051836734693877</v>
      </c>
      <c r="S602" s="60">
        <v>0.93822448979591833</v>
      </c>
      <c r="T602" s="71">
        <v>3.6148571428571428</v>
      </c>
      <c r="U602" s="190">
        <v>3.6600204081632652</v>
      </c>
      <c r="V602" s="62">
        <v>0.76835125448028674</v>
      </c>
      <c r="W602" s="63">
        <v>3.118960573476703</v>
      </c>
      <c r="X602" s="62">
        <v>0.73369175627240146</v>
      </c>
      <c r="Y602" s="63">
        <v>2.9846236559139787</v>
      </c>
      <c r="Z602" s="64">
        <v>3.0517921146953411</v>
      </c>
      <c r="AA602" s="62">
        <v>0.80836120401337785</v>
      </c>
      <c r="AB602" s="63">
        <v>3.2337792642140468</v>
      </c>
      <c r="AC602" s="62">
        <v>0.75424749163879601</v>
      </c>
      <c r="AD602" s="63">
        <v>3.0869899665551839</v>
      </c>
      <c r="AE602" s="64">
        <v>3.1603846153846153</v>
      </c>
      <c r="AF602" s="60">
        <v>0.88194805194805193</v>
      </c>
      <c r="AG602" s="65">
        <v>3.4946320346320343</v>
      </c>
      <c r="AH602" s="60">
        <v>0.83424242424242423</v>
      </c>
      <c r="AI602" s="65">
        <v>3.3111688311688314</v>
      </c>
      <c r="AJ602" s="64">
        <v>3.4029004329004326</v>
      </c>
      <c r="AK602" s="60">
        <v>0.92471111111111104</v>
      </c>
      <c r="AL602" s="65">
        <v>3.6227999999999998</v>
      </c>
      <c r="AM602" s="60">
        <v>0.87373333333333325</v>
      </c>
      <c r="AN602" s="65">
        <v>3.3696000000000002</v>
      </c>
      <c r="AO602" s="64">
        <v>3.4962</v>
      </c>
      <c r="AP602" s="60">
        <v>0.96323770491803273</v>
      </c>
      <c r="AQ602" s="71">
        <v>3.7513524590163936</v>
      </c>
      <c r="AR602" s="60">
        <v>0.92299180327868857</v>
      </c>
      <c r="AS602" s="71">
        <v>3.5571721311475408</v>
      </c>
      <c r="AT602" s="72">
        <v>3.654262295081967</v>
      </c>
      <c r="AU602" s="60">
        <v>0.97669387755102033</v>
      </c>
      <c r="AV602" s="71">
        <v>3.740367346938775</v>
      </c>
      <c r="AW602" s="60">
        <v>0.9264489795918367</v>
      </c>
      <c r="AX602" s="71">
        <v>3.5397142857142856</v>
      </c>
      <c r="AY602" s="72">
        <v>3.6400408163265303</v>
      </c>
      <c r="AZ602" s="60">
        <v>0.96</v>
      </c>
      <c r="BA602" s="71">
        <v>3.67</v>
      </c>
      <c r="BB602" s="60">
        <v>0.95</v>
      </c>
      <c r="BC602" s="71">
        <v>3.69</v>
      </c>
      <c r="BD602" s="72">
        <v>3.68</v>
      </c>
      <c r="BE602" s="87">
        <v>6303023</v>
      </c>
      <c r="BF602" s="87">
        <v>6303000</v>
      </c>
    </row>
    <row r="603" spans="1:58" x14ac:dyDescent="0.2">
      <c r="A603" s="4">
        <v>594</v>
      </c>
      <c r="B603" s="55" t="s">
        <v>848</v>
      </c>
      <c r="C603" s="56" t="s">
        <v>21</v>
      </c>
      <c r="D603" s="57" t="s">
        <v>849</v>
      </c>
      <c r="E603" s="131">
        <v>0.10753577109992307</v>
      </c>
      <c r="F603" s="59">
        <v>0.35918544449106138</v>
      </c>
      <c r="G603" s="133">
        <v>0.13576992721954184</v>
      </c>
      <c r="H603" s="59">
        <v>0.48591326655478628</v>
      </c>
      <c r="I603" s="61">
        <v>0.42254935552292405</v>
      </c>
      <c r="J603" s="60">
        <v>0.65</v>
      </c>
      <c r="K603" s="238">
        <v>2</v>
      </c>
      <c r="L603" s="193">
        <v>0.83375887175721974</v>
      </c>
      <c r="M603" s="71">
        <v>3.30286812693751</v>
      </c>
      <c r="N603" s="60">
        <v>0.76606042992331536</v>
      </c>
      <c r="O603" s="71">
        <v>3.0376581620166423</v>
      </c>
      <c r="P603" s="72">
        <v>3.1702631444770759</v>
      </c>
      <c r="Q603" s="60">
        <v>0.94129464285714282</v>
      </c>
      <c r="R603" s="71">
        <v>3.6620535714285714</v>
      </c>
      <c r="S603" s="60">
        <v>0.9018303571428572</v>
      </c>
      <c r="T603" s="71">
        <v>3.5235714285714286</v>
      </c>
      <c r="U603" s="190">
        <v>3.5928125</v>
      </c>
      <c r="V603" s="62">
        <v>0.81513888888888886</v>
      </c>
      <c r="W603" s="63">
        <v>3.2456481481481481</v>
      </c>
      <c r="X603" s="62">
        <v>0.76467592592592593</v>
      </c>
      <c r="Y603" s="63">
        <v>3.0515277777777783</v>
      </c>
      <c r="Z603" s="64">
        <v>3.1485879629629632</v>
      </c>
      <c r="AA603" s="62">
        <v>0.85237885462555063</v>
      </c>
      <c r="AB603" s="63">
        <v>3.3600881057268719</v>
      </c>
      <c r="AC603" s="62">
        <v>0.7674449339207049</v>
      </c>
      <c r="AD603" s="63">
        <v>3.0237885462555067</v>
      </c>
      <c r="AE603" s="64">
        <v>3.1919383259911891</v>
      </c>
      <c r="AF603" s="60">
        <v>0.8794067796610171</v>
      </c>
      <c r="AG603" s="65">
        <v>3.4408474576271191</v>
      </c>
      <c r="AH603" s="60">
        <v>0.78194915254237296</v>
      </c>
      <c r="AI603" s="65">
        <v>3.1011440677966107</v>
      </c>
      <c r="AJ603" s="64">
        <v>3.2709957627118649</v>
      </c>
      <c r="AK603" s="60">
        <v>0.94932735426008963</v>
      </c>
      <c r="AL603" s="65">
        <v>3.6038565022421523</v>
      </c>
      <c r="AM603" s="60">
        <v>0.82556053811659202</v>
      </c>
      <c r="AN603" s="65">
        <v>3.2310762331838569</v>
      </c>
      <c r="AO603" s="64">
        <v>3.4174663677130046</v>
      </c>
      <c r="AP603" s="60">
        <v>0.90475770925110133</v>
      </c>
      <c r="AQ603" s="71">
        <v>3.578898678414097</v>
      </c>
      <c r="AR603" s="60">
        <v>0.87718061674008818</v>
      </c>
      <c r="AS603" s="71">
        <v>3.3518502202643177</v>
      </c>
      <c r="AT603" s="72">
        <v>3.4653744493392074</v>
      </c>
      <c r="AU603" s="60">
        <v>0.94258928571428569</v>
      </c>
      <c r="AV603" s="71">
        <v>3.6541071428571428</v>
      </c>
      <c r="AW603" s="60">
        <v>0.88366071428571424</v>
      </c>
      <c r="AX603" s="71">
        <v>3.4371428571428568</v>
      </c>
      <c r="AY603" s="72">
        <v>3.5456249999999998</v>
      </c>
      <c r="AZ603" s="60">
        <v>0.94</v>
      </c>
      <c r="BA603" s="71">
        <v>3.67</v>
      </c>
      <c r="BB603" s="60">
        <v>0.92</v>
      </c>
      <c r="BC603" s="71">
        <v>3.61</v>
      </c>
      <c r="BD603" s="72">
        <v>3.64</v>
      </c>
      <c r="BE603" s="87">
        <v>2502005</v>
      </c>
      <c r="BF603" s="87">
        <v>2502000</v>
      </c>
    </row>
    <row r="604" spans="1:58" x14ac:dyDescent="0.2">
      <c r="A604" s="4">
        <v>595</v>
      </c>
      <c r="B604" s="55" t="s">
        <v>850</v>
      </c>
      <c r="C604" s="56" t="s">
        <v>29</v>
      </c>
      <c r="D604" s="57" t="s">
        <v>849</v>
      </c>
      <c r="E604" s="131">
        <v>0.13833020848957567</v>
      </c>
      <c r="F604" s="59">
        <v>0.37497112644367814</v>
      </c>
      <c r="G604" s="133">
        <v>0.13937978101094939</v>
      </c>
      <c r="H604" s="59">
        <v>0.25920466476676207</v>
      </c>
      <c r="I604" s="61">
        <v>0.31458789560521971</v>
      </c>
      <c r="J604" s="60">
        <v>0.61</v>
      </c>
      <c r="K604" s="238">
        <v>2</v>
      </c>
      <c r="L604" s="193">
        <v>0.64166979151042436</v>
      </c>
      <c r="M604" s="71">
        <v>2.6775288735563221</v>
      </c>
      <c r="N604" s="60">
        <v>0.71562021898905059</v>
      </c>
      <c r="O604" s="71">
        <v>2.9307953352332383</v>
      </c>
      <c r="P604" s="72">
        <v>2.8041621043947806</v>
      </c>
      <c r="Q604" s="60">
        <v>0.78</v>
      </c>
      <c r="R604" s="71">
        <v>3.0525000000000002</v>
      </c>
      <c r="S604" s="60">
        <v>0.85499999999999998</v>
      </c>
      <c r="T604" s="71">
        <v>3.1900000000000004</v>
      </c>
      <c r="U604" s="190">
        <v>3.1187500000000004</v>
      </c>
      <c r="V604" s="62">
        <v>0.61681415929203531</v>
      </c>
      <c r="W604" s="63">
        <v>2.6433628318584068</v>
      </c>
      <c r="X604" s="62">
        <v>0.73327433628318583</v>
      </c>
      <c r="Y604" s="63">
        <v>2.9435398230088499</v>
      </c>
      <c r="Z604" s="64">
        <v>2.7934513274336283</v>
      </c>
      <c r="AA604" s="62">
        <v>0.66652542372881352</v>
      </c>
      <c r="AB604" s="63">
        <v>2.7116949152542373</v>
      </c>
      <c r="AC604" s="62">
        <v>0.69796610169491524</v>
      </c>
      <c r="AD604" s="63">
        <v>2.9180508474576272</v>
      </c>
      <c r="AE604" s="64">
        <v>2.8148728813559325</v>
      </c>
      <c r="AF604" s="60">
        <v>0.70260869565217376</v>
      </c>
      <c r="AG604" s="65">
        <v>2.8049565217391299</v>
      </c>
      <c r="AH604" s="60">
        <v>0.76260869565217382</v>
      </c>
      <c r="AI604" s="65">
        <v>2.923565217391304</v>
      </c>
      <c r="AJ604" s="64">
        <v>2.864260869565217</v>
      </c>
      <c r="AK604" s="60">
        <v>0.82787610619469021</v>
      </c>
      <c r="AL604" s="65">
        <v>3.1069026548672563</v>
      </c>
      <c r="AM604" s="60">
        <v>0.78097345132743357</v>
      </c>
      <c r="AN604" s="65">
        <v>2.9498230088495574</v>
      </c>
      <c r="AO604" s="64">
        <v>3.0283628318584066</v>
      </c>
      <c r="AP604" s="60">
        <v>0.86307692307692307</v>
      </c>
      <c r="AQ604" s="71">
        <v>3.1684615384615382</v>
      </c>
      <c r="AR604" s="60">
        <v>0.82615384615384613</v>
      </c>
      <c r="AS604" s="71">
        <v>3.1738461538461538</v>
      </c>
      <c r="AT604" s="72">
        <v>3.171153846153846</v>
      </c>
      <c r="AU604" s="60">
        <v>0.77</v>
      </c>
      <c r="AV604" s="71">
        <v>3.0449999999999999</v>
      </c>
      <c r="AW604" s="60">
        <v>0.79</v>
      </c>
      <c r="AX604" s="71">
        <v>3.0700000000000003</v>
      </c>
      <c r="AY604" s="72">
        <v>3.0575000000000001</v>
      </c>
      <c r="AZ604" s="60">
        <v>0.79</v>
      </c>
      <c r="BA604" s="71">
        <v>3.06</v>
      </c>
      <c r="BB604" s="60">
        <v>0.92</v>
      </c>
      <c r="BC604" s="71">
        <v>3.31</v>
      </c>
      <c r="BD604" s="72">
        <v>3.18</v>
      </c>
      <c r="BE604" s="87">
        <v>2502006</v>
      </c>
      <c r="BF604" s="87">
        <v>2502000</v>
      </c>
    </row>
    <row r="605" spans="1:58" x14ac:dyDescent="0.2">
      <c r="A605" s="4">
        <v>596</v>
      </c>
      <c r="B605" s="68" t="s">
        <v>851</v>
      </c>
      <c r="C605" s="69" t="s">
        <v>61</v>
      </c>
      <c r="D605" s="57" t="s">
        <v>147</v>
      </c>
      <c r="E605" s="131">
        <v>0.17902426777426794</v>
      </c>
      <c r="F605" s="59">
        <v>0.47579862329862355</v>
      </c>
      <c r="G605" s="133">
        <v>0.30933324558324549</v>
      </c>
      <c r="H605" s="59">
        <v>0.68653255528255563</v>
      </c>
      <c r="I605" s="61">
        <v>0.58116558929058959</v>
      </c>
      <c r="J605" s="60">
        <v>0.83</v>
      </c>
      <c r="K605" s="238">
        <v>3</v>
      </c>
      <c r="L605" s="193">
        <v>0.70421897546897538</v>
      </c>
      <c r="M605" s="71">
        <v>2.9529401154401151</v>
      </c>
      <c r="N605" s="60">
        <v>0.5850811688311689</v>
      </c>
      <c r="O605" s="71">
        <v>2.7307196969696967</v>
      </c>
      <c r="P605" s="72">
        <v>2.8418299062049059</v>
      </c>
      <c r="Q605" s="60">
        <v>0.88324324324324333</v>
      </c>
      <c r="R605" s="71">
        <v>3.4287387387387387</v>
      </c>
      <c r="S605" s="60">
        <v>0.89441441441441438</v>
      </c>
      <c r="T605" s="71">
        <v>3.4172522522522524</v>
      </c>
      <c r="U605" s="190">
        <v>3.4229954954954955</v>
      </c>
      <c r="V605" s="62">
        <v>0.6823015873015873</v>
      </c>
      <c r="W605" s="63">
        <v>2.8826984126984128</v>
      </c>
      <c r="X605" s="62">
        <v>0.61357142857142866</v>
      </c>
      <c r="Y605" s="63">
        <v>2.7416666666666667</v>
      </c>
      <c r="Z605" s="64">
        <v>2.8121825396825395</v>
      </c>
      <c r="AA605" s="62">
        <v>0.72613636363636358</v>
      </c>
      <c r="AB605" s="63">
        <v>3.023181818181818</v>
      </c>
      <c r="AC605" s="62">
        <v>0.55659090909090914</v>
      </c>
      <c r="AD605" s="63">
        <v>2.7197727272727272</v>
      </c>
      <c r="AE605" s="64">
        <v>2.8714772727272724</v>
      </c>
      <c r="AF605" s="60">
        <v>0.75238095238095237</v>
      </c>
      <c r="AG605" s="65">
        <v>3.0807142857142855</v>
      </c>
      <c r="AH605" s="60">
        <v>0.64785714285714291</v>
      </c>
      <c r="AI605" s="65">
        <v>2.9361904761904762</v>
      </c>
      <c r="AJ605" s="64">
        <v>3.0084523809523809</v>
      </c>
      <c r="AK605" s="60">
        <v>0.74588235294117644</v>
      </c>
      <c r="AL605" s="65">
        <v>3.12</v>
      </c>
      <c r="AM605" s="60">
        <v>0.65588235294117647</v>
      </c>
      <c r="AN605" s="65">
        <v>2.8764705882352941</v>
      </c>
      <c r="AO605" s="64">
        <v>2.9982352941176469</v>
      </c>
      <c r="AP605" s="60">
        <v>0.70620689655172408</v>
      </c>
      <c r="AQ605" s="71">
        <v>3.0181034482758617</v>
      </c>
      <c r="AR605" s="60">
        <v>0.63448275862068959</v>
      </c>
      <c r="AS605" s="71">
        <v>2.8374137931034484</v>
      </c>
      <c r="AT605" s="72">
        <v>2.9277586206896551</v>
      </c>
      <c r="AU605" s="60">
        <v>0.89648648648648654</v>
      </c>
      <c r="AV605" s="71">
        <v>3.4874774774774777</v>
      </c>
      <c r="AW605" s="60">
        <v>0.90882882882882887</v>
      </c>
      <c r="AX605" s="71">
        <v>3.3445045045045045</v>
      </c>
      <c r="AY605" s="72">
        <v>3.4159909909909913</v>
      </c>
      <c r="AZ605" s="60">
        <v>0.87</v>
      </c>
      <c r="BA605" s="71">
        <v>3.37</v>
      </c>
      <c r="BB605" s="60">
        <v>0.88</v>
      </c>
      <c r="BC605" s="71">
        <v>3.49</v>
      </c>
      <c r="BD605" s="72">
        <v>3.43</v>
      </c>
      <c r="BE605" s="87">
        <v>2301002</v>
      </c>
      <c r="BF605" s="87">
        <v>2301000</v>
      </c>
    </row>
    <row r="606" spans="1:58" x14ac:dyDescent="0.2">
      <c r="A606" s="4">
        <v>597</v>
      </c>
      <c r="B606" s="55" t="s">
        <v>852</v>
      </c>
      <c r="C606" s="56" t="s">
        <v>21</v>
      </c>
      <c r="D606" s="57" t="s">
        <v>670</v>
      </c>
      <c r="E606" s="131">
        <v>0.3539814814814814</v>
      </c>
      <c r="F606" s="59">
        <v>0.61935185185185126</v>
      </c>
      <c r="G606" s="133">
        <v>0.3506481481481481</v>
      </c>
      <c r="H606" s="59">
        <v>0.61990740740740757</v>
      </c>
      <c r="I606" s="61">
        <v>0.62212962962962948</v>
      </c>
      <c r="J606" s="60">
        <v>0.95</v>
      </c>
      <c r="K606" s="238">
        <v>4</v>
      </c>
      <c r="L606" s="193">
        <v>0.30601851851851852</v>
      </c>
      <c r="M606" s="71">
        <v>2.1006481481481485</v>
      </c>
      <c r="N606" s="60">
        <v>0.22935185185185186</v>
      </c>
      <c r="O606" s="71">
        <v>1.9500925925925927</v>
      </c>
      <c r="P606" s="72">
        <v>2.0253703703703705</v>
      </c>
      <c r="Q606" s="60">
        <v>0.65999999999999992</v>
      </c>
      <c r="R606" s="71">
        <v>2.7199999999999998</v>
      </c>
      <c r="S606" s="60">
        <v>0.57999999999999996</v>
      </c>
      <c r="T606" s="71">
        <v>2.5700000000000003</v>
      </c>
      <c r="U606" s="190">
        <v>2.6475</v>
      </c>
      <c r="V606" s="62">
        <v>0.36703703703703705</v>
      </c>
      <c r="W606" s="63">
        <v>2.1362962962962966</v>
      </c>
      <c r="X606" s="62">
        <v>0.29370370370370369</v>
      </c>
      <c r="Y606" s="63">
        <v>2.0251851851851854</v>
      </c>
      <c r="Z606" s="64">
        <v>2.0807407407407412</v>
      </c>
      <c r="AA606" s="62">
        <v>0.245</v>
      </c>
      <c r="AB606" s="63">
        <v>2.0649999999999999</v>
      </c>
      <c r="AC606" s="62">
        <v>0.16500000000000001</v>
      </c>
      <c r="AD606" s="63">
        <v>1.875</v>
      </c>
      <c r="AE606" s="64">
        <v>1.97</v>
      </c>
      <c r="AF606" s="60">
        <v>0.42599999999999999</v>
      </c>
      <c r="AG606" s="65">
        <v>2.3031428571428569</v>
      </c>
      <c r="AH606" s="60">
        <v>0.37028571428571422</v>
      </c>
      <c r="AI606" s="65">
        <v>2.2208571428571426</v>
      </c>
      <c r="AJ606" s="64">
        <v>2.2619999999999996</v>
      </c>
      <c r="AK606" s="60">
        <v>0.42784313725490197</v>
      </c>
      <c r="AL606" s="65">
        <v>2.3394117647058823</v>
      </c>
      <c r="AM606" s="60">
        <v>0.33078431372549022</v>
      </c>
      <c r="AN606" s="65">
        <v>2.2225490196078432</v>
      </c>
      <c r="AO606" s="64">
        <v>2.280980392156863</v>
      </c>
      <c r="AP606" s="60">
        <v>0.372</v>
      </c>
      <c r="AQ606" s="71">
        <v>2.1677142857142857</v>
      </c>
      <c r="AR606" s="60">
        <v>0.34371428571428575</v>
      </c>
      <c r="AS606" s="71">
        <v>2.339142857142857</v>
      </c>
      <c r="AT606" s="72">
        <v>2.2534285714285716</v>
      </c>
      <c r="AU606" s="60">
        <v>0.77999999999999992</v>
      </c>
      <c r="AV606" s="71">
        <v>2.83</v>
      </c>
      <c r="AW606" s="60">
        <v>0.71</v>
      </c>
      <c r="AX606" s="71">
        <v>2.62</v>
      </c>
      <c r="AY606" s="72">
        <v>2.7250000000000001</v>
      </c>
      <c r="AZ606" s="60">
        <v>0.54</v>
      </c>
      <c r="BA606" s="71">
        <v>2.61</v>
      </c>
      <c r="BB606" s="60">
        <v>0.45</v>
      </c>
      <c r="BC606" s="71">
        <v>2.52</v>
      </c>
      <c r="BD606" s="72">
        <v>2.57</v>
      </c>
      <c r="BE606" s="87">
        <v>3104021</v>
      </c>
      <c r="BF606" s="87">
        <v>3104000</v>
      </c>
    </row>
    <row r="607" spans="1:58" x14ac:dyDescent="0.2">
      <c r="A607" s="4">
        <v>598</v>
      </c>
      <c r="B607" s="55" t="s">
        <v>853</v>
      </c>
      <c r="C607" s="56" t="s">
        <v>34</v>
      </c>
      <c r="D607" s="57" t="s">
        <v>68</v>
      </c>
      <c r="E607" s="131">
        <v>0.15477505000909247</v>
      </c>
      <c r="F607" s="59">
        <v>0.25968203309692672</v>
      </c>
      <c r="G607" s="133">
        <v>0.16001372976904893</v>
      </c>
      <c r="H607" s="59">
        <v>0.33938179669030699</v>
      </c>
      <c r="I607" s="61">
        <v>0.29953191489361686</v>
      </c>
      <c r="J607" s="60">
        <v>0.81</v>
      </c>
      <c r="K607" s="238">
        <v>3</v>
      </c>
      <c r="L607" s="193">
        <v>0.4291693944353519</v>
      </c>
      <c r="M607" s="71">
        <v>2.3690957446808509</v>
      </c>
      <c r="N607" s="60">
        <v>0.45559738134206218</v>
      </c>
      <c r="O607" s="71">
        <v>2.349840425531915</v>
      </c>
      <c r="P607" s="72">
        <v>2.359468085106383</v>
      </c>
      <c r="Q607" s="60">
        <v>0.58394444444444438</v>
      </c>
      <c r="R607" s="71">
        <v>2.6287777777777777</v>
      </c>
      <c r="S607" s="60">
        <v>0.61561111111111111</v>
      </c>
      <c r="T607" s="71">
        <v>2.689222222222222</v>
      </c>
      <c r="U607" s="190">
        <v>2.6589999999999998</v>
      </c>
      <c r="V607" s="62">
        <v>0.33872340425531922</v>
      </c>
      <c r="W607" s="63">
        <v>2.213191489361702</v>
      </c>
      <c r="X607" s="62">
        <v>0.45042553191489365</v>
      </c>
      <c r="Y607" s="63">
        <v>2.3746808510638298</v>
      </c>
      <c r="Z607" s="64">
        <v>2.2939361702127661</v>
      </c>
      <c r="AA607" s="62">
        <v>0.51961538461538459</v>
      </c>
      <c r="AB607" s="63">
        <v>2.5249999999999999</v>
      </c>
      <c r="AC607" s="62">
        <v>0.46076923076923071</v>
      </c>
      <c r="AD607" s="63">
        <v>2.3250000000000002</v>
      </c>
      <c r="AE607" s="64">
        <v>2.4249999999999998</v>
      </c>
      <c r="AF607" s="60">
        <v>0.56140350877192979</v>
      </c>
      <c r="AG607" s="65">
        <v>2.5082456140350877</v>
      </c>
      <c r="AH607" s="60">
        <v>0.38210526315789473</v>
      </c>
      <c r="AI607" s="65">
        <v>2.2971929824561403</v>
      </c>
      <c r="AJ607" s="64">
        <v>2.4027192982456143</v>
      </c>
      <c r="AK607" s="60">
        <v>0.551875</v>
      </c>
      <c r="AL607" s="65">
        <v>2.6617708333333336</v>
      </c>
      <c r="AM607" s="60">
        <v>0.41916666666666669</v>
      </c>
      <c r="AN607" s="65">
        <v>2.3165624999999999</v>
      </c>
      <c r="AO607" s="64">
        <v>2.4891666666666667</v>
      </c>
      <c r="AP607" s="60">
        <v>0.52270833333333333</v>
      </c>
      <c r="AQ607" s="71">
        <v>2.5166666666666666</v>
      </c>
      <c r="AR607" s="60">
        <v>0.45770833333333338</v>
      </c>
      <c r="AS607" s="71">
        <v>2.401875</v>
      </c>
      <c r="AT607" s="72">
        <v>2.4592708333333331</v>
      </c>
      <c r="AU607" s="60">
        <v>0.55788888888888888</v>
      </c>
      <c r="AV607" s="71">
        <v>2.5975555555555556</v>
      </c>
      <c r="AW607" s="60">
        <v>0.51122222222222224</v>
      </c>
      <c r="AX607" s="71">
        <v>2.5184444444444445</v>
      </c>
      <c r="AY607" s="72">
        <v>2.5579999999999998</v>
      </c>
      <c r="AZ607" s="60">
        <v>0.61</v>
      </c>
      <c r="BA607" s="71">
        <v>2.66</v>
      </c>
      <c r="BB607" s="60">
        <v>0.72</v>
      </c>
      <c r="BC607" s="71">
        <v>2.86</v>
      </c>
      <c r="BD607" s="72">
        <v>2.76</v>
      </c>
      <c r="BE607" s="87">
        <v>6003111</v>
      </c>
      <c r="BF607" s="87">
        <v>6003000</v>
      </c>
    </row>
    <row r="608" spans="1:58" x14ac:dyDescent="0.2">
      <c r="A608" s="4">
        <v>599</v>
      </c>
      <c r="B608" s="55" t="s">
        <v>854</v>
      </c>
      <c r="C608" s="56" t="s">
        <v>21</v>
      </c>
      <c r="D608" s="57" t="s">
        <v>855</v>
      </c>
      <c r="E608" s="131">
        <v>5.5659824046920936E-2</v>
      </c>
      <c r="F608" s="59">
        <v>0.28354105571847521</v>
      </c>
      <c r="G608" s="133">
        <v>7.7517106549364612E-2</v>
      </c>
      <c r="H608" s="59">
        <v>0.24476295210166166</v>
      </c>
      <c r="I608" s="61">
        <v>0.26415200391006799</v>
      </c>
      <c r="J608" s="60">
        <v>0.55000000000000004</v>
      </c>
      <c r="K608" s="238">
        <v>1</v>
      </c>
      <c r="L608" s="193">
        <v>0.7567265395894428</v>
      </c>
      <c r="M608" s="71">
        <v>3.0209665200391007</v>
      </c>
      <c r="N608" s="60">
        <v>0.67748289345063539</v>
      </c>
      <c r="O608" s="71">
        <v>2.8826991691104595</v>
      </c>
      <c r="P608" s="72">
        <v>2.9518328445747803</v>
      </c>
      <c r="Q608" s="60">
        <v>0.81238636363636374</v>
      </c>
      <c r="R608" s="71">
        <v>3.3045075757575759</v>
      </c>
      <c r="S608" s="60">
        <v>0.755</v>
      </c>
      <c r="T608" s="71">
        <v>3.1274621212121212</v>
      </c>
      <c r="U608" s="190">
        <v>3.2159848484848483</v>
      </c>
      <c r="V608" s="62">
        <v>0.70272727272727276</v>
      </c>
      <c r="W608" s="63">
        <v>2.8437878787878788</v>
      </c>
      <c r="X608" s="62">
        <v>0.65553030303030302</v>
      </c>
      <c r="Y608" s="63">
        <v>2.8300757575757576</v>
      </c>
      <c r="Z608" s="64">
        <v>2.8369318181818182</v>
      </c>
      <c r="AA608" s="62">
        <v>0.81072580645161285</v>
      </c>
      <c r="AB608" s="63">
        <v>3.1981451612903227</v>
      </c>
      <c r="AC608" s="62">
        <v>0.69943548387096777</v>
      </c>
      <c r="AD608" s="63">
        <v>2.9353225806451615</v>
      </c>
      <c r="AE608" s="64">
        <v>3.0667338709677421</v>
      </c>
      <c r="AF608" s="60">
        <v>0.80519379844961247</v>
      </c>
      <c r="AG608" s="65">
        <v>3.2941085271317831</v>
      </c>
      <c r="AH608" s="60">
        <v>0.71945736434108531</v>
      </c>
      <c r="AI608" s="65">
        <v>2.9716279069767442</v>
      </c>
      <c r="AJ608" s="64">
        <v>3.1328682170542637</v>
      </c>
      <c r="AK608" s="60">
        <v>0.80206611570247943</v>
      </c>
      <c r="AL608" s="65">
        <v>3.2871074380165295</v>
      </c>
      <c r="AM608" s="60">
        <v>0.75909090909090904</v>
      </c>
      <c r="AN608" s="65">
        <v>3.0250413223140495</v>
      </c>
      <c r="AO608" s="64">
        <v>3.1560743801652897</v>
      </c>
      <c r="AP608" s="60">
        <v>0.85180327868852457</v>
      </c>
      <c r="AQ608" s="71">
        <v>3.368360655737705</v>
      </c>
      <c r="AR608" s="60">
        <v>0.74303278688524599</v>
      </c>
      <c r="AS608" s="71">
        <v>3.0275409836065577</v>
      </c>
      <c r="AT608" s="72">
        <v>3.1979508196721316</v>
      </c>
      <c r="AU608" s="60">
        <v>0.79477272727272741</v>
      </c>
      <c r="AV608" s="71">
        <v>3.309015151515152</v>
      </c>
      <c r="AW608" s="60">
        <v>0.69000000000000006</v>
      </c>
      <c r="AX608" s="71">
        <v>2.9949242424242426</v>
      </c>
      <c r="AY608" s="72">
        <v>3.1519696969696973</v>
      </c>
      <c r="AZ608" s="60">
        <v>0.83</v>
      </c>
      <c r="BA608" s="71">
        <v>3.3</v>
      </c>
      <c r="BB608" s="60">
        <v>0.82</v>
      </c>
      <c r="BC608" s="71">
        <v>3.26</v>
      </c>
      <c r="BD608" s="72">
        <v>3.28</v>
      </c>
      <c r="BE608" s="87">
        <v>4204016</v>
      </c>
      <c r="BF608" s="87">
        <v>4204000</v>
      </c>
    </row>
    <row r="609" spans="1:58" x14ac:dyDescent="0.2">
      <c r="A609" s="4">
        <v>600</v>
      </c>
      <c r="B609" s="55" t="s">
        <v>856</v>
      </c>
      <c r="C609" s="56" t="s">
        <v>29</v>
      </c>
      <c r="D609" s="57" t="s">
        <v>855</v>
      </c>
      <c r="E609" s="131">
        <v>8.0969948107009082E-2</v>
      </c>
      <c r="F609" s="59">
        <v>0.25243508580088836</v>
      </c>
      <c r="G609" s="133">
        <v>8.8752649803842676E-2</v>
      </c>
      <c r="H609" s="59">
        <v>0.15203898209164279</v>
      </c>
      <c r="I609" s="61">
        <v>0.20223703394626513</v>
      </c>
      <c r="J609" s="60">
        <v>0.53</v>
      </c>
      <c r="K609" s="238">
        <v>1</v>
      </c>
      <c r="L609" s="193">
        <v>0.64106395019807572</v>
      </c>
      <c r="M609" s="71">
        <v>2.6816327108092812</v>
      </c>
      <c r="N609" s="60">
        <v>0.69260328239954716</v>
      </c>
      <c r="O609" s="71">
        <v>2.9453338992642895</v>
      </c>
      <c r="P609" s="72">
        <v>2.8134833050367853</v>
      </c>
      <c r="Q609" s="60">
        <v>0.7220338983050848</v>
      </c>
      <c r="R609" s="71">
        <v>2.9340677966101696</v>
      </c>
      <c r="S609" s="60">
        <v>0.78135593220338984</v>
      </c>
      <c r="T609" s="71">
        <v>3.0973728813559323</v>
      </c>
      <c r="U609" s="190">
        <v>3.0157203389830505</v>
      </c>
      <c r="V609" s="62">
        <v>0.59774193548387089</v>
      </c>
      <c r="W609" s="63">
        <v>2.556774193548387</v>
      </c>
      <c r="X609" s="62">
        <v>0.63064516129032255</v>
      </c>
      <c r="Y609" s="63">
        <v>2.8283870967741933</v>
      </c>
      <c r="Z609" s="64">
        <v>2.6925806451612901</v>
      </c>
      <c r="AA609" s="62">
        <v>0.68438596491228065</v>
      </c>
      <c r="AB609" s="63">
        <v>2.8064912280701755</v>
      </c>
      <c r="AC609" s="62">
        <v>0.75456140350877188</v>
      </c>
      <c r="AD609" s="63">
        <v>3.0622807017543856</v>
      </c>
      <c r="AE609" s="64">
        <v>2.9343859649122805</v>
      </c>
      <c r="AF609" s="60">
        <v>0.61709677419354836</v>
      </c>
      <c r="AG609" s="65">
        <v>2.6529032258064515</v>
      </c>
      <c r="AH609" s="60">
        <v>0.70612903225806445</v>
      </c>
      <c r="AI609" s="65">
        <v>2.9009677419354842</v>
      </c>
      <c r="AJ609" s="64">
        <v>2.7769354838709681</v>
      </c>
      <c r="AK609" s="60">
        <v>0.75109374999999989</v>
      </c>
      <c r="AL609" s="65">
        <v>3.0079687499999999</v>
      </c>
      <c r="AM609" s="60">
        <v>0.74640624999999994</v>
      </c>
      <c r="AN609" s="65">
        <v>3.0874999999999999</v>
      </c>
      <c r="AO609" s="64">
        <v>3.0477343750000001</v>
      </c>
      <c r="AP609" s="60">
        <v>0.82882352941176474</v>
      </c>
      <c r="AQ609" s="71">
        <v>3.2252941176470591</v>
      </c>
      <c r="AR609" s="60">
        <v>0.79235294117647059</v>
      </c>
      <c r="AS609" s="71">
        <v>3.1852941176470591</v>
      </c>
      <c r="AT609" s="72">
        <v>3.2052941176470591</v>
      </c>
      <c r="AU609" s="60">
        <v>0.67406779661016958</v>
      </c>
      <c r="AV609" s="71">
        <v>2.8481355932203392</v>
      </c>
      <c r="AW609" s="60">
        <v>0.7327118644067796</v>
      </c>
      <c r="AX609" s="71">
        <v>2.9947457627118643</v>
      </c>
      <c r="AY609" s="72">
        <v>2.9214406779661015</v>
      </c>
      <c r="AZ609" s="60">
        <v>0.77</v>
      </c>
      <c r="BA609" s="71">
        <v>3.02</v>
      </c>
      <c r="BB609" s="60">
        <v>0.83</v>
      </c>
      <c r="BC609" s="71">
        <v>3.2</v>
      </c>
      <c r="BD609" s="72">
        <v>3.11</v>
      </c>
      <c r="BE609" s="87">
        <v>4204019</v>
      </c>
      <c r="BF609" s="87">
        <v>4204000</v>
      </c>
    </row>
    <row r="610" spans="1:58" x14ac:dyDescent="0.2">
      <c r="A610" s="4">
        <v>601</v>
      </c>
      <c r="B610" s="55" t="s">
        <v>857</v>
      </c>
      <c r="C610" s="56" t="s">
        <v>61</v>
      </c>
      <c r="D610" s="57" t="s">
        <v>221</v>
      </c>
      <c r="E610" s="131">
        <v>8.7277092437330839E-2</v>
      </c>
      <c r="F610" s="59">
        <v>0.3694507477613409</v>
      </c>
      <c r="G610" s="133">
        <v>0.13064386610095302</v>
      </c>
      <c r="H610" s="59">
        <v>0.43781345015262918</v>
      </c>
      <c r="I610" s="61">
        <v>0.40613209895698477</v>
      </c>
      <c r="J610" s="60">
        <v>0.44</v>
      </c>
      <c r="K610" s="238">
        <v>1</v>
      </c>
      <c r="L610" s="193">
        <v>0.8400847166078953</v>
      </c>
      <c r="M610" s="71">
        <v>3.2795944783693125</v>
      </c>
      <c r="N610" s="60">
        <v>0.77254708867291644</v>
      </c>
      <c r="O610" s="71">
        <v>3.0627393136664662</v>
      </c>
      <c r="P610" s="72">
        <v>3.1711668960178896</v>
      </c>
      <c r="Q610" s="60">
        <v>0.92736180904522614</v>
      </c>
      <c r="R610" s="71">
        <v>3.6490452261306534</v>
      </c>
      <c r="S610" s="60">
        <v>0.90319095477386946</v>
      </c>
      <c r="T610" s="71">
        <v>3.5005527638190954</v>
      </c>
      <c r="U610" s="190">
        <v>3.5772989949748744</v>
      </c>
      <c r="V610" s="62">
        <v>0.80480519480519475</v>
      </c>
      <c r="W610" s="63">
        <v>3.1641558441558439</v>
      </c>
      <c r="X610" s="62">
        <v>0.78025974025974021</v>
      </c>
      <c r="Y610" s="63">
        <v>3.0909090909090908</v>
      </c>
      <c r="Z610" s="64">
        <v>3.1275324675324674</v>
      </c>
      <c r="AA610" s="62">
        <v>0.87536423841059596</v>
      </c>
      <c r="AB610" s="63">
        <v>3.3950331125827811</v>
      </c>
      <c r="AC610" s="62">
        <v>0.76483443708609278</v>
      </c>
      <c r="AD610" s="63">
        <v>3.0345695364238416</v>
      </c>
      <c r="AE610" s="64">
        <v>3.2148013245033114</v>
      </c>
      <c r="AF610" s="60">
        <v>0.86950617283950615</v>
      </c>
      <c r="AG610" s="65">
        <v>3.4180246913580246</v>
      </c>
      <c r="AH610" s="60">
        <v>0.73870370370370364</v>
      </c>
      <c r="AI610" s="65">
        <v>2.9916666666666667</v>
      </c>
      <c r="AJ610" s="64">
        <v>3.2048456790123456</v>
      </c>
      <c r="AK610" s="60">
        <v>0.87987654320987652</v>
      </c>
      <c r="AL610" s="65">
        <v>3.5</v>
      </c>
      <c r="AM610" s="60">
        <v>0.77037037037037037</v>
      </c>
      <c r="AN610" s="65">
        <v>3.1704938271604934</v>
      </c>
      <c r="AO610" s="64">
        <v>3.3352469135802467</v>
      </c>
      <c r="AP610" s="60">
        <v>0.86984615384615394</v>
      </c>
      <c r="AQ610" s="71">
        <v>3.4869230769230768</v>
      </c>
      <c r="AR610" s="60">
        <v>0.82446153846153847</v>
      </c>
      <c r="AS610" s="71">
        <v>3.2573846153846153</v>
      </c>
      <c r="AT610" s="72">
        <v>3.3721538461538461</v>
      </c>
      <c r="AU610" s="60">
        <v>0.91472361809045233</v>
      </c>
      <c r="AV610" s="71">
        <v>3.5980904522613066</v>
      </c>
      <c r="AW610" s="60">
        <v>0.87638190954773876</v>
      </c>
      <c r="AX610" s="71">
        <v>3.3711055276381909</v>
      </c>
      <c r="AY610" s="72">
        <v>3.4845979899497488</v>
      </c>
      <c r="AZ610" s="60">
        <v>0.94</v>
      </c>
      <c r="BA610" s="71">
        <v>3.7</v>
      </c>
      <c r="BB610" s="60">
        <v>0.93</v>
      </c>
      <c r="BC610" s="71">
        <v>3.63</v>
      </c>
      <c r="BD610" s="72">
        <v>3.67</v>
      </c>
      <c r="BE610" s="87">
        <v>5805021</v>
      </c>
      <c r="BF610" s="87">
        <v>5805000</v>
      </c>
    </row>
    <row r="611" spans="1:58" x14ac:dyDescent="0.2">
      <c r="A611" s="4">
        <v>602</v>
      </c>
      <c r="B611" s="55" t="s">
        <v>858</v>
      </c>
      <c r="C611" s="56" t="s">
        <v>48</v>
      </c>
      <c r="D611" s="57" t="s">
        <v>49</v>
      </c>
      <c r="E611" s="131">
        <v>0.31408999765821666</v>
      </c>
      <c r="F611" s="59">
        <v>0.80539588334016332</v>
      </c>
      <c r="G611" s="133">
        <v>0.32371106785317005</v>
      </c>
      <c r="H611" s="59">
        <v>0.68678146283394836</v>
      </c>
      <c r="I611" s="61">
        <v>0.74358867308705578</v>
      </c>
      <c r="J611" s="60">
        <v>0.97</v>
      </c>
      <c r="K611" s="238">
        <v>3</v>
      </c>
      <c r="L611" s="193">
        <v>0.31361161524500913</v>
      </c>
      <c r="M611" s="71">
        <v>1.9526686327888687</v>
      </c>
      <c r="N611" s="60">
        <v>0.36435344827586214</v>
      </c>
      <c r="O611" s="71">
        <v>2.1739443436176651</v>
      </c>
      <c r="P611" s="72">
        <v>2.063306488203267</v>
      </c>
      <c r="Q611" s="60">
        <v>0.62770161290322579</v>
      </c>
      <c r="R611" s="71">
        <v>2.758064516129032</v>
      </c>
      <c r="S611" s="60">
        <v>0.68806451612903219</v>
      </c>
      <c r="T611" s="71">
        <v>2.8607258064516135</v>
      </c>
      <c r="U611" s="190">
        <v>2.8068951612903228</v>
      </c>
      <c r="V611" s="62">
        <v>0.27827586206896554</v>
      </c>
      <c r="W611" s="63">
        <v>1.8907758620689656</v>
      </c>
      <c r="X611" s="62">
        <v>0.38870689655172419</v>
      </c>
      <c r="Y611" s="63">
        <v>2.2353448275862071</v>
      </c>
      <c r="Z611" s="64">
        <v>2.0630603448275862</v>
      </c>
      <c r="AA611" s="62">
        <v>0.34894736842105267</v>
      </c>
      <c r="AB611" s="63">
        <v>2.0145614035087718</v>
      </c>
      <c r="AC611" s="62">
        <v>0.34</v>
      </c>
      <c r="AD611" s="63">
        <v>2.1125438596491231</v>
      </c>
      <c r="AE611" s="64">
        <v>2.0635526315789474</v>
      </c>
      <c r="AF611" s="60">
        <v>0.47992366412213738</v>
      </c>
      <c r="AG611" s="65">
        <v>2.3906106870229005</v>
      </c>
      <c r="AH611" s="60">
        <v>0.3647328244274809</v>
      </c>
      <c r="AI611" s="65">
        <v>2.2365648854961835</v>
      </c>
      <c r="AJ611" s="64">
        <v>2.313587786259542</v>
      </c>
      <c r="AK611" s="60">
        <v>0.42722891566265059</v>
      </c>
      <c r="AL611" s="65">
        <v>2.2209638554216871</v>
      </c>
      <c r="AM611" s="60">
        <v>0.35807228915662653</v>
      </c>
      <c r="AN611" s="65">
        <v>2.1692771084337354</v>
      </c>
      <c r="AO611" s="64">
        <v>2.1951204819277113</v>
      </c>
      <c r="AP611" s="60">
        <v>0.44709923664122136</v>
      </c>
      <c r="AQ611" s="71">
        <v>2.4370992366412212</v>
      </c>
      <c r="AR611" s="60">
        <v>0.52312977099236646</v>
      </c>
      <c r="AS611" s="71">
        <v>2.4754961832061069</v>
      </c>
      <c r="AT611" s="72">
        <v>2.456297709923664</v>
      </c>
      <c r="AU611" s="60">
        <v>0.59540322580645166</v>
      </c>
      <c r="AV611" s="71">
        <v>2.6761290322580646</v>
      </c>
      <c r="AW611" s="60">
        <v>0.64612903225806451</v>
      </c>
      <c r="AX611" s="71">
        <v>2.7314516129032262</v>
      </c>
      <c r="AY611" s="72">
        <v>2.7037903225806454</v>
      </c>
      <c r="AZ611" s="60">
        <v>0.66</v>
      </c>
      <c r="BA611" s="71">
        <v>2.84</v>
      </c>
      <c r="BB611" s="60">
        <v>0.73</v>
      </c>
      <c r="BC611" s="71">
        <v>2.99</v>
      </c>
      <c r="BD611" s="72">
        <v>2.91</v>
      </c>
      <c r="BE611" s="87">
        <v>6002069</v>
      </c>
      <c r="BF611" s="87">
        <v>6002000</v>
      </c>
    </row>
    <row r="612" spans="1:58" x14ac:dyDescent="0.2">
      <c r="A612" s="4">
        <v>603</v>
      </c>
      <c r="B612" s="55" t="s">
        <v>859</v>
      </c>
      <c r="C612" s="56" t="s">
        <v>37</v>
      </c>
      <c r="D612" s="57" t="s">
        <v>320</v>
      </c>
      <c r="E612" s="131">
        <v>7.8381446448501979E-2</v>
      </c>
      <c r="F612" s="59">
        <v>0.24306489339816517</v>
      </c>
      <c r="G612" s="133">
        <v>0.1946991046067299</v>
      </c>
      <c r="H612" s="59">
        <v>0.46149486458153355</v>
      </c>
      <c r="I612" s="61">
        <v>0.35227987898985003</v>
      </c>
      <c r="J612" s="60">
        <v>0.5</v>
      </c>
      <c r="K612" s="238">
        <v>3</v>
      </c>
      <c r="L612" s="193">
        <v>0.79497726759549137</v>
      </c>
      <c r="M612" s="71">
        <v>3.1883141252143559</v>
      </c>
      <c r="N612" s="60">
        <v>0.66204370419191649</v>
      </c>
      <c r="O612" s="71">
        <v>2.8703833080072991</v>
      </c>
      <c r="P612" s="72">
        <v>3.0293487166108273</v>
      </c>
      <c r="Q612" s="60">
        <v>0.87335871404399334</v>
      </c>
      <c r="R612" s="71">
        <v>3.431379018612521</v>
      </c>
      <c r="S612" s="60">
        <v>0.85674280879864639</v>
      </c>
      <c r="T612" s="71">
        <v>3.3318781725888327</v>
      </c>
      <c r="U612" s="190">
        <v>3.3816285956006773</v>
      </c>
      <c r="V612" s="62">
        <v>0.76325259515570942</v>
      </c>
      <c r="W612" s="63">
        <v>3.1228892733564013</v>
      </c>
      <c r="X612" s="62">
        <v>0.6638581314878893</v>
      </c>
      <c r="Y612" s="63">
        <v>2.8604844290657443</v>
      </c>
      <c r="Z612" s="64">
        <v>2.9916868512110728</v>
      </c>
      <c r="AA612" s="62">
        <v>0.82670194003527331</v>
      </c>
      <c r="AB612" s="63">
        <v>3.2537389770723104</v>
      </c>
      <c r="AC612" s="62">
        <v>0.66022927689594368</v>
      </c>
      <c r="AD612" s="63">
        <v>2.880282186948854</v>
      </c>
      <c r="AE612" s="64">
        <v>3.0670105820105822</v>
      </c>
      <c r="AF612" s="60">
        <v>0.86545780969479358</v>
      </c>
      <c r="AG612" s="65">
        <v>3.3879533213644528</v>
      </c>
      <c r="AH612" s="60">
        <v>0.72251346499102342</v>
      </c>
      <c r="AI612" s="65">
        <v>2.9547037701974865</v>
      </c>
      <c r="AJ612" s="64">
        <v>3.1713285457809697</v>
      </c>
      <c r="AK612" s="60">
        <v>0.88652406417112306</v>
      </c>
      <c r="AL612" s="65">
        <v>3.4406417112299468</v>
      </c>
      <c r="AM612" s="60">
        <v>0.78647058823529414</v>
      </c>
      <c r="AN612" s="65">
        <v>3.070534759358289</v>
      </c>
      <c r="AO612" s="64">
        <v>3.2555882352941179</v>
      </c>
      <c r="AP612" s="60">
        <v>0.84938356164383555</v>
      </c>
      <c r="AQ612" s="71">
        <v>3.3950684931506849</v>
      </c>
      <c r="AR612" s="60">
        <v>0.80082191780821921</v>
      </c>
      <c r="AS612" s="71">
        <v>3.1348287671232882</v>
      </c>
      <c r="AT612" s="72">
        <v>3.2649486301369866</v>
      </c>
      <c r="AU612" s="60">
        <v>0.85671742808798657</v>
      </c>
      <c r="AV612" s="71">
        <v>3.4027580372250426</v>
      </c>
      <c r="AW612" s="60">
        <v>0.84348561759729268</v>
      </c>
      <c r="AX612" s="71">
        <v>3.263756345177665</v>
      </c>
      <c r="AY612" s="72">
        <v>3.333257191201354</v>
      </c>
      <c r="AZ612" s="60">
        <v>0.89</v>
      </c>
      <c r="BA612" s="71">
        <v>3.46</v>
      </c>
      <c r="BB612" s="60">
        <v>0.87</v>
      </c>
      <c r="BC612" s="71">
        <v>3.4</v>
      </c>
      <c r="BD612" s="72">
        <v>3.43</v>
      </c>
      <c r="BE612" s="87">
        <v>2705023</v>
      </c>
      <c r="BF612" s="87">
        <v>2705000</v>
      </c>
    </row>
    <row r="613" spans="1:58" x14ac:dyDescent="0.2">
      <c r="A613" s="4">
        <v>604</v>
      </c>
      <c r="B613" s="55" t="s">
        <v>860</v>
      </c>
      <c r="C613" s="56" t="s">
        <v>40</v>
      </c>
      <c r="D613" s="57" t="s">
        <v>320</v>
      </c>
      <c r="E613" s="131">
        <v>0.16242767615635345</v>
      </c>
      <c r="F613" s="59">
        <v>0.48601040636166104</v>
      </c>
      <c r="G613" s="133">
        <v>0.13306147449408567</v>
      </c>
      <c r="H613" s="59">
        <v>0.3278377622377624</v>
      </c>
      <c r="I613" s="61">
        <v>0.40692408429971172</v>
      </c>
      <c r="J613" s="60">
        <v>0.46</v>
      </c>
      <c r="K613" s="238">
        <v>3</v>
      </c>
      <c r="L613" s="193">
        <v>0.67740915368047638</v>
      </c>
      <c r="M613" s="71">
        <v>2.7988439059926513</v>
      </c>
      <c r="N613" s="60">
        <v>0.64974155580894455</v>
      </c>
      <c r="O613" s="71">
        <v>2.7577333333333334</v>
      </c>
      <c r="P613" s="72">
        <v>2.7782886196629923</v>
      </c>
      <c r="Q613" s="60">
        <v>0.83983682983682983</v>
      </c>
      <c r="R613" s="71">
        <v>3.2848543123543124</v>
      </c>
      <c r="S613" s="60">
        <v>0.78280303030303022</v>
      </c>
      <c r="T613" s="71">
        <v>3.0855710955710958</v>
      </c>
      <c r="U613" s="190">
        <v>3.1852127039627041</v>
      </c>
      <c r="V613" s="62">
        <v>0.64018888888888892</v>
      </c>
      <c r="W613" s="63">
        <v>2.6720777777777776</v>
      </c>
      <c r="X613" s="62">
        <v>0.64362222222222221</v>
      </c>
      <c r="Y613" s="63">
        <v>2.7254666666666667</v>
      </c>
      <c r="Z613" s="64">
        <v>2.6987722222222219</v>
      </c>
      <c r="AA613" s="62">
        <v>0.71462941847206385</v>
      </c>
      <c r="AB613" s="63">
        <v>2.9256100342075255</v>
      </c>
      <c r="AC613" s="62">
        <v>0.655860889395667</v>
      </c>
      <c r="AD613" s="63">
        <v>2.79</v>
      </c>
      <c r="AE613" s="64">
        <v>2.8578050171037628</v>
      </c>
      <c r="AF613" s="60">
        <v>0.74248283752860411</v>
      </c>
      <c r="AG613" s="65">
        <v>3.0054118993135015</v>
      </c>
      <c r="AH613" s="60">
        <v>0.67394736842105263</v>
      </c>
      <c r="AI613" s="65">
        <v>2.8452517162471396</v>
      </c>
      <c r="AJ613" s="64">
        <v>2.9253318077803208</v>
      </c>
      <c r="AK613" s="60">
        <v>0.79820118343195268</v>
      </c>
      <c r="AL613" s="65">
        <v>3.1489704142011838</v>
      </c>
      <c r="AM613" s="60">
        <v>0.69653254437869827</v>
      </c>
      <c r="AN613" s="65">
        <v>2.8658224852071008</v>
      </c>
      <c r="AO613" s="64">
        <v>3.0073964497041423</v>
      </c>
      <c r="AP613" s="60">
        <v>0.82387755102040816</v>
      </c>
      <c r="AQ613" s="71">
        <v>3.1696398559423771</v>
      </c>
      <c r="AR613" s="60">
        <v>0.75014405762304914</v>
      </c>
      <c r="AS613" s="71">
        <v>2.9618127250900361</v>
      </c>
      <c r="AT613" s="72">
        <v>3.0657262905162064</v>
      </c>
      <c r="AU613" s="60">
        <v>0.80967365967365967</v>
      </c>
      <c r="AV613" s="71">
        <v>3.1897086247086248</v>
      </c>
      <c r="AW613" s="60">
        <v>0.71560606060606058</v>
      </c>
      <c r="AX613" s="71">
        <v>2.9311421911421913</v>
      </c>
      <c r="AY613" s="72">
        <v>3.0604254079254081</v>
      </c>
      <c r="AZ613" s="60">
        <v>0.87</v>
      </c>
      <c r="BA613" s="71">
        <v>3.38</v>
      </c>
      <c r="BB613" s="60">
        <v>0.85</v>
      </c>
      <c r="BC613" s="71">
        <v>3.24</v>
      </c>
      <c r="BD613" s="72">
        <v>3.31</v>
      </c>
      <c r="BE613" s="87">
        <v>2705020</v>
      </c>
      <c r="BF613" s="87">
        <v>2705000</v>
      </c>
    </row>
    <row r="614" spans="1:58" x14ac:dyDescent="0.2">
      <c r="A614" s="4">
        <v>605</v>
      </c>
      <c r="B614" s="55" t="s">
        <v>861</v>
      </c>
      <c r="C614" s="56" t="s">
        <v>67</v>
      </c>
      <c r="D614" s="57" t="s">
        <v>68</v>
      </c>
      <c r="E614" s="131">
        <v>0.145379048248513</v>
      </c>
      <c r="F614" s="59">
        <v>0.40697903229482435</v>
      </c>
      <c r="G614" s="133">
        <v>0.18818860678715488</v>
      </c>
      <c r="H614" s="59">
        <v>0.48097469061239373</v>
      </c>
      <c r="I614" s="61">
        <v>0.44147686145360865</v>
      </c>
      <c r="J614" s="60">
        <v>0.63</v>
      </c>
      <c r="K614" s="238">
        <v>3</v>
      </c>
      <c r="L614" s="193">
        <v>0.64867977528089882</v>
      </c>
      <c r="M614" s="71">
        <v>2.7847268500581173</v>
      </c>
      <c r="N614" s="60">
        <v>0.60204668733049205</v>
      </c>
      <c r="O614" s="71">
        <v>2.6839664858581944</v>
      </c>
      <c r="P614" s="72">
        <v>2.7343466679581558</v>
      </c>
      <c r="Q614" s="60">
        <v>0.79405882352941182</v>
      </c>
      <c r="R614" s="71">
        <v>3.1917058823529416</v>
      </c>
      <c r="S614" s="60">
        <v>0.79023529411764692</v>
      </c>
      <c r="T614" s="71">
        <v>3.1649411764705881</v>
      </c>
      <c r="U614" s="190">
        <v>3.1758235294117645</v>
      </c>
      <c r="V614" s="62">
        <v>0.59</v>
      </c>
      <c r="W614" s="63">
        <v>2.670689655172414</v>
      </c>
      <c r="X614" s="62">
        <v>0.57965517241379305</v>
      </c>
      <c r="Y614" s="63">
        <v>2.6455172413793102</v>
      </c>
      <c r="Z614" s="64">
        <v>2.6581034482758623</v>
      </c>
      <c r="AA614" s="62">
        <v>0.70735955056179778</v>
      </c>
      <c r="AB614" s="63">
        <v>2.8987640449438201</v>
      </c>
      <c r="AC614" s="62">
        <v>0.62443820224719104</v>
      </c>
      <c r="AD614" s="63">
        <v>2.7224157303370786</v>
      </c>
      <c r="AE614" s="64">
        <v>2.8105898876404494</v>
      </c>
      <c r="AF614" s="60">
        <v>0.75195876288659802</v>
      </c>
      <c r="AG614" s="65">
        <v>3.0622680412371137</v>
      </c>
      <c r="AH614" s="60">
        <v>0.6560824742268041</v>
      </c>
      <c r="AI614" s="65">
        <v>2.7809278350515463</v>
      </c>
      <c r="AJ614" s="64">
        <v>2.92159793814433</v>
      </c>
      <c r="AK614" s="60">
        <v>0.68227722772277222</v>
      </c>
      <c r="AL614" s="65">
        <v>2.9495049504950495</v>
      </c>
      <c r="AM614" s="60">
        <v>0.65287128712871279</v>
      </c>
      <c r="AN614" s="65">
        <v>2.8019306930693069</v>
      </c>
      <c r="AO614" s="64">
        <v>2.8757178217821782</v>
      </c>
      <c r="AP614" s="60">
        <v>0.68578125000000001</v>
      </c>
      <c r="AQ614" s="71">
        <v>2.9332812499999998</v>
      </c>
      <c r="AR614" s="60">
        <v>0.65604166666666675</v>
      </c>
      <c r="AS614" s="71">
        <v>2.8065625000000001</v>
      </c>
      <c r="AT614" s="72">
        <v>2.8699218750000002</v>
      </c>
      <c r="AU614" s="60">
        <v>0.82811764705882362</v>
      </c>
      <c r="AV614" s="71">
        <v>3.2334117647058829</v>
      </c>
      <c r="AW614" s="60">
        <v>0.76047058823529401</v>
      </c>
      <c r="AX614" s="71">
        <v>3.049882352941176</v>
      </c>
      <c r="AY614" s="72">
        <v>3.1416470588235295</v>
      </c>
      <c r="AZ614" s="60">
        <v>0.76</v>
      </c>
      <c r="BA614" s="71">
        <v>3.15</v>
      </c>
      <c r="BB614" s="60">
        <v>0.82</v>
      </c>
      <c r="BC614" s="71">
        <v>3.28</v>
      </c>
      <c r="BD614" s="72">
        <v>3.21</v>
      </c>
      <c r="BE614" s="87">
        <v>6003112</v>
      </c>
      <c r="BF614" s="87">
        <v>6003000</v>
      </c>
    </row>
    <row r="615" spans="1:58" x14ac:dyDescent="0.2">
      <c r="A615" s="4">
        <v>606</v>
      </c>
      <c r="B615" s="55" t="s">
        <v>862</v>
      </c>
      <c r="C615" s="56" t="s">
        <v>21</v>
      </c>
      <c r="D615" s="57" t="s">
        <v>863</v>
      </c>
      <c r="E615" s="131">
        <v>0.11612383078231292</v>
      </c>
      <c r="F615" s="59">
        <v>0.29125372023809515</v>
      </c>
      <c r="G615" s="133">
        <v>0.17322900722789114</v>
      </c>
      <c r="H615" s="59">
        <v>0.38011872874149644</v>
      </c>
      <c r="I615" s="61">
        <v>0.33568622448979557</v>
      </c>
      <c r="J615" s="60">
        <v>0.82</v>
      </c>
      <c r="K615" s="238">
        <v>1</v>
      </c>
      <c r="L615" s="193">
        <v>0.66270429421768706</v>
      </c>
      <c r="M615" s="71">
        <v>2.8485119047619047</v>
      </c>
      <c r="N615" s="60">
        <v>0.62673193027210883</v>
      </c>
      <c r="O615" s="71">
        <v>2.7523031462585035</v>
      </c>
      <c r="P615" s="72">
        <v>2.8004075255102041</v>
      </c>
      <c r="Q615" s="60">
        <v>0.77882812499999998</v>
      </c>
      <c r="R615" s="71">
        <v>3.1397656249999999</v>
      </c>
      <c r="S615" s="60">
        <v>0.79996093749999997</v>
      </c>
      <c r="T615" s="71">
        <v>3.1324218749999999</v>
      </c>
      <c r="U615" s="190">
        <v>3.1360937499999997</v>
      </c>
      <c r="V615" s="62">
        <v>0.63272108843537411</v>
      </c>
      <c r="W615" s="63">
        <v>2.7295238095238097</v>
      </c>
      <c r="X615" s="62">
        <v>0.62340136054421769</v>
      </c>
      <c r="Y615" s="63">
        <v>2.7082312925170067</v>
      </c>
      <c r="Z615" s="64">
        <v>2.718877551020408</v>
      </c>
      <c r="AA615" s="62">
        <v>0.69268750000000001</v>
      </c>
      <c r="AB615" s="63">
        <v>2.9675000000000002</v>
      </c>
      <c r="AC615" s="62">
        <v>0.63006249999999997</v>
      </c>
      <c r="AD615" s="63">
        <v>2.7963750000000003</v>
      </c>
      <c r="AE615" s="64">
        <v>2.8819375000000003</v>
      </c>
      <c r="AF615" s="60">
        <v>0.81740506329113927</v>
      </c>
      <c r="AG615" s="65">
        <v>3.1156962025316459</v>
      </c>
      <c r="AH615" s="60">
        <v>0.75613924050632919</v>
      </c>
      <c r="AI615" s="65">
        <v>2.9727215189873419</v>
      </c>
      <c r="AJ615" s="64">
        <v>3.0442088607594942</v>
      </c>
      <c r="AK615" s="60">
        <v>0.69040462427745664</v>
      </c>
      <c r="AL615" s="65">
        <v>2.98364161849711</v>
      </c>
      <c r="AM615" s="60">
        <v>0.68774566473988441</v>
      </c>
      <c r="AN615" s="65">
        <v>2.8463583815028901</v>
      </c>
      <c r="AO615" s="64">
        <v>2.915</v>
      </c>
      <c r="AP615" s="60">
        <v>0.78229629629629627</v>
      </c>
      <c r="AQ615" s="71">
        <v>3.1954814814814814</v>
      </c>
      <c r="AR615" s="60">
        <v>0.74696296296296294</v>
      </c>
      <c r="AS615" s="71">
        <v>2.9399259259259258</v>
      </c>
      <c r="AT615" s="72">
        <v>3.0677037037037036</v>
      </c>
      <c r="AU615" s="60">
        <v>0.75765624999999992</v>
      </c>
      <c r="AV615" s="71">
        <v>3.0795312499999996</v>
      </c>
      <c r="AW615" s="60">
        <v>0.75992187499999997</v>
      </c>
      <c r="AX615" s="71">
        <v>3.0248437499999996</v>
      </c>
      <c r="AY615" s="72">
        <v>3.0521874999999996</v>
      </c>
      <c r="AZ615" s="60">
        <v>0.8</v>
      </c>
      <c r="BA615" s="71">
        <v>3.2</v>
      </c>
      <c r="BB615" s="60">
        <v>0.84</v>
      </c>
      <c r="BC615" s="71">
        <v>3.24</v>
      </c>
      <c r="BD615" s="72">
        <v>3.22</v>
      </c>
      <c r="BE615" s="87">
        <v>7104014</v>
      </c>
      <c r="BF615" s="87">
        <v>7104000</v>
      </c>
    </row>
    <row r="616" spans="1:58" x14ac:dyDescent="0.2">
      <c r="A616" s="4">
        <v>607</v>
      </c>
      <c r="B616" s="55" t="s">
        <v>864</v>
      </c>
      <c r="C616" s="56" t="s">
        <v>29</v>
      </c>
      <c r="D616" s="57" t="s">
        <v>863</v>
      </c>
      <c r="E616" s="131">
        <v>0.16207317073170735</v>
      </c>
      <c r="F616" s="59">
        <v>0.36048446374874699</v>
      </c>
      <c r="G616" s="133">
        <v>0.11984964918142338</v>
      </c>
      <c r="H616" s="59">
        <v>0.2776695623120613</v>
      </c>
      <c r="I616" s="61">
        <v>0.31907701303040437</v>
      </c>
      <c r="J616" s="60">
        <v>0.78</v>
      </c>
      <c r="K616" s="238">
        <v>1</v>
      </c>
      <c r="L616" s="193">
        <v>0.46751587036418307</v>
      </c>
      <c r="M616" s="71">
        <v>2.2884196458402939</v>
      </c>
      <c r="N616" s="60">
        <v>0.58535583027063143</v>
      </c>
      <c r="O616" s="71">
        <v>2.6873304376879386</v>
      </c>
      <c r="P616" s="72">
        <v>2.4878750417641164</v>
      </c>
      <c r="Q616" s="60">
        <v>0.62958904109589042</v>
      </c>
      <c r="R616" s="71">
        <v>2.6489041095890409</v>
      </c>
      <c r="S616" s="60">
        <v>0.70520547945205481</v>
      </c>
      <c r="T616" s="71">
        <v>2.9649999999999999</v>
      </c>
      <c r="U616" s="190">
        <v>2.8069520547945208</v>
      </c>
      <c r="V616" s="62">
        <v>0.46585365853658534</v>
      </c>
      <c r="W616" s="63">
        <v>2.2434146341463412</v>
      </c>
      <c r="X616" s="62">
        <v>0.6275609756097561</v>
      </c>
      <c r="Y616" s="63">
        <v>2.7821951219512195</v>
      </c>
      <c r="Z616" s="64">
        <v>2.5128048780487804</v>
      </c>
      <c r="AA616" s="62">
        <v>0.46917808219178081</v>
      </c>
      <c r="AB616" s="63">
        <v>2.3334246575342465</v>
      </c>
      <c r="AC616" s="62">
        <v>0.54315068493150687</v>
      </c>
      <c r="AD616" s="63">
        <v>2.5924657534246576</v>
      </c>
      <c r="AE616" s="64">
        <v>2.4629452054794521</v>
      </c>
      <c r="AF616" s="60">
        <v>0.45193548387096771</v>
      </c>
      <c r="AG616" s="65">
        <v>2.2267741935483869</v>
      </c>
      <c r="AH616" s="60">
        <v>0.51580645161290328</v>
      </c>
      <c r="AI616" s="65">
        <v>2.6274193548387097</v>
      </c>
      <c r="AJ616" s="64">
        <v>2.4270967741935481</v>
      </c>
      <c r="AK616" s="60">
        <v>0.58104477611940297</v>
      </c>
      <c r="AL616" s="65">
        <v>2.4595522388059701</v>
      </c>
      <c r="AM616" s="60">
        <v>0.67044776119402982</v>
      </c>
      <c r="AN616" s="65">
        <v>2.8105970149253734</v>
      </c>
      <c r="AO616" s="64">
        <v>2.6350746268656717</v>
      </c>
      <c r="AP616" s="60">
        <v>0.56842105263157894</v>
      </c>
      <c r="AQ616" s="71">
        <v>2.5521052631578947</v>
      </c>
      <c r="AR616" s="60">
        <v>0.73842105263157887</v>
      </c>
      <c r="AS616" s="71">
        <v>2.9026315789473682</v>
      </c>
      <c r="AT616" s="72">
        <v>2.7273684210526312</v>
      </c>
      <c r="AU616" s="60">
        <v>0.65917808219178076</v>
      </c>
      <c r="AV616" s="71">
        <v>2.6978082191780821</v>
      </c>
      <c r="AW616" s="60">
        <v>0.67041095890410962</v>
      </c>
      <c r="AX616" s="71">
        <v>2.89</v>
      </c>
      <c r="AY616" s="72">
        <v>2.7939041095890413</v>
      </c>
      <c r="AZ616" s="60">
        <v>0.6</v>
      </c>
      <c r="BA616" s="71">
        <v>2.6</v>
      </c>
      <c r="BB616" s="60">
        <v>0.74</v>
      </c>
      <c r="BC616" s="71">
        <v>3.04</v>
      </c>
      <c r="BD616" s="72">
        <v>2.82</v>
      </c>
      <c r="BE616" s="87">
        <v>7104015</v>
      </c>
      <c r="BF616" s="87">
        <v>7104000</v>
      </c>
    </row>
    <row r="617" spans="1:58" x14ac:dyDescent="0.2">
      <c r="A617" s="4">
        <v>608</v>
      </c>
      <c r="B617" s="55" t="s">
        <v>865</v>
      </c>
      <c r="C617" s="56" t="s">
        <v>272</v>
      </c>
      <c r="D617" s="57" t="s">
        <v>32</v>
      </c>
      <c r="E617" s="131">
        <v>8.6782418570144459E-2</v>
      </c>
      <c r="F617" s="59">
        <v>0.24133978684852542</v>
      </c>
      <c r="G617" s="133">
        <v>5.6029511634874574E-2</v>
      </c>
      <c r="H617" s="59">
        <v>0.26353024639397349</v>
      </c>
      <c r="I617" s="61">
        <v>0.25243501662124945</v>
      </c>
      <c r="J617" s="60">
        <v>0.66</v>
      </c>
      <c r="K617" s="238">
        <v>2</v>
      </c>
      <c r="L617" s="193">
        <v>0.82154111084162018</v>
      </c>
      <c r="M617" s="71">
        <v>3.325542566092651</v>
      </c>
      <c r="N617" s="60">
        <v>0.771823429541596</v>
      </c>
      <c r="O617" s="71">
        <v>3.0783815183119088</v>
      </c>
      <c r="P617" s="72">
        <v>3.2019620422022799</v>
      </c>
      <c r="Q617" s="60">
        <v>0.90832352941176464</v>
      </c>
      <c r="R617" s="71">
        <v>3.5668823529411764</v>
      </c>
      <c r="S617" s="60">
        <v>0.82785294117647057</v>
      </c>
      <c r="T617" s="71">
        <v>3.3419117647058822</v>
      </c>
      <c r="U617" s="190">
        <v>3.4543970588235293</v>
      </c>
      <c r="V617" s="62">
        <v>0.79954838709677423</v>
      </c>
      <c r="W617" s="63">
        <v>3.2802580645161292</v>
      </c>
      <c r="X617" s="62">
        <v>0.77522580645161288</v>
      </c>
      <c r="Y617" s="63">
        <v>3.0863870967741933</v>
      </c>
      <c r="Z617" s="64">
        <v>3.1833225806451613</v>
      </c>
      <c r="AA617" s="62">
        <v>0.84353383458646614</v>
      </c>
      <c r="AB617" s="63">
        <v>3.3708270676691727</v>
      </c>
      <c r="AC617" s="62">
        <v>0.768421052631579</v>
      </c>
      <c r="AD617" s="63">
        <v>3.0703759398496242</v>
      </c>
      <c r="AE617" s="64">
        <v>3.2206015037593985</v>
      </c>
      <c r="AF617" s="60">
        <v>0.83085714285714285</v>
      </c>
      <c r="AG617" s="65">
        <v>3.2985714285714289</v>
      </c>
      <c r="AH617" s="60">
        <v>0.77200000000000002</v>
      </c>
      <c r="AI617" s="65">
        <v>3.0177142857142858</v>
      </c>
      <c r="AJ617" s="64">
        <v>3.1581428571428574</v>
      </c>
      <c r="AK617" s="60">
        <v>0.90916083916083912</v>
      </c>
      <c r="AL617" s="65">
        <v>3.4206993006993005</v>
      </c>
      <c r="AM617" s="60">
        <v>0.81384615384615389</v>
      </c>
      <c r="AN617" s="65">
        <v>3.2015384615384619</v>
      </c>
      <c r="AO617" s="64">
        <v>3.3111188811188814</v>
      </c>
      <c r="AP617" s="60">
        <v>0.93556291390728474</v>
      </c>
      <c r="AQ617" s="71">
        <v>3.6323841059602646</v>
      </c>
      <c r="AR617" s="60">
        <v>0.82152317880794712</v>
      </c>
      <c r="AS617" s="71">
        <v>3.2686092715231791</v>
      </c>
      <c r="AT617" s="72">
        <v>3.4504966887417217</v>
      </c>
      <c r="AU617" s="60">
        <v>0.93664705882352939</v>
      </c>
      <c r="AV617" s="71">
        <v>3.6137647058823528</v>
      </c>
      <c r="AW617" s="60">
        <v>0.85570588235294109</v>
      </c>
      <c r="AX617" s="71">
        <v>3.3638235294117642</v>
      </c>
      <c r="AY617" s="72">
        <v>3.4887941176470587</v>
      </c>
      <c r="AZ617" s="60">
        <v>0.88</v>
      </c>
      <c r="BA617" s="71">
        <v>3.52</v>
      </c>
      <c r="BB617" s="60">
        <v>0.8</v>
      </c>
      <c r="BC617" s="71">
        <v>3.32</v>
      </c>
      <c r="BD617" s="72">
        <v>3.42</v>
      </c>
      <c r="BE617" s="87">
        <v>7311046</v>
      </c>
      <c r="BF617" s="87">
        <v>7311000</v>
      </c>
    </row>
    <row r="618" spans="1:58" x14ac:dyDescent="0.2">
      <c r="A618" s="4">
        <v>609</v>
      </c>
      <c r="B618" s="68" t="s">
        <v>866</v>
      </c>
      <c r="C618" s="69" t="s">
        <v>40</v>
      </c>
      <c r="D618" s="57" t="s">
        <v>867</v>
      </c>
      <c r="E618" s="131">
        <v>0.18679457007861799</v>
      </c>
      <c r="F618" s="59">
        <v>0.50929589619528404</v>
      </c>
      <c r="G618" s="133">
        <v>0.13410801153411411</v>
      </c>
      <c r="H618" s="59">
        <v>0.35060663447834095</v>
      </c>
      <c r="I618" s="61">
        <v>0.42995126533681205</v>
      </c>
      <c r="J618" s="60">
        <v>0.55000000000000004</v>
      </c>
      <c r="K618" s="238">
        <v>1</v>
      </c>
      <c r="L618" s="193">
        <v>0.61260874483850891</v>
      </c>
      <c r="M618" s="71">
        <v>2.67697482203676</v>
      </c>
      <c r="N618" s="60">
        <v>0.63654392216754341</v>
      </c>
      <c r="O618" s="71">
        <v>2.7717524815437589</v>
      </c>
      <c r="P618" s="72">
        <v>2.7243636517902594</v>
      </c>
      <c r="Q618" s="60">
        <v>0.79940331491712691</v>
      </c>
      <c r="R618" s="71">
        <v>3.186270718232044</v>
      </c>
      <c r="S618" s="60">
        <v>0.77065193370165752</v>
      </c>
      <c r="T618" s="71">
        <v>3.1223591160220998</v>
      </c>
      <c r="U618" s="190">
        <v>3.1543149171270715</v>
      </c>
      <c r="V618" s="62">
        <v>0.55690763052208836</v>
      </c>
      <c r="W618" s="63">
        <v>2.5427844712182059</v>
      </c>
      <c r="X618" s="62">
        <v>0.63534136546184738</v>
      </c>
      <c r="Y618" s="63">
        <v>2.772275769745649</v>
      </c>
      <c r="Z618" s="64">
        <v>2.6575301204819275</v>
      </c>
      <c r="AA618" s="62">
        <v>0.66830985915492946</v>
      </c>
      <c r="AB618" s="63">
        <v>2.8111651728553135</v>
      </c>
      <c r="AC618" s="62">
        <v>0.63774647887323943</v>
      </c>
      <c r="AD618" s="63">
        <v>2.7712291933418691</v>
      </c>
      <c r="AE618" s="64">
        <v>2.7911971830985913</v>
      </c>
      <c r="AF618" s="60">
        <v>0.73125935162094768</v>
      </c>
      <c r="AG618" s="65">
        <v>2.9889401496259351</v>
      </c>
      <c r="AH618" s="60">
        <v>0.65966334164588525</v>
      </c>
      <c r="AI618" s="65">
        <v>2.8097256857855362</v>
      </c>
      <c r="AJ618" s="64">
        <v>2.8993329177057356</v>
      </c>
      <c r="AK618" s="60">
        <v>0.78122235157159481</v>
      </c>
      <c r="AL618" s="65">
        <v>3.109348079161816</v>
      </c>
      <c r="AM618" s="60">
        <v>0.72307334109429577</v>
      </c>
      <c r="AN618" s="65">
        <v>2.9798835855646102</v>
      </c>
      <c r="AO618" s="64">
        <v>3.0446158323632133</v>
      </c>
      <c r="AP618" s="60">
        <v>0.79721218961625284</v>
      </c>
      <c r="AQ618" s="71">
        <v>3.1491873589164787</v>
      </c>
      <c r="AR618" s="60">
        <v>0.73568848758465011</v>
      </c>
      <c r="AS618" s="71">
        <v>3.0241534988713319</v>
      </c>
      <c r="AT618" s="72">
        <v>3.0866704288939051</v>
      </c>
      <c r="AU618" s="60">
        <v>0.77880662983425397</v>
      </c>
      <c r="AV618" s="71">
        <v>3.1425414364640876</v>
      </c>
      <c r="AW618" s="60">
        <v>0.72130386740331498</v>
      </c>
      <c r="AX618" s="71">
        <v>2.9747182320441992</v>
      </c>
      <c r="AY618" s="72">
        <v>3.0586298342541434</v>
      </c>
      <c r="AZ618" s="60">
        <v>0.82</v>
      </c>
      <c r="BA618" s="71">
        <v>3.23</v>
      </c>
      <c r="BB618" s="60">
        <v>0.82</v>
      </c>
      <c r="BC618" s="71">
        <v>3.27</v>
      </c>
      <c r="BD618" s="72">
        <v>3.25</v>
      </c>
      <c r="BE618" s="87">
        <v>406049</v>
      </c>
      <c r="BF618" s="87">
        <v>406000</v>
      </c>
    </row>
    <row r="619" spans="1:58" x14ac:dyDescent="0.2">
      <c r="A619" s="4">
        <v>610</v>
      </c>
      <c r="B619" s="68" t="s">
        <v>868</v>
      </c>
      <c r="C619" s="69" t="s">
        <v>61</v>
      </c>
      <c r="D619" s="57" t="s">
        <v>315</v>
      </c>
      <c r="E619" s="131">
        <v>3.6179333264232505E-2</v>
      </c>
      <c r="F619" s="59">
        <v>0.23317674976030656</v>
      </c>
      <c r="G619" s="133">
        <v>0.15272613174056127</v>
      </c>
      <c r="H619" s="59">
        <v>0.40993213702676812</v>
      </c>
      <c r="I619" s="61">
        <v>0.31905444339353695</v>
      </c>
      <c r="J619" s="60">
        <v>0.56999999999999995</v>
      </c>
      <c r="K619" s="238">
        <v>1</v>
      </c>
      <c r="L619" s="193">
        <v>0.86964923816433892</v>
      </c>
      <c r="M619" s="71">
        <v>3.3561661073825504</v>
      </c>
      <c r="N619" s="60">
        <v>0.76310243968801017</v>
      </c>
      <c r="O619" s="71">
        <v>3.141810720116089</v>
      </c>
      <c r="P619" s="72">
        <v>3.2489884137493199</v>
      </c>
      <c r="Q619" s="60">
        <v>0.90582857142857143</v>
      </c>
      <c r="R619" s="71">
        <v>3.5893428571428569</v>
      </c>
      <c r="S619" s="60">
        <v>0.91582857142857144</v>
      </c>
      <c r="T619" s="71">
        <v>3.5517428571428571</v>
      </c>
      <c r="U619" s="190">
        <v>3.5680428571428568</v>
      </c>
      <c r="V619" s="62">
        <v>0.84547297297297308</v>
      </c>
      <c r="W619" s="63">
        <v>3.2875000000000001</v>
      </c>
      <c r="X619" s="62">
        <v>0.78452702702702704</v>
      </c>
      <c r="Y619" s="63">
        <v>3.1695945945945945</v>
      </c>
      <c r="Z619" s="64">
        <v>3.2285472972972973</v>
      </c>
      <c r="AA619" s="62">
        <v>0.89382550335570476</v>
      </c>
      <c r="AB619" s="63">
        <v>3.4248322147651007</v>
      </c>
      <c r="AC619" s="62">
        <v>0.74167785234899319</v>
      </c>
      <c r="AD619" s="63">
        <v>3.1140268456375835</v>
      </c>
      <c r="AE619" s="64">
        <v>3.2694295302013421</v>
      </c>
      <c r="AF619" s="60">
        <v>0.94293413173652696</v>
      </c>
      <c r="AG619" s="65">
        <v>3.6489820359281433</v>
      </c>
      <c r="AH619" s="60">
        <v>0.88017964071856281</v>
      </c>
      <c r="AI619" s="65">
        <v>3.4077844311377241</v>
      </c>
      <c r="AJ619" s="64">
        <v>3.5283832335329337</v>
      </c>
      <c r="AK619" s="60">
        <v>0.96514970059880245</v>
      </c>
      <c r="AL619" s="65">
        <v>3.708802395209581</v>
      </c>
      <c r="AM619" s="60">
        <v>0.85395209580838327</v>
      </c>
      <c r="AN619" s="65">
        <v>3.3609580838323354</v>
      </c>
      <c r="AO619" s="64">
        <v>3.534880239520958</v>
      </c>
      <c r="AP619" s="60">
        <v>0.93109090909090919</v>
      </c>
      <c r="AQ619" s="71">
        <v>3.6349090909090913</v>
      </c>
      <c r="AR619" s="60">
        <v>0.85745454545454547</v>
      </c>
      <c r="AS619" s="71">
        <v>3.437636363636364</v>
      </c>
      <c r="AT619" s="72">
        <v>3.5362727272727277</v>
      </c>
      <c r="AU619" s="60">
        <v>0.92165714285714284</v>
      </c>
      <c r="AV619" s="71">
        <v>3.6386857142857139</v>
      </c>
      <c r="AW619" s="60">
        <v>0.91165714285714272</v>
      </c>
      <c r="AX619" s="71">
        <v>3.4934857142857139</v>
      </c>
      <c r="AY619" s="72">
        <v>3.5660857142857139</v>
      </c>
      <c r="AZ619" s="60">
        <v>0.89</v>
      </c>
      <c r="BA619" s="71">
        <v>3.54</v>
      </c>
      <c r="BB619" s="60">
        <v>0.92</v>
      </c>
      <c r="BC619" s="71">
        <v>3.61</v>
      </c>
      <c r="BD619" s="72">
        <v>3.57</v>
      </c>
      <c r="BE619" s="87">
        <v>503013</v>
      </c>
      <c r="BF619" s="87">
        <v>503000</v>
      </c>
    </row>
    <row r="620" spans="1:58" x14ac:dyDescent="0.2">
      <c r="A620" s="4">
        <v>611</v>
      </c>
      <c r="B620" s="55" t="s">
        <v>869</v>
      </c>
      <c r="C620" s="56" t="s">
        <v>61</v>
      </c>
      <c r="D620" s="57" t="s">
        <v>870</v>
      </c>
      <c r="E620" s="131">
        <v>0.19766924842226041</v>
      </c>
      <c r="F620" s="59">
        <v>0.58512191623637388</v>
      </c>
      <c r="G620" s="133">
        <v>0.29852409638554211</v>
      </c>
      <c r="H620" s="59">
        <v>0.71606174698795177</v>
      </c>
      <c r="I620" s="61">
        <v>0.64809183161216311</v>
      </c>
      <c r="J620" s="60">
        <v>0.67</v>
      </c>
      <c r="K620" s="238">
        <v>2</v>
      </c>
      <c r="L620" s="193">
        <v>0.62630665519219741</v>
      </c>
      <c r="M620" s="71">
        <v>2.7198178427997708</v>
      </c>
      <c r="N620" s="60">
        <v>0.5575</v>
      </c>
      <c r="O620" s="71">
        <v>2.5918298192771085</v>
      </c>
      <c r="P620" s="72">
        <v>2.6558238310384397</v>
      </c>
      <c r="Q620" s="60">
        <v>0.82397590361445783</v>
      </c>
      <c r="R620" s="71">
        <v>3.3049397590361447</v>
      </c>
      <c r="S620" s="60">
        <v>0.85602409638554211</v>
      </c>
      <c r="T620" s="71">
        <v>3.3078915662650603</v>
      </c>
      <c r="U620" s="190">
        <v>3.3039156626506028</v>
      </c>
      <c r="V620" s="62">
        <v>0.54809523809523819</v>
      </c>
      <c r="W620" s="63">
        <v>2.5002380952380956</v>
      </c>
      <c r="X620" s="62">
        <v>0.58499999999999996</v>
      </c>
      <c r="Y620" s="63">
        <v>2.6412500000000003</v>
      </c>
      <c r="Z620" s="64">
        <v>2.5707440476190477</v>
      </c>
      <c r="AA620" s="62">
        <v>0.70451807228915664</v>
      </c>
      <c r="AB620" s="63">
        <v>2.939397590361446</v>
      </c>
      <c r="AC620" s="62">
        <v>0.53</v>
      </c>
      <c r="AD620" s="63">
        <v>2.5424096385542168</v>
      </c>
      <c r="AE620" s="64">
        <v>2.7409036144578316</v>
      </c>
      <c r="AF620" s="60">
        <v>0.82727272727272716</v>
      </c>
      <c r="AG620" s="65">
        <v>3.2518181818181815</v>
      </c>
      <c r="AH620" s="60">
        <v>0.78272727272727272</v>
      </c>
      <c r="AI620" s="65">
        <v>3.0927272727272723</v>
      </c>
      <c r="AJ620" s="64">
        <v>3.1722727272727269</v>
      </c>
      <c r="AK620" s="60">
        <v>0.82891566265060246</v>
      </c>
      <c r="AL620" s="65">
        <v>3.2769879518072291</v>
      </c>
      <c r="AM620" s="60">
        <v>0.67144578313253012</v>
      </c>
      <c r="AN620" s="65">
        <v>2.8972289156626507</v>
      </c>
      <c r="AO620" s="64">
        <v>3.0871084337349401</v>
      </c>
      <c r="AP620" s="60">
        <v>0.79800000000000004</v>
      </c>
      <c r="AQ620" s="71">
        <v>3.298</v>
      </c>
      <c r="AR620" s="60">
        <v>0.69800000000000006</v>
      </c>
      <c r="AS620" s="71">
        <v>2.9240000000000004</v>
      </c>
      <c r="AT620" s="72">
        <v>3.1110000000000002</v>
      </c>
      <c r="AU620" s="60">
        <v>0.86795180722891563</v>
      </c>
      <c r="AV620" s="71">
        <v>3.4098795180722892</v>
      </c>
      <c r="AW620" s="60">
        <v>0.88204819277108437</v>
      </c>
      <c r="AX620" s="71">
        <v>3.3657831325301206</v>
      </c>
      <c r="AY620" s="72">
        <v>3.3878313253012049</v>
      </c>
      <c r="AZ620" s="60">
        <v>0.78</v>
      </c>
      <c r="BA620" s="71">
        <v>3.2</v>
      </c>
      <c r="BB620" s="60">
        <v>0.83</v>
      </c>
      <c r="BC620" s="71">
        <v>3.25</v>
      </c>
      <c r="BD620" s="72">
        <v>3.22</v>
      </c>
      <c r="BE620" s="87">
        <v>3806018</v>
      </c>
      <c r="BF620" s="87">
        <v>3806000</v>
      </c>
    </row>
    <row r="621" spans="1:58" x14ac:dyDescent="0.2">
      <c r="A621" s="4">
        <v>612</v>
      </c>
      <c r="B621" s="55" t="s">
        <v>871</v>
      </c>
      <c r="C621" s="56" t="s">
        <v>476</v>
      </c>
      <c r="D621" s="57" t="s">
        <v>870</v>
      </c>
      <c r="E621" s="131">
        <v>0.17186637618010159</v>
      </c>
      <c r="F621" s="59">
        <v>0.31455337690631779</v>
      </c>
      <c r="G621" s="133">
        <v>0.2200944081336238</v>
      </c>
      <c r="H621" s="59">
        <v>0.26895787944807514</v>
      </c>
      <c r="I621" s="61">
        <v>0.29175562817719713</v>
      </c>
      <c r="J621" s="60">
        <v>0.65</v>
      </c>
      <c r="K621" s="238">
        <v>2</v>
      </c>
      <c r="L621" s="193">
        <v>0.55813362381989839</v>
      </c>
      <c r="M621" s="71">
        <v>2.485446623093682</v>
      </c>
      <c r="N621" s="60">
        <v>0.53490559186637621</v>
      </c>
      <c r="O621" s="71">
        <v>2.6210421205519245</v>
      </c>
      <c r="P621" s="72">
        <v>2.5532443718228031</v>
      </c>
      <c r="Q621" s="60">
        <v>0.73</v>
      </c>
      <c r="R621" s="71">
        <v>2.8</v>
      </c>
      <c r="S621" s="60">
        <v>0.755</v>
      </c>
      <c r="T621" s="71">
        <v>2.8899999999999997</v>
      </c>
      <c r="U621" s="190">
        <v>2.8450000000000002</v>
      </c>
      <c r="V621" s="62">
        <v>0.58567901234567898</v>
      </c>
      <c r="W621" s="63">
        <v>2.5214814814814814</v>
      </c>
      <c r="X621" s="62">
        <v>0.56098765432098774</v>
      </c>
      <c r="Y621" s="63">
        <v>2.6167901234567905</v>
      </c>
      <c r="Z621" s="64">
        <v>2.5691358024691358</v>
      </c>
      <c r="AA621" s="62">
        <v>0.53058823529411769</v>
      </c>
      <c r="AB621" s="63">
        <v>2.4494117647058826</v>
      </c>
      <c r="AC621" s="62">
        <v>0.50882352941176467</v>
      </c>
      <c r="AD621" s="63">
        <v>2.6252941176470586</v>
      </c>
      <c r="AE621" s="64">
        <v>2.5373529411764704</v>
      </c>
      <c r="AF621" s="60">
        <v>0.51</v>
      </c>
      <c r="AG621" s="65">
        <v>2.41</v>
      </c>
      <c r="AH621" s="60">
        <v>0.59000000000000008</v>
      </c>
      <c r="AI621" s="65">
        <v>2.61</v>
      </c>
      <c r="AJ621" s="64">
        <v>2.5099999999999998</v>
      </c>
      <c r="AK621" s="60">
        <v>0.55000000000000004</v>
      </c>
      <c r="AL621" s="65">
        <v>2.5200000000000005</v>
      </c>
      <c r="AM621" s="60">
        <v>0.56999999999999995</v>
      </c>
      <c r="AN621" s="65">
        <v>2.68</v>
      </c>
      <c r="AO621" s="64">
        <v>2.6000000000000005</v>
      </c>
      <c r="AP621" s="60">
        <v>0.62</v>
      </c>
      <c r="AQ621" s="71">
        <v>2.6500000000000004</v>
      </c>
      <c r="AR621" s="60">
        <v>0.69</v>
      </c>
      <c r="AS621" s="71">
        <v>2.7699999999999996</v>
      </c>
      <c r="AT621" s="72">
        <v>2.71</v>
      </c>
      <c r="AU621" s="60">
        <v>0.72000000000000008</v>
      </c>
      <c r="AV621" s="71">
        <v>2.7800000000000002</v>
      </c>
      <c r="AW621" s="60">
        <v>0.8</v>
      </c>
      <c r="AX621" s="71">
        <v>2.86</v>
      </c>
      <c r="AY621" s="72">
        <v>2.8200000000000003</v>
      </c>
      <c r="AZ621" s="60">
        <v>0.74</v>
      </c>
      <c r="BA621" s="71">
        <v>2.82</v>
      </c>
      <c r="BB621" s="60">
        <v>0.71</v>
      </c>
      <c r="BC621" s="71">
        <v>2.92</v>
      </c>
      <c r="BD621" s="72">
        <v>2.87</v>
      </c>
      <c r="BE621" s="87">
        <v>3806019</v>
      </c>
      <c r="BF621" s="87">
        <v>3806000</v>
      </c>
    </row>
    <row r="622" spans="1:58" x14ac:dyDescent="0.2">
      <c r="A622" s="4">
        <v>613</v>
      </c>
      <c r="B622" s="55" t="s">
        <v>872</v>
      </c>
      <c r="C622" s="56" t="s">
        <v>21</v>
      </c>
      <c r="D622" s="57" t="s">
        <v>873</v>
      </c>
      <c r="E622" s="131">
        <v>0.21884631797430509</v>
      </c>
      <c r="F622" s="59">
        <v>0.53504979395604391</v>
      </c>
      <c r="G622" s="133">
        <v>0.16619694873141566</v>
      </c>
      <c r="H622" s="59">
        <v>0.43536681379282482</v>
      </c>
      <c r="I622" s="61">
        <v>0.48520830387443414</v>
      </c>
      <c r="J622" s="60">
        <v>0.54</v>
      </c>
      <c r="K622" s="238">
        <v>4</v>
      </c>
      <c r="L622" s="193">
        <v>0.52879040077569495</v>
      </c>
      <c r="M622" s="71">
        <v>2.5222939560439563</v>
      </c>
      <c r="N622" s="60">
        <v>0.57009211376858437</v>
      </c>
      <c r="O622" s="71">
        <v>2.6407659987071752</v>
      </c>
      <c r="P622" s="72">
        <v>2.581529977375566</v>
      </c>
      <c r="Q622" s="60">
        <v>0.74763671875000004</v>
      </c>
      <c r="R622" s="71">
        <v>3.0573437500000002</v>
      </c>
      <c r="S622" s="60">
        <v>0.73628906250000004</v>
      </c>
      <c r="T622" s="71">
        <v>3.0761328125</v>
      </c>
      <c r="U622" s="190">
        <v>3.0667382812500001</v>
      </c>
      <c r="V622" s="62">
        <v>0.48777310924369754</v>
      </c>
      <c r="W622" s="63">
        <v>2.447857142857143</v>
      </c>
      <c r="X622" s="62">
        <v>0.56172268907563028</v>
      </c>
      <c r="Y622" s="63">
        <v>2.6603781512605043</v>
      </c>
      <c r="Z622" s="64">
        <v>2.5541176470588236</v>
      </c>
      <c r="AA622" s="62">
        <v>0.56980769230769235</v>
      </c>
      <c r="AB622" s="63">
        <v>2.5967307692307693</v>
      </c>
      <c r="AC622" s="62">
        <v>0.57846153846153847</v>
      </c>
      <c r="AD622" s="63">
        <v>2.6211538461538462</v>
      </c>
      <c r="AE622" s="64">
        <v>2.6089423076923079</v>
      </c>
      <c r="AF622" s="60">
        <v>0.62237547892720313</v>
      </c>
      <c r="AG622" s="65">
        <v>2.781992337164751</v>
      </c>
      <c r="AH622" s="60">
        <v>0.62126436781609196</v>
      </c>
      <c r="AI622" s="65">
        <v>2.7303448275862068</v>
      </c>
      <c r="AJ622" s="64">
        <v>2.7561685823754791</v>
      </c>
      <c r="AK622" s="60">
        <v>0.61266409266409261</v>
      </c>
      <c r="AL622" s="65">
        <v>2.7244015444015441</v>
      </c>
      <c r="AM622" s="60">
        <v>0.58181467181467195</v>
      </c>
      <c r="AN622" s="65">
        <v>2.6735135135135137</v>
      </c>
      <c r="AO622" s="64">
        <v>2.6989575289575289</v>
      </c>
      <c r="AP622" s="60">
        <v>0.66765384615384615</v>
      </c>
      <c r="AQ622" s="71">
        <v>2.9091153846153843</v>
      </c>
      <c r="AR622" s="60">
        <v>0.71034615384615385</v>
      </c>
      <c r="AS622" s="71">
        <v>2.9393461538461541</v>
      </c>
      <c r="AT622" s="72">
        <v>2.9242307692307694</v>
      </c>
      <c r="AU622" s="60">
        <v>0.75527343750000009</v>
      </c>
      <c r="AV622" s="71">
        <v>3.0846875000000002</v>
      </c>
      <c r="AW622" s="60">
        <v>0.69257812500000004</v>
      </c>
      <c r="AX622" s="71">
        <v>2.9422656250000001</v>
      </c>
      <c r="AY622" s="72">
        <v>3.0134765625000002</v>
      </c>
      <c r="AZ622" s="60">
        <v>0.74</v>
      </c>
      <c r="BA622" s="71">
        <v>3.03</v>
      </c>
      <c r="BB622" s="60">
        <v>0.78</v>
      </c>
      <c r="BC622" s="71">
        <v>3.21</v>
      </c>
      <c r="BD622" s="72">
        <v>3.12</v>
      </c>
      <c r="BE622" s="87">
        <v>7008043</v>
      </c>
      <c r="BF622" s="87">
        <v>7008000</v>
      </c>
    </row>
    <row r="623" spans="1:58" x14ac:dyDescent="0.2">
      <c r="A623" s="4">
        <v>614</v>
      </c>
      <c r="B623" s="55" t="s">
        <v>874</v>
      </c>
      <c r="C623" s="56" t="s">
        <v>29</v>
      </c>
      <c r="D623" s="57" t="s">
        <v>873</v>
      </c>
      <c r="E623" s="131">
        <v>0.23018612132352939</v>
      </c>
      <c r="F623" s="59">
        <v>0.55331341911764742</v>
      </c>
      <c r="G623" s="133">
        <v>0.18584788602941182</v>
      </c>
      <c r="H623" s="59">
        <v>0.37694852941176427</v>
      </c>
      <c r="I623" s="61">
        <v>0.46513097426470562</v>
      </c>
      <c r="J623" s="60">
        <v>0.4</v>
      </c>
      <c r="K623" s="238">
        <v>4</v>
      </c>
      <c r="L623" s="193">
        <v>0.40922564338235295</v>
      </c>
      <c r="M623" s="71">
        <v>2.1269071691176471</v>
      </c>
      <c r="N623" s="60">
        <v>0.57746093749999994</v>
      </c>
      <c r="O623" s="71">
        <v>2.5915073529411767</v>
      </c>
      <c r="P623" s="72">
        <v>2.3592072610294119</v>
      </c>
      <c r="Q623" s="60">
        <v>0.63941176470588235</v>
      </c>
      <c r="R623" s="71">
        <v>2.6802205882352945</v>
      </c>
      <c r="S623" s="60">
        <v>0.76330882352941176</v>
      </c>
      <c r="T623" s="71">
        <v>2.968455882352941</v>
      </c>
      <c r="U623" s="190">
        <v>2.8243382352941175</v>
      </c>
      <c r="V623" s="62">
        <v>0.31492187500000002</v>
      </c>
      <c r="W623" s="63">
        <v>1.9510937500000001</v>
      </c>
      <c r="X623" s="62">
        <v>0.513671875</v>
      </c>
      <c r="Y623" s="63">
        <v>2.5187499999999998</v>
      </c>
      <c r="Z623" s="64">
        <v>2.2349218749999999</v>
      </c>
      <c r="AA623" s="62">
        <v>0.50352941176470589</v>
      </c>
      <c r="AB623" s="63">
        <v>2.3027205882352941</v>
      </c>
      <c r="AC623" s="62">
        <v>0.64124999999999999</v>
      </c>
      <c r="AD623" s="63">
        <v>2.6642647058823532</v>
      </c>
      <c r="AE623" s="64">
        <v>2.4834926470588234</v>
      </c>
      <c r="AF623" s="60">
        <v>0.5522900763358779</v>
      </c>
      <c r="AG623" s="65">
        <v>2.4369465648854964</v>
      </c>
      <c r="AH623" s="60">
        <v>0.64969465648854963</v>
      </c>
      <c r="AI623" s="65">
        <v>2.7501526717557248</v>
      </c>
      <c r="AJ623" s="64">
        <v>2.5935496183206106</v>
      </c>
      <c r="AK623" s="60">
        <v>0.59541353383458651</v>
      </c>
      <c r="AL623" s="65">
        <v>2.6056390977443611</v>
      </c>
      <c r="AM623" s="60">
        <v>0.70924812030075191</v>
      </c>
      <c r="AN623" s="65">
        <v>2.854135338345865</v>
      </c>
      <c r="AO623" s="64">
        <v>2.7298872180451133</v>
      </c>
      <c r="AP623" s="60">
        <v>0.65222222222222215</v>
      </c>
      <c r="AQ623" s="71">
        <v>2.7044444444444444</v>
      </c>
      <c r="AR623" s="60">
        <v>0.73333333333333339</v>
      </c>
      <c r="AS623" s="71">
        <v>2.9411111111111108</v>
      </c>
      <c r="AT623" s="72">
        <v>2.8227777777777776</v>
      </c>
      <c r="AU623" s="60">
        <v>0.66882352941176471</v>
      </c>
      <c r="AV623" s="71">
        <v>2.7604411764705885</v>
      </c>
      <c r="AW623" s="60">
        <v>0.76661764705882351</v>
      </c>
      <c r="AX623" s="71">
        <v>2.976911764705882</v>
      </c>
      <c r="AY623" s="72">
        <v>2.8686764705882353</v>
      </c>
      <c r="AZ623" s="60">
        <v>0.61</v>
      </c>
      <c r="BA623" s="71">
        <v>2.6</v>
      </c>
      <c r="BB623" s="60">
        <v>0.76</v>
      </c>
      <c r="BC623" s="71">
        <v>2.96</v>
      </c>
      <c r="BD623" s="72">
        <v>2.78</v>
      </c>
      <c r="BE623" s="87">
        <v>7008045</v>
      </c>
      <c r="BF623" s="87">
        <v>7008000</v>
      </c>
    </row>
    <row r="624" spans="1:58" x14ac:dyDescent="0.2">
      <c r="A624" s="4">
        <v>615</v>
      </c>
      <c r="B624" s="55" t="s">
        <v>875</v>
      </c>
      <c r="C624" s="56" t="s">
        <v>276</v>
      </c>
      <c r="D624" s="57" t="s">
        <v>876</v>
      </c>
      <c r="E624" s="131">
        <v>6.4742454728370147E-2</v>
      </c>
      <c r="F624" s="59">
        <v>0.12584909456740423</v>
      </c>
      <c r="G624" s="133">
        <v>6.7402414486921414E-2</v>
      </c>
      <c r="H624" s="59">
        <v>0.21855784708249448</v>
      </c>
      <c r="I624" s="61">
        <v>0.16970347082494985</v>
      </c>
      <c r="J624" s="60">
        <v>0.66</v>
      </c>
      <c r="K624" s="238">
        <v>2</v>
      </c>
      <c r="L624" s="193">
        <v>0.77847183098591555</v>
      </c>
      <c r="M624" s="71">
        <v>3.114150905432596</v>
      </c>
      <c r="N624" s="60">
        <v>0.6925975855130786</v>
      </c>
      <c r="O624" s="71">
        <v>2.8373350100603627</v>
      </c>
      <c r="P624" s="72">
        <v>2.9757429577464789</v>
      </c>
      <c r="Q624" s="60">
        <v>0.84321428571428569</v>
      </c>
      <c r="R624" s="71">
        <v>3.24</v>
      </c>
      <c r="S624" s="60">
        <v>0.76</v>
      </c>
      <c r="T624" s="71">
        <v>3.0558928571428572</v>
      </c>
      <c r="U624" s="190">
        <v>3.1454464285714288</v>
      </c>
      <c r="V624" s="62">
        <v>0.78394366197183107</v>
      </c>
      <c r="W624" s="63">
        <v>3.1388732394366201</v>
      </c>
      <c r="X624" s="62">
        <v>0.7663380281690142</v>
      </c>
      <c r="Y624" s="63">
        <v>2.9630985915492962</v>
      </c>
      <c r="Z624" s="64">
        <v>3.0509859154929582</v>
      </c>
      <c r="AA624" s="62">
        <v>0.77300000000000002</v>
      </c>
      <c r="AB624" s="63">
        <v>3.0894285714285719</v>
      </c>
      <c r="AC624" s="62">
        <v>0.61885714285714288</v>
      </c>
      <c r="AD624" s="63">
        <v>2.7115714285714287</v>
      </c>
      <c r="AE624" s="64">
        <v>2.9005000000000001</v>
      </c>
      <c r="AF624" s="60">
        <v>0.56888888888888889</v>
      </c>
      <c r="AG624" s="65">
        <v>2.7244444444444444</v>
      </c>
      <c r="AH624" s="60">
        <v>0.49111111111111111</v>
      </c>
      <c r="AI624" s="65">
        <v>2.5211111111111109</v>
      </c>
      <c r="AJ624" s="64">
        <v>2.6227777777777774</v>
      </c>
      <c r="AK624" s="60">
        <v>0.67999999999999994</v>
      </c>
      <c r="AL624" s="65">
        <v>2.81</v>
      </c>
      <c r="AM624" s="60">
        <v>0.64538461538461545</v>
      </c>
      <c r="AN624" s="65">
        <v>2.8584615384615386</v>
      </c>
      <c r="AO624" s="64">
        <v>2.8342307692307696</v>
      </c>
      <c r="AP624" s="60">
        <v>0.8</v>
      </c>
      <c r="AQ624" s="71">
        <v>3.1180000000000003</v>
      </c>
      <c r="AR624" s="60">
        <v>0.74866666666666659</v>
      </c>
      <c r="AS624" s="71">
        <v>3.0073333333333334</v>
      </c>
      <c r="AT624" s="72">
        <v>3.0626666666666669</v>
      </c>
      <c r="AU624" s="60">
        <v>0.84642857142857153</v>
      </c>
      <c r="AV624" s="71">
        <v>3.21</v>
      </c>
      <c r="AW624" s="60">
        <v>0.69</v>
      </c>
      <c r="AX624" s="71">
        <v>2.8917857142857142</v>
      </c>
      <c r="AY624" s="72">
        <v>3.0508928571428573</v>
      </c>
      <c r="AZ624" s="60">
        <v>0.84</v>
      </c>
      <c r="BA624" s="71">
        <v>3.27</v>
      </c>
      <c r="BB624" s="60">
        <v>0.83</v>
      </c>
      <c r="BC624" s="71">
        <v>3.22</v>
      </c>
      <c r="BD624" s="72">
        <v>3.24</v>
      </c>
      <c r="BE624" s="87">
        <v>4706059</v>
      </c>
      <c r="BF624" s="87">
        <v>4706000</v>
      </c>
    </row>
    <row r="625" spans="1:58" x14ac:dyDescent="0.2">
      <c r="A625" s="4">
        <v>616</v>
      </c>
      <c r="B625" s="55" t="s">
        <v>877</v>
      </c>
      <c r="C625" s="56" t="s">
        <v>276</v>
      </c>
      <c r="D625" s="57" t="s">
        <v>876</v>
      </c>
      <c r="E625" s="131">
        <v>0.47565545565545564</v>
      </c>
      <c r="F625" s="59">
        <v>1.1411316461316465</v>
      </c>
      <c r="G625" s="133">
        <v>0.49699245199245201</v>
      </c>
      <c r="H625" s="59">
        <v>1.0317693417693419</v>
      </c>
      <c r="I625" s="61">
        <v>1.083950493950494</v>
      </c>
      <c r="J625" s="60">
        <v>0.99</v>
      </c>
      <c r="K625" s="238">
        <v>2</v>
      </c>
      <c r="L625" s="193">
        <v>0.44665223665223663</v>
      </c>
      <c r="M625" s="71">
        <v>2.3127145077145075</v>
      </c>
      <c r="N625" s="60">
        <v>0.36531524031524032</v>
      </c>
      <c r="O625" s="71">
        <v>2.23476911976912</v>
      </c>
      <c r="P625" s="72">
        <v>2.2737418137418137</v>
      </c>
      <c r="Q625" s="60">
        <v>0.92230769230769227</v>
      </c>
      <c r="R625" s="71">
        <v>3.453846153846154</v>
      </c>
      <c r="S625" s="60">
        <v>0.86230769230769233</v>
      </c>
      <c r="T625" s="71">
        <v>3.2665384615384618</v>
      </c>
      <c r="U625" s="190">
        <v>3.3576923076923078</v>
      </c>
      <c r="V625" s="62">
        <v>0.40714285714285714</v>
      </c>
      <c r="W625" s="63">
        <v>2.175934065934066</v>
      </c>
      <c r="X625" s="62">
        <v>0.38780219780219782</v>
      </c>
      <c r="Y625" s="63">
        <v>2.2642857142857142</v>
      </c>
      <c r="Z625" s="64">
        <v>2.2201098901098901</v>
      </c>
      <c r="AA625" s="62">
        <v>0.48616161616161613</v>
      </c>
      <c r="AB625" s="63">
        <v>2.4494949494949494</v>
      </c>
      <c r="AC625" s="62">
        <v>0.34282828282828282</v>
      </c>
      <c r="AD625" s="63">
        <v>2.2052525252525252</v>
      </c>
      <c r="AE625" s="64">
        <v>2.3273737373737373</v>
      </c>
      <c r="AF625" s="60">
        <v>0.5371698113207547</v>
      </c>
      <c r="AG625" s="65">
        <v>2.5942452830188683</v>
      </c>
      <c r="AH625" s="60">
        <v>0.37622641509433963</v>
      </c>
      <c r="AI625" s="65">
        <v>2.2891509433962263</v>
      </c>
      <c r="AJ625" s="64">
        <v>2.441698113207547</v>
      </c>
      <c r="AK625" s="60">
        <v>0.6909615384615384</v>
      </c>
      <c r="AL625" s="65">
        <v>2.8826923076923077</v>
      </c>
      <c r="AM625" s="60">
        <v>0.53769230769230769</v>
      </c>
      <c r="AN625" s="65">
        <v>2.6332692307692311</v>
      </c>
      <c r="AO625" s="64">
        <v>2.7579807692307696</v>
      </c>
      <c r="AP625" s="60">
        <v>0.92951219512195127</v>
      </c>
      <c r="AQ625" s="71">
        <v>3.4268292682926829</v>
      </c>
      <c r="AR625" s="60">
        <v>0.80268292682926834</v>
      </c>
      <c r="AS625" s="71">
        <v>2.9975609756097561</v>
      </c>
      <c r="AT625" s="72">
        <v>3.2121951219512193</v>
      </c>
      <c r="AU625" s="60">
        <v>0.94461538461538463</v>
      </c>
      <c r="AV625" s="71">
        <v>3.5476923076923077</v>
      </c>
      <c r="AW625" s="60">
        <v>0.77461538461538471</v>
      </c>
      <c r="AX625" s="71">
        <v>3.0430769230769235</v>
      </c>
      <c r="AY625" s="72">
        <v>3.2953846153846156</v>
      </c>
      <c r="AZ625" s="60">
        <v>0.9</v>
      </c>
      <c r="BA625" s="71">
        <v>3.36</v>
      </c>
      <c r="BB625" s="60">
        <v>0.95</v>
      </c>
      <c r="BC625" s="71">
        <v>3.49</v>
      </c>
      <c r="BD625" s="72">
        <v>3.42</v>
      </c>
      <c r="BE625" s="87">
        <v>4706039</v>
      </c>
      <c r="BF625" s="87">
        <v>4706000</v>
      </c>
    </row>
    <row r="626" spans="1:58" x14ac:dyDescent="0.2">
      <c r="A626" s="4">
        <v>617</v>
      </c>
      <c r="B626" s="55" t="s">
        <v>878</v>
      </c>
      <c r="C626" s="56" t="s">
        <v>21</v>
      </c>
      <c r="D626" s="57" t="s">
        <v>879</v>
      </c>
      <c r="E626" s="131">
        <v>0.16396772627490708</v>
      </c>
      <c r="F626" s="59">
        <v>0.43929890661938487</v>
      </c>
      <c r="G626" s="133">
        <v>0.11692491979061115</v>
      </c>
      <c r="H626" s="59">
        <v>0.31245208544410685</v>
      </c>
      <c r="I626" s="61">
        <v>0.37837549603174558</v>
      </c>
      <c r="J626" s="60">
        <v>0.59</v>
      </c>
      <c r="K626" s="238">
        <v>1</v>
      </c>
      <c r="L626" s="193">
        <v>0.55454417848699766</v>
      </c>
      <c r="M626" s="71">
        <v>2.5532010933806149</v>
      </c>
      <c r="N626" s="60">
        <v>0.64521793735224597</v>
      </c>
      <c r="O626" s="71">
        <v>2.7143336288416076</v>
      </c>
      <c r="P626" s="72">
        <v>2.6337673611111114</v>
      </c>
      <c r="Q626" s="60">
        <v>0.71851190476190474</v>
      </c>
      <c r="R626" s="71">
        <v>2.9924999999999997</v>
      </c>
      <c r="S626" s="60">
        <v>0.76214285714285712</v>
      </c>
      <c r="T626" s="71">
        <v>3.0267857142857144</v>
      </c>
      <c r="U626" s="190">
        <v>3.012142857142857</v>
      </c>
      <c r="V626" s="62">
        <v>0.50618055555555563</v>
      </c>
      <c r="W626" s="63">
        <v>2.4524305555555559</v>
      </c>
      <c r="X626" s="62">
        <v>0.64951388888888895</v>
      </c>
      <c r="Y626" s="63">
        <v>2.7126388888888888</v>
      </c>
      <c r="Z626" s="64">
        <v>2.5825347222222224</v>
      </c>
      <c r="AA626" s="62">
        <v>0.60290780141843969</v>
      </c>
      <c r="AB626" s="63">
        <v>2.6539716312056738</v>
      </c>
      <c r="AC626" s="62">
        <v>0.64092198581560289</v>
      </c>
      <c r="AD626" s="63">
        <v>2.7160283687943263</v>
      </c>
      <c r="AE626" s="64">
        <v>2.6850000000000001</v>
      </c>
      <c r="AF626" s="60">
        <v>0.69187500000000002</v>
      </c>
      <c r="AG626" s="65">
        <v>2.9551250000000007</v>
      </c>
      <c r="AH626" s="60">
        <v>0.69512499999999999</v>
      </c>
      <c r="AI626" s="65">
        <v>2.8138749999999999</v>
      </c>
      <c r="AJ626" s="64">
        <v>2.8845000000000001</v>
      </c>
      <c r="AK626" s="60">
        <v>0.78431137724550903</v>
      </c>
      <c r="AL626" s="65">
        <v>3.0211377245508979</v>
      </c>
      <c r="AM626" s="60">
        <v>0.72449101796407178</v>
      </c>
      <c r="AN626" s="65">
        <v>2.9091616766467063</v>
      </c>
      <c r="AO626" s="64">
        <v>2.9651497005988023</v>
      </c>
      <c r="AP626" s="60">
        <v>0.69521739130434779</v>
      </c>
      <c r="AQ626" s="71">
        <v>2.9455900621118012</v>
      </c>
      <c r="AR626" s="60">
        <v>0.71012422360248451</v>
      </c>
      <c r="AS626" s="71">
        <v>2.8804347826086953</v>
      </c>
      <c r="AT626" s="72">
        <v>2.9130124223602483</v>
      </c>
      <c r="AU626" s="60">
        <v>0.73702380952380953</v>
      </c>
      <c r="AV626" s="71">
        <v>3.0549999999999997</v>
      </c>
      <c r="AW626" s="60">
        <v>0.73428571428571421</v>
      </c>
      <c r="AX626" s="71">
        <v>2.9135714285714287</v>
      </c>
      <c r="AY626" s="72">
        <v>2.984285714285714</v>
      </c>
      <c r="AZ626" s="60">
        <v>0.7</v>
      </c>
      <c r="BA626" s="71">
        <v>2.93</v>
      </c>
      <c r="BB626" s="60">
        <v>0.79</v>
      </c>
      <c r="BC626" s="71">
        <v>3.14</v>
      </c>
      <c r="BD626" s="72">
        <v>3.04</v>
      </c>
      <c r="BE626" s="87">
        <v>7105018</v>
      </c>
      <c r="BF626" s="87">
        <v>7105000</v>
      </c>
    </row>
    <row r="627" spans="1:58" x14ac:dyDescent="0.2">
      <c r="A627" s="4">
        <v>618</v>
      </c>
      <c r="B627" s="55" t="s">
        <v>880</v>
      </c>
      <c r="C627" s="56" t="s">
        <v>29</v>
      </c>
      <c r="D627" s="57" t="s">
        <v>879</v>
      </c>
      <c r="E627" s="131">
        <v>0.28404730031236047</v>
      </c>
      <c r="F627" s="59">
        <v>0.65041871188457456</v>
      </c>
      <c r="G627" s="133">
        <v>0.23002974862412617</v>
      </c>
      <c r="H627" s="59">
        <v>0.43774449650453695</v>
      </c>
      <c r="I627" s="61">
        <v>0.54408160419455598</v>
      </c>
      <c r="J627" s="60">
        <v>0.46</v>
      </c>
      <c r="K627" s="238">
        <v>1</v>
      </c>
      <c r="L627" s="193">
        <v>0.42391566265060243</v>
      </c>
      <c r="M627" s="71">
        <v>2.1527911646586348</v>
      </c>
      <c r="N627" s="60">
        <v>0.55620481927710841</v>
      </c>
      <c r="O627" s="71">
        <v>2.6138604417670681</v>
      </c>
      <c r="P627" s="72">
        <v>2.3833258032128515</v>
      </c>
      <c r="Q627" s="60">
        <v>0.70796296296296291</v>
      </c>
      <c r="R627" s="71">
        <v>2.8032098765432094</v>
      </c>
      <c r="S627" s="60">
        <v>0.78623456790123458</v>
      </c>
      <c r="T627" s="71">
        <v>3.0516049382716051</v>
      </c>
      <c r="U627" s="190">
        <v>2.9274074074074075</v>
      </c>
      <c r="V627" s="62">
        <v>0.38783132530120479</v>
      </c>
      <c r="W627" s="63">
        <v>2.0489156626506024</v>
      </c>
      <c r="X627" s="62">
        <v>0.55240963855421688</v>
      </c>
      <c r="Y627" s="63">
        <v>2.58855421686747</v>
      </c>
      <c r="Z627" s="64">
        <v>2.318734939759036</v>
      </c>
      <c r="AA627" s="62">
        <v>0.46</v>
      </c>
      <c r="AB627" s="63">
        <v>2.2566666666666668</v>
      </c>
      <c r="AC627" s="62">
        <v>0.55999999999999994</v>
      </c>
      <c r="AD627" s="63">
        <v>2.6391666666666667</v>
      </c>
      <c r="AE627" s="64">
        <v>2.447916666666667</v>
      </c>
      <c r="AF627" s="60">
        <v>0.5932530120481927</v>
      </c>
      <c r="AG627" s="65">
        <v>2.4734939759036143</v>
      </c>
      <c r="AH627" s="60">
        <v>0.68301204819277106</v>
      </c>
      <c r="AI627" s="65">
        <v>2.9110843373493975</v>
      </c>
      <c r="AJ627" s="64">
        <v>2.6922891566265061</v>
      </c>
      <c r="AK627" s="60">
        <v>0.50463768115942031</v>
      </c>
      <c r="AL627" s="65">
        <v>2.344782608695652</v>
      </c>
      <c r="AM627" s="60">
        <v>0.68043478260869561</v>
      </c>
      <c r="AN627" s="65">
        <v>2.8668115942028987</v>
      </c>
      <c r="AO627" s="64">
        <v>2.6057971014492756</v>
      </c>
      <c r="AP627" s="60">
        <v>0.60791666666666666</v>
      </c>
      <c r="AQ627" s="71">
        <v>2.6701388888888888</v>
      </c>
      <c r="AR627" s="60">
        <v>0.71000000000000008</v>
      </c>
      <c r="AS627" s="71">
        <v>2.7695833333333337</v>
      </c>
      <c r="AT627" s="72">
        <v>2.7198611111111113</v>
      </c>
      <c r="AU627" s="60">
        <v>0.63592592592592589</v>
      </c>
      <c r="AV627" s="71">
        <v>2.5764197530864195</v>
      </c>
      <c r="AW627" s="60">
        <v>0.68246913580246915</v>
      </c>
      <c r="AX627" s="71">
        <v>2.7932098765432101</v>
      </c>
      <c r="AY627" s="72">
        <v>2.684814814814815</v>
      </c>
      <c r="AZ627" s="60">
        <v>0.78</v>
      </c>
      <c r="BA627" s="71">
        <v>3.03</v>
      </c>
      <c r="BB627" s="60">
        <v>0.89</v>
      </c>
      <c r="BC627" s="71">
        <v>3.31</v>
      </c>
      <c r="BD627" s="72">
        <v>3.17</v>
      </c>
      <c r="BE627" s="87">
        <v>7105019</v>
      </c>
      <c r="BF627" s="87">
        <v>7105000</v>
      </c>
    </row>
    <row r="628" spans="1:58" x14ac:dyDescent="0.2">
      <c r="A628" s="4">
        <v>619</v>
      </c>
      <c r="B628" s="55" t="s">
        <v>881</v>
      </c>
      <c r="C628" s="56" t="s">
        <v>116</v>
      </c>
      <c r="D628" s="57" t="s">
        <v>117</v>
      </c>
      <c r="E628" s="131">
        <v>0.35745639534883727</v>
      </c>
      <c r="F628" s="59">
        <v>0.9274563953488375</v>
      </c>
      <c r="G628" s="133">
        <v>0.30508720930232558</v>
      </c>
      <c r="H628" s="59">
        <v>0.65271802325581385</v>
      </c>
      <c r="I628" s="61">
        <v>0.79008720930232545</v>
      </c>
      <c r="J628" s="60">
        <v>0.88</v>
      </c>
      <c r="K628" s="238">
        <v>3</v>
      </c>
      <c r="L628" s="193">
        <v>0.20500000000000002</v>
      </c>
      <c r="M628" s="71">
        <v>1.63</v>
      </c>
      <c r="N628" s="60">
        <v>0.24000000000000002</v>
      </c>
      <c r="O628" s="71">
        <v>1.9950000000000001</v>
      </c>
      <c r="P628" s="72">
        <v>1.8125</v>
      </c>
      <c r="Q628" s="60">
        <v>0.56245639534883729</v>
      </c>
      <c r="R628" s="71">
        <v>2.5574563953488374</v>
      </c>
      <c r="S628" s="60">
        <v>0.54508720930232557</v>
      </c>
      <c r="T628" s="71">
        <v>2.647718023255814</v>
      </c>
      <c r="U628" s="190">
        <v>2.6025872093023255</v>
      </c>
      <c r="V628" s="62">
        <v>0.22999999999999998</v>
      </c>
      <c r="W628" s="63">
        <v>1.63</v>
      </c>
      <c r="X628" s="62">
        <v>0.26</v>
      </c>
      <c r="Y628" s="63">
        <v>2</v>
      </c>
      <c r="Z628" s="64">
        <v>1.8149999999999999</v>
      </c>
      <c r="AA628" s="62">
        <v>0.18000000000000002</v>
      </c>
      <c r="AB628" s="63">
        <v>1.6300000000000001</v>
      </c>
      <c r="AC628" s="62">
        <v>0.22000000000000003</v>
      </c>
      <c r="AD628" s="63">
        <v>1.9900000000000002</v>
      </c>
      <c r="AE628" s="64">
        <v>1.81</v>
      </c>
      <c r="AF628" s="60">
        <v>0.45478386167146978</v>
      </c>
      <c r="AG628" s="65">
        <v>2.3187031700288188</v>
      </c>
      <c r="AH628" s="60">
        <v>0.34521613832853026</v>
      </c>
      <c r="AI628" s="65">
        <v>2.2604322766570606</v>
      </c>
      <c r="AJ628" s="64">
        <v>2.2895677233429397</v>
      </c>
      <c r="AK628" s="60">
        <v>0.49066666666666664</v>
      </c>
      <c r="AL628" s="65">
        <v>2.3693333333333335</v>
      </c>
      <c r="AM628" s="60">
        <v>0.36933333333333335</v>
      </c>
      <c r="AN628" s="65">
        <v>2.2939999999999996</v>
      </c>
      <c r="AO628" s="64">
        <v>2.3316666666666666</v>
      </c>
      <c r="AP628" s="60">
        <v>0.60102272727272732</v>
      </c>
      <c r="AQ628" s="71">
        <v>2.6242329545454548</v>
      </c>
      <c r="AR628" s="60">
        <v>0.53744318181818185</v>
      </c>
      <c r="AS628" s="71">
        <v>2.569630681818182</v>
      </c>
      <c r="AT628" s="72">
        <v>2.5969318181818184</v>
      </c>
      <c r="AU628" s="60">
        <v>0.56491279069767442</v>
      </c>
      <c r="AV628" s="71">
        <v>2.5749127906976743</v>
      </c>
      <c r="AW628" s="60">
        <v>0.52017441860465119</v>
      </c>
      <c r="AX628" s="71">
        <v>2.5754360465116277</v>
      </c>
      <c r="AY628" s="72">
        <v>2.575174418604651</v>
      </c>
      <c r="AZ628" s="60">
        <v>0.56000000000000005</v>
      </c>
      <c r="BA628" s="71">
        <v>2.54</v>
      </c>
      <c r="BB628" s="60">
        <v>0.56999999999999995</v>
      </c>
      <c r="BC628" s="71">
        <v>2.72</v>
      </c>
      <c r="BD628" s="72">
        <v>2.63</v>
      </c>
      <c r="BE628" s="87">
        <v>3505041</v>
      </c>
      <c r="BF628" s="87">
        <v>3505000</v>
      </c>
    </row>
    <row r="629" spans="1:58" x14ac:dyDescent="0.2">
      <c r="A629" s="4">
        <v>620</v>
      </c>
      <c r="B629" s="55" t="s">
        <v>882</v>
      </c>
      <c r="C629" s="56" t="s">
        <v>61</v>
      </c>
      <c r="D629" s="57" t="s">
        <v>883</v>
      </c>
      <c r="E629" s="131">
        <v>0.220416899200085</v>
      </c>
      <c r="F629" s="59">
        <v>0.62356722873315817</v>
      </c>
      <c r="G629" s="133">
        <v>0.26007965930532306</v>
      </c>
      <c r="H629" s="59">
        <v>0.71526525419224551</v>
      </c>
      <c r="I629" s="61">
        <v>0.67191624146270179</v>
      </c>
      <c r="J629" s="60">
        <v>0.66</v>
      </c>
      <c r="K629" s="238">
        <v>2</v>
      </c>
      <c r="L629" s="193">
        <v>0.66494346116027536</v>
      </c>
      <c r="M629" s="71">
        <v>2.8723561946902656</v>
      </c>
      <c r="N629" s="60">
        <v>0.60955998033431658</v>
      </c>
      <c r="O629" s="71">
        <v>2.6743743854473943</v>
      </c>
      <c r="P629" s="72">
        <v>2.7733652900688299</v>
      </c>
      <c r="Q629" s="60">
        <v>0.88536036036036037</v>
      </c>
      <c r="R629" s="71">
        <v>3.4959234234234238</v>
      </c>
      <c r="S629" s="60">
        <v>0.86963963963963964</v>
      </c>
      <c r="T629" s="71">
        <v>3.3896396396396398</v>
      </c>
      <c r="U629" s="190">
        <v>3.4452815315315317</v>
      </c>
      <c r="V629" s="62">
        <v>0.59944444444444445</v>
      </c>
      <c r="W629" s="63">
        <v>2.7225000000000001</v>
      </c>
      <c r="X629" s="62">
        <v>0.59611111111111115</v>
      </c>
      <c r="Y629" s="63">
        <v>2.6597222222222223</v>
      </c>
      <c r="Z629" s="64">
        <v>2.6911111111111112</v>
      </c>
      <c r="AA629" s="62">
        <v>0.73044247787610628</v>
      </c>
      <c r="AB629" s="63">
        <v>3.0222123893805311</v>
      </c>
      <c r="AC629" s="62">
        <v>0.62300884955752212</v>
      </c>
      <c r="AD629" s="63">
        <v>2.6890265486725662</v>
      </c>
      <c r="AE629" s="64">
        <v>2.8556194690265486</v>
      </c>
      <c r="AF629" s="60">
        <v>0.79991489361702128</v>
      </c>
      <c r="AG629" s="65">
        <v>3.1948510638297871</v>
      </c>
      <c r="AH629" s="60">
        <v>0.7147659574468086</v>
      </c>
      <c r="AI629" s="65">
        <v>2.8846382978723404</v>
      </c>
      <c r="AJ629" s="64">
        <v>3.0397446808510638</v>
      </c>
      <c r="AK629" s="60">
        <v>0.8600000000000001</v>
      </c>
      <c r="AL629" s="65">
        <v>3.2692233009708742</v>
      </c>
      <c r="AM629" s="60">
        <v>0.72922330097087373</v>
      </c>
      <c r="AN629" s="65">
        <v>2.9747572815533982</v>
      </c>
      <c r="AO629" s="64">
        <v>3.1219902912621365</v>
      </c>
      <c r="AP629" s="60">
        <v>0.85326633165829158</v>
      </c>
      <c r="AQ629" s="71">
        <v>3.4057788944723626</v>
      </c>
      <c r="AR629" s="60">
        <v>0.86738693467336692</v>
      </c>
      <c r="AS629" s="71">
        <v>3.2613065326633168</v>
      </c>
      <c r="AT629" s="72">
        <v>3.3335427135678399</v>
      </c>
      <c r="AU629" s="60">
        <v>0.93072072072072087</v>
      </c>
      <c r="AV629" s="71">
        <v>3.6018468468468474</v>
      </c>
      <c r="AW629" s="60">
        <v>0.8892792792792793</v>
      </c>
      <c r="AX629" s="71">
        <v>3.3992792792792792</v>
      </c>
      <c r="AY629" s="72">
        <v>3.5005630630630633</v>
      </c>
      <c r="AZ629" s="60">
        <v>0.84</v>
      </c>
      <c r="BA629" s="71">
        <v>3.39</v>
      </c>
      <c r="BB629" s="60">
        <v>0.85</v>
      </c>
      <c r="BC629" s="71">
        <v>3.38</v>
      </c>
      <c r="BD629" s="72">
        <v>3.39</v>
      </c>
      <c r="BE629" s="87">
        <v>3209038</v>
      </c>
      <c r="BF629" s="87">
        <v>3209000</v>
      </c>
    </row>
    <row r="630" spans="1:58" x14ac:dyDescent="0.2">
      <c r="A630" s="4">
        <v>621</v>
      </c>
      <c r="B630" s="68" t="s">
        <v>882</v>
      </c>
      <c r="C630" s="69" t="s">
        <v>37</v>
      </c>
      <c r="D630" s="57" t="s">
        <v>867</v>
      </c>
      <c r="E630" s="131">
        <v>0.10300536699526719</v>
      </c>
      <c r="F630" s="59">
        <v>0.25492271134586764</v>
      </c>
      <c r="G630" s="133">
        <v>0.22482466725936767</v>
      </c>
      <c r="H630" s="59">
        <v>0.54163956148837711</v>
      </c>
      <c r="I630" s="61">
        <v>0.39828113641712193</v>
      </c>
      <c r="J630" s="60">
        <v>0.6</v>
      </c>
      <c r="K630" s="238">
        <v>1</v>
      </c>
      <c r="L630" s="193">
        <v>0.74576646706586824</v>
      </c>
      <c r="M630" s="71">
        <v>3.0932814371257482</v>
      </c>
      <c r="N630" s="60">
        <v>0.58895808383233539</v>
      </c>
      <c r="O630" s="71">
        <v>2.6813353293413171</v>
      </c>
      <c r="P630" s="72">
        <v>2.8873083832335329</v>
      </c>
      <c r="Q630" s="60">
        <v>0.84877183406113543</v>
      </c>
      <c r="R630" s="71">
        <v>3.3482041484716158</v>
      </c>
      <c r="S630" s="60">
        <v>0.81378275109170306</v>
      </c>
      <c r="T630" s="71">
        <v>3.2229748908296942</v>
      </c>
      <c r="U630" s="190">
        <v>3.2855895196506548</v>
      </c>
      <c r="V630" s="62">
        <v>0.75</v>
      </c>
      <c r="W630" s="63">
        <v>3.13</v>
      </c>
      <c r="X630" s="62">
        <v>0.61</v>
      </c>
      <c r="Y630" s="63">
        <v>2.7299999999999995</v>
      </c>
      <c r="Z630" s="64">
        <v>2.9299999999999997</v>
      </c>
      <c r="AA630" s="62">
        <v>0.74153293413173649</v>
      </c>
      <c r="AB630" s="63">
        <v>3.056562874251497</v>
      </c>
      <c r="AC630" s="62">
        <v>0.56791616766467068</v>
      </c>
      <c r="AD630" s="63">
        <v>2.6326706586826347</v>
      </c>
      <c r="AE630" s="64">
        <v>2.8446167664670661</v>
      </c>
      <c r="AF630" s="60">
        <v>0.76074074074074072</v>
      </c>
      <c r="AG630" s="65">
        <v>3.1488439955106622</v>
      </c>
      <c r="AH630" s="60">
        <v>0.61181818181818182</v>
      </c>
      <c r="AI630" s="65">
        <v>2.7362626262626262</v>
      </c>
      <c r="AJ630" s="64">
        <v>2.9425533108866442</v>
      </c>
      <c r="AK630" s="60">
        <v>0.81979999999999997</v>
      </c>
      <c r="AL630" s="65">
        <v>3.2851555555555554</v>
      </c>
      <c r="AM630" s="60">
        <v>0.68768888888888891</v>
      </c>
      <c r="AN630" s="65">
        <v>2.8884888888888889</v>
      </c>
      <c r="AO630" s="64">
        <v>3.0868222222222221</v>
      </c>
      <c r="AP630" s="60">
        <v>0.84708004509582857</v>
      </c>
      <c r="AQ630" s="71">
        <v>3.3346899661781282</v>
      </c>
      <c r="AR630" s="60">
        <v>0.7264374295377678</v>
      </c>
      <c r="AS630" s="71">
        <v>2.9856820744081176</v>
      </c>
      <c r="AT630" s="72">
        <v>3.1601860202931231</v>
      </c>
      <c r="AU630" s="60">
        <v>0.83754366812227077</v>
      </c>
      <c r="AV630" s="71">
        <v>3.3264082969432316</v>
      </c>
      <c r="AW630" s="60">
        <v>0.77756550218340625</v>
      </c>
      <c r="AX630" s="71">
        <v>3.0959497816593888</v>
      </c>
      <c r="AY630" s="72">
        <v>3.2111790393013102</v>
      </c>
      <c r="AZ630" s="60">
        <v>0.86</v>
      </c>
      <c r="BA630" s="71">
        <v>3.37</v>
      </c>
      <c r="BB630" s="60">
        <v>0.85</v>
      </c>
      <c r="BC630" s="71">
        <v>3.35</v>
      </c>
      <c r="BD630" s="72">
        <v>3.36</v>
      </c>
      <c r="BE630" s="87">
        <v>406047</v>
      </c>
      <c r="BF630" s="87">
        <v>406000</v>
      </c>
    </row>
    <row r="631" spans="1:58" x14ac:dyDescent="0.2">
      <c r="A631" s="4">
        <v>622</v>
      </c>
      <c r="B631" s="55" t="s">
        <v>882</v>
      </c>
      <c r="C631" s="56" t="s">
        <v>61</v>
      </c>
      <c r="D631" s="57" t="s">
        <v>188</v>
      </c>
      <c r="E631" s="131">
        <v>9.2197176518966639E-2</v>
      </c>
      <c r="F631" s="59">
        <v>0.31429441094076305</v>
      </c>
      <c r="G631" s="133">
        <v>0.16199304712504148</v>
      </c>
      <c r="H631" s="59">
        <v>0.45008389711740726</v>
      </c>
      <c r="I631" s="61">
        <v>0.37968915402908499</v>
      </c>
      <c r="J631" s="60">
        <v>0.32</v>
      </c>
      <c r="K631" s="238">
        <v>3</v>
      </c>
      <c r="L631" s="193">
        <v>0.80470526250542362</v>
      </c>
      <c r="M631" s="71">
        <v>3.2112421744250912</v>
      </c>
      <c r="N631" s="60">
        <v>0.70834841628959277</v>
      </c>
      <c r="O631" s="71">
        <v>2.9088917126386908</v>
      </c>
      <c r="P631" s="72">
        <v>3.0600669435318908</v>
      </c>
      <c r="Q631" s="60">
        <v>0.89690243902439026</v>
      </c>
      <c r="R631" s="71">
        <v>3.5255365853658542</v>
      </c>
      <c r="S631" s="60">
        <v>0.87034146341463425</v>
      </c>
      <c r="T631" s="71">
        <v>3.3589756097560981</v>
      </c>
      <c r="U631" s="190">
        <v>3.4397560975609758</v>
      </c>
      <c r="V631" s="62">
        <v>0.75954751131221709</v>
      </c>
      <c r="W631" s="63">
        <v>3.057963800904977</v>
      </c>
      <c r="X631" s="62">
        <v>0.70669683257918559</v>
      </c>
      <c r="Y631" s="63">
        <v>2.8527149321266969</v>
      </c>
      <c r="Z631" s="64">
        <v>2.9553393665158367</v>
      </c>
      <c r="AA631" s="62">
        <v>0.84986301369863015</v>
      </c>
      <c r="AB631" s="63">
        <v>3.3645205479452054</v>
      </c>
      <c r="AC631" s="62">
        <v>0.71000000000000008</v>
      </c>
      <c r="AD631" s="63">
        <v>2.9650684931506852</v>
      </c>
      <c r="AE631" s="64">
        <v>3.1647945205479453</v>
      </c>
      <c r="AF631" s="60">
        <v>0.86542168674698794</v>
      </c>
      <c r="AG631" s="65">
        <v>3.4462650602409637</v>
      </c>
      <c r="AH631" s="60">
        <v>0.79903614457831318</v>
      </c>
      <c r="AI631" s="65">
        <v>3.169879518072289</v>
      </c>
      <c r="AJ631" s="64">
        <v>3.3080722891566263</v>
      </c>
      <c r="AK631" s="60">
        <v>0.89999999999999991</v>
      </c>
      <c r="AL631" s="65">
        <v>3.425176470588235</v>
      </c>
      <c r="AM631" s="60">
        <v>0.81741176470588239</v>
      </c>
      <c r="AN631" s="65">
        <v>3.1822352941176471</v>
      </c>
      <c r="AO631" s="64">
        <v>3.3037058823529408</v>
      </c>
      <c r="AP631" s="60">
        <v>0.91015228426395933</v>
      </c>
      <c r="AQ631" s="71">
        <v>3.5954822335025383</v>
      </c>
      <c r="AR631" s="60">
        <v>0.85487309644670051</v>
      </c>
      <c r="AS631" s="71">
        <v>3.2547208121827413</v>
      </c>
      <c r="AT631" s="72">
        <v>3.42510152284264</v>
      </c>
      <c r="AU631" s="60">
        <v>0.8738048780487806</v>
      </c>
      <c r="AV631" s="71">
        <v>3.471073170731708</v>
      </c>
      <c r="AW631" s="60">
        <v>0.86068292682926839</v>
      </c>
      <c r="AX631" s="71">
        <v>3.2279512195121955</v>
      </c>
      <c r="AY631" s="72">
        <v>3.3495121951219518</v>
      </c>
      <c r="AZ631" s="60">
        <v>0.92</v>
      </c>
      <c r="BA631" s="71">
        <v>3.58</v>
      </c>
      <c r="BB631" s="60">
        <v>0.88</v>
      </c>
      <c r="BC631" s="71">
        <v>3.49</v>
      </c>
      <c r="BD631" s="72">
        <v>3.53</v>
      </c>
      <c r="BE631" s="87">
        <v>4304007</v>
      </c>
      <c r="BF631" s="87">
        <v>4304000</v>
      </c>
    </row>
    <row r="632" spans="1:58" x14ac:dyDescent="0.2">
      <c r="A632" s="4">
        <v>623</v>
      </c>
      <c r="B632" s="55" t="s">
        <v>884</v>
      </c>
      <c r="C632" s="56" t="s">
        <v>112</v>
      </c>
      <c r="D632" s="57" t="s">
        <v>883</v>
      </c>
      <c r="E632" s="131">
        <v>0.27451578936352172</v>
      </c>
      <c r="F632" s="59">
        <v>0.65330931271192538</v>
      </c>
      <c r="G632" s="133">
        <v>0.18421745845219095</v>
      </c>
      <c r="H632" s="59">
        <v>0.38182173799613706</v>
      </c>
      <c r="I632" s="61">
        <v>0.51506552535403127</v>
      </c>
      <c r="J632" s="60">
        <v>0.63</v>
      </c>
      <c r="K632" s="238">
        <v>2</v>
      </c>
      <c r="L632" s="193">
        <v>0.54656754396981166</v>
      </c>
      <c r="M632" s="71">
        <v>2.5378677706214079</v>
      </c>
      <c r="N632" s="60">
        <v>0.63053254154780913</v>
      </c>
      <c r="O632" s="71">
        <v>2.8017407620038632</v>
      </c>
      <c r="P632" s="72">
        <v>2.6698042663126351</v>
      </c>
      <c r="Q632" s="60">
        <v>0.82108333333333339</v>
      </c>
      <c r="R632" s="71">
        <v>3.1911770833333333</v>
      </c>
      <c r="S632" s="60">
        <v>0.81475000000000009</v>
      </c>
      <c r="T632" s="71">
        <v>3.1835625000000003</v>
      </c>
      <c r="U632" s="190">
        <v>3.1848697916666664</v>
      </c>
      <c r="V632" s="62">
        <v>0.5067082294264339</v>
      </c>
      <c r="W632" s="63">
        <v>2.4169825436408976</v>
      </c>
      <c r="X632" s="62">
        <v>0.64650872817955118</v>
      </c>
      <c r="Y632" s="63">
        <v>2.8151122194513714</v>
      </c>
      <c r="Z632" s="64">
        <v>2.6160473815461343</v>
      </c>
      <c r="AA632" s="62">
        <v>0.58642685851318943</v>
      </c>
      <c r="AB632" s="63">
        <v>2.6587529976019182</v>
      </c>
      <c r="AC632" s="62">
        <v>0.61455635491606708</v>
      </c>
      <c r="AD632" s="63">
        <v>2.7883693045563547</v>
      </c>
      <c r="AE632" s="64">
        <v>2.7235611510791364</v>
      </c>
      <c r="AF632" s="60">
        <v>0.62331034482758629</v>
      </c>
      <c r="AG632" s="65">
        <v>2.7611494252873565</v>
      </c>
      <c r="AH632" s="60">
        <v>0.64581609195402301</v>
      </c>
      <c r="AI632" s="65">
        <v>2.8189655172413794</v>
      </c>
      <c r="AJ632" s="64">
        <v>2.790057471264368</v>
      </c>
      <c r="AK632" s="60">
        <v>0.7538724373576311</v>
      </c>
      <c r="AL632" s="65">
        <v>3.0182004555808657</v>
      </c>
      <c r="AM632" s="60">
        <v>0.74981776765375852</v>
      </c>
      <c r="AN632" s="65">
        <v>3.0088610478359907</v>
      </c>
      <c r="AO632" s="64">
        <v>3.0135307517084282</v>
      </c>
      <c r="AP632" s="60">
        <v>0.7673333333333332</v>
      </c>
      <c r="AQ632" s="71">
        <v>3.0659791666666667</v>
      </c>
      <c r="AR632" s="60">
        <v>0.75931250000000006</v>
      </c>
      <c r="AS632" s="71">
        <v>3.0127916666666668</v>
      </c>
      <c r="AT632" s="72">
        <v>3.0393854166666667</v>
      </c>
      <c r="AU632" s="60">
        <v>0.79216666666666669</v>
      </c>
      <c r="AV632" s="71">
        <v>3.1023541666666667</v>
      </c>
      <c r="AW632" s="60">
        <v>0.74950000000000006</v>
      </c>
      <c r="AX632" s="71">
        <v>2.9971250000000005</v>
      </c>
      <c r="AY632" s="72">
        <v>3.0497395833333334</v>
      </c>
      <c r="AZ632" s="60">
        <v>0.85</v>
      </c>
      <c r="BA632" s="71">
        <v>3.28</v>
      </c>
      <c r="BB632" s="60">
        <v>0.88</v>
      </c>
      <c r="BC632" s="71">
        <v>3.37</v>
      </c>
      <c r="BD632" s="72">
        <v>3.32</v>
      </c>
      <c r="BE632" s="87">
        <v>3209041</v>
      </c>
      <c r="BF632" s="87">
        <v>3209000</v>
      </c>
    </row>
    <row r="633" spans="1:58" x14ac:dyDescent="0.2">
      <c r="A633" s="4">
        <v>624</v>
      </c>
      <c r="B633" s="55" t="s">
        <v>885</v>
      </c>
      <c r="C633" s="56" t="s">
        <v>126</v>
      </c>
      <c r="D633" s="57" t="s">
        <v>106</v>
      </c>
      <c r="E633" s="131">
        <v>0.18000000000000005</v>
      </c>
      <c r="F633" s="59">
        <v>0.52</v>
      </c>
      <c r="G633" s="133">
        <v>0.17000000000000004</v>
      </c>
      <c r="H633" s="59">
        <v>0.39999999999999947</v>
      </c>
      <c r="I633" s="61">
        <v>0.46249999999999947</v>
      </c>
      <c r="J633" s="60">
        <v>0.65</v>
      </c>
      <c r="K633" s="238">
        <v>1</v>
      </c>
      <c r="L633" s="193">
        <v>0.44499999999999995</v>
      </c>
      <c r="M633" s="71">
        <v>2.1399999999999997</v>
      </c>
      <c r="N633" s="60">
        <v>0.61499999999999999</v>
      </c>
      <c r="O633" s="71">
        <v>2.66</v>
      </c>
      <c r="P633" s="72">
        <v>2.4000000000000004</v>
      </c>
      <c r="Q633" s="60">
        <v>0.625</v>
      </c>
      <c r="R633" s="71">
        <v>2.6599999999999997</v>
      </c>
      <c r="S633" s="60">
        <v>0.78500000000000003</v>
      </c>
      <c r="T633" s="71">
        <v>3.0599999999999996</v>
      </c>
      <c r="U633" s="190">
        <v>2.8624999999999998</v>
      </c>
      <c r="V633" s="62">
        <v>0.43</v>
      </c>
      <c r="W633" s="63">
        <v>2.1199999999999997</v>
      </c>
      <c r="X633" s="62">
        <v>0.66</v>
      </c>
      <c r="Y633" s="63">
        <v>2.7500000000000004</v>
      </c>
      <c r="Z633" s="64">
        <v>2.4350000000000001</v>
      </c>
      <c r="AA633" s="62">
        <v>0.45999999999999996</v>
      </c>
      <c r="AB633" s="63">
        <v>2.1599999999999997</v>
      </c>
      <c r="AC633" s="62">
        <v>0.56999999999999995</v>
      </c>
      <c r="AD633" s="63">
        <v>2.5700000000000003</v>
      </c>
      <c r="AE633" s="64">
        <v>2.3650000000000002</v>
      </c>
      <c r="AF633" s="60">
        <v>0.52</v>
      </c>
      <c r="AG633" s="65">
        <v>2.3899999999999997</v>
      </c>
      <c r="AH633" s="60">
        <v>0.6</v>
      </c>
      <c r="AI633" s="65">
        <v>2.6100000000000003</v>
      </c>
      <c r="AJ633" s="64">
        <v>2.5</v>
      </c>
      <c r="AK633" s="60">
        <v>0.54</v>
      </c>
      <c r="AL633" s="65">
        <v>2.4699999999999998</v>
      </c>
      <c r="AM633" s="60">
        <v>0.67</v>
      </c>
      <c r="AN633" s="65">
        <v>2.77</v>
      </c>
      <c r="AO633" s="64">
        <v>2.62</v>
      </c>
      <c r="AP633" s="60">
        <v>0.54</v>
      </c>
      <c r="AQ633" s="71">
        <v>2.41</v>
      </c>
      <c r="AR633" s="60">
        <v>0.66</v>
      </c>
      <c r="AS633" s="71">
        <v>2.7800000000000002</v>
      </c>
      <c r="AT633" s="72">
        <v>2.5950000000000002</v>
      </c>
      <c r="AU633" s="60">
        <v>0.57999999999999996</v>
      </c>
      <c r="AV633" s="71">
        <v>2.5599999999999996</v>
      </c>
      <c r="AW633" s="60">
        <v>0.78</v>
      </c>
      <c r="AX633" s="71">
        <v>3.05</v>
      </c>
      <c r="AY633" s="72">
        <v>2.8049999999999997</v>
      </c>
      <c r="AZ633" s="60">
        <v>0.67</v>
      </c>
      <c r="BA633" s="71">
        <v>2.76</v>
      </c>
      <c r="BB633" s="60">
        <v>0.79</v>
      </c>
      <c r="BC633" s="71">
        <v>3.07</v>
      </c>
      <c r="BD633" s="72">
        <v>2.92</v>
      </c>
      <c r="BE633" s="87">
        <v>7207048</v>
      </c>
      <c r="BF633" s="87">
        <v>7207000</v>
      </c>
    </row>
    <row r="634" spans="1:58" x14ac:dyDescent="0.2">
      <c r="A634" s="4">
        <v>625</v>
      </c>
      <c r="B634" s="55" t="s">
        <v>886</v>
      </c>
      <c r="C634" s="56" t="s">
        <v>48</v>
      </c>
      <c r="D634" s="57" t="s">
        <v>117</v>
      </c>
      <c r="E634" s="131">
        <v>0.23670212765957455</v>
      </c>
      <c r="F634" s="59">
        <v>0.52146276595744645</v>
      </c>
      <c r="G634" s="133">
        <v>0.26465425531914888</v>
      </c>
      <c r="H634" s="59">
        <v>0.55986702127659571</v>
      </c>
      <c r="I634" s="61">
        <v>0.54066489361702175</v>
      </c>
      <c r="J634" s="60">
        <v>0.86</v>
      </c>
      <c r="K634" s="238">
        <v>3</v>
      </c>
      <c r="L634" s="193">
        <v>0.35499999999999998</v>
      </c>
      <c r="M634" s="71">
        <v>2.1550000000000002</v>
      </c>
      <c r="N634" s="60">
        <v>0.39500000000000002</v>
      </c>
      <c r="O634" s="71">
        <v>2.25</v>
      </c>
      <c r="P634" s="72">
        <v>2.2024999999999997</v>
      </c>
      <c r="Q634" s="60">
        <v>0.59170212765957453</v>
      </c>
      <c r="R634" s="71">
        <v>2.6764627659574467</v>
      </c>
      <c r="S634" s="60">
        <v>0.6596542553191489</v>
      </c>
      <c r="T634" s="71">
        <v>2.8098670212765957</v>
      </c>
      <c r="U634" s="190">
        <v>2.7431648936170214</v>
      </c>
      <c r="V634" s="62">
        <v>0.22</v>
      </c>
      <c r="W634" s="63">
        <v>1.82</v>
      </c>
      <c r="X634" s="62">
        <v>0.24000000000000002</v>
      </c>
      <c r="Y634" s="63">
        <v>1.9699999999999998</v>
      </c>
      <c r="Z634" s="64">
        <v>1.895</v>
      </c>
      <c r="AA634" s="62">
        <v>0.49</v>
      </c>
      <c r="AB634" s="63">
        <v>2.4900000000000002</v>
      </c>
      <c r="AC634" s="62">
        <v>0.55000000000000004</v>
      </c>
      <c r="AD634" s="63">
        <v>2.5299999999999998</v>
      </c>
      <c r="AE634" s="64">
        <v>2.5099999999999998</v>
      </c>
      <c r="AF634" s="60">
        <v>0.33803680981595091</v>
      </c>
      <c r="AG634" s="65">
        <v>2.1281595092024537</v>
      </c>
      <c r="AH634" s="60">
        <v>0.42337423312883432</v>
      </c>
      <c r="AI634" s="65">
        <v>2.2652147239263805</v>
      </c>
      <c r="AJ634" s="64">
        <v>2.1966871165644171</v>
      </c>
      <c r="AK634" s="60">
        <v>0.49030864197530866</v>
      </c>
      <c r="AL634" s="65">
        <v>2.4488271604938272</v>
      </c>
      <c r="AM634" s="60">
        <v>0.38197530864197526</v>
      </c>
      <c r="AN634" s="65">
        <v>2.2532716049382713</v>
      </c>
      <c r="AO634" s="64">
        <v>2.3510493827160492</v>
      </c>
      <c r="AP634" s="60">
        <v>0.61323699421965328</v>
      </c>
      <c r="AQ634" s="71">
        <v>2.7126011560693648</v>
      </c>
      <c r="AR634" s="60">
        <v>0.52855491329479765</v>
      </c>
      <c r="AS634" s="71">
        <v>2.5226011560693644</v>
      </c>
      <c r="AT634" s="72">
        <v>2.6176011560693646</v>
      </c>
      <c r="AU634" s="60">
        <v>0.64340425531914902</v>
      </c>
      <c r="AV634" s="71">
        <v>2.7529255319148938</v>
      </c>
      <c r="AW634" s="60">
        <v>0.62930851063829785</v>
      </c>
      <c r="AX634" s="71">
        <v>2.7397340425531915</v>
      </c>
      <c r="AY634" s="72">
        <v>2.7463297872340426</v>
      </c>
      <c r="AZ634" s="60">
        <v>0.54</v>
      </c>
      <c r="BA634" s="71">
        <v>2.6</v>
      </c>
      <c r="BB634" s="60">
        <v>0.69</v>
      </c>
      <c r="BC634" s="71">
        <v>2.88</v>
      </c>
      <c r="BD634" s="72">
        <v>2.74</v>
      </c>
      <c r="BE634" s="87">
        <v>3505037</v>
      </c>
      <c r="BF634" s="87">
        <v>3505000</v>
      </c>
    </row>
    <row r="635" spans="1:58" x14ac:dyDescent="0.2">
      <c r="A635" s="4">
        <v>626</v>
      </c>
      <c r="B635" s="55" t="s">
        <v>887</v>
      </c>
      <c r="C635" s="56" t="s">
        <v>21</v>
      </c>
      <c r="D635" s="57" t="s">
        <v>445</v>
      </c>
      <c r="E635" s="131">
        <v>0.10239359916445967</v>
      </c>
      <c r="F635" s="59">
        <v>0.34002331306650735</v>
      </c>
      <c r="G635" s="133">
        <v>0.2276993733447723</v>
      </c>
      <c r="H635" s="59">
        <v>0.51374830591716725</v>
      </c>
      <c r="I635" s="61">
        <v>0.42688580949183752</v>
      </c>
      <c r="J635" s="60">
        <v>0.56999999999999995</v>
      </c>
      <c r="K635" s="238">
        <v>4</v>
      </c>
      <c r="L635" s="193">
        <v>0.54142993024730501</v>
      </c>
      <c r="M635" s="71">
        <v>2.5070355104629041</v>
      </c>
      <c r="N635" s="60">
        <v>0.45994768547875708</v>
      </c>
      <c r="O635" s="71">
        <v>2.4422320862396956</v>
      </c>
      <c r="P635" s="72">
        <v>2.4746337983512996</v>
      </c>
      <c r="Q635" s="60">
        <v>0.64382352941176468</v>
      </c>
      <c r="R635" s="71">
        <v>2.8470588235294114</v>
      </c>
      <c r="S635" s="60">
        <v>0.68764705882352939</v>
      </c>
      <c r="T635" s="71">
        <v>2.9559803921568628</v>
      </c>
      <c r="U635" s="190">
        <v>2.9015196078431371</v>
      </c>
      <c r="V635" s="62">
        <v>0.53180722891566268</v>
      </c>
      <c r="W635" s="63">
        <v>2.4372289156626508</v>
      </c>
      <c r="X635" s="62">
        <v>0.4454216867469879</v>
      </c>
      <c r="Y635" s="63">
        <v>2.3886746987951808</v>
      </c>
      <c r="Z635" s="64">
        <v>2.4129518072289158</v>
      </c>
      <c r="AA635" s="62">
        <v>0.55105263157894735</v>
      </c>
      <c r="AB635" s="63">
        <v>2.5768421052631578</v>
      </c>
      <c r="AC635" s="62">
        <v>0.47447368421052627</v>
      </c>
      <c r="AD635" s="63">
        <v>2.4957894736842103</v>
      </c>
      <c r="AE635" s="64">
        <v>2.5363157894736839</v>
      </c>
      <c r="AF635" s="60">
        <v>0.72584415584415585</v>
      </c>
      <c r="AG635" s="65">
        <v>2.9287012987012986</v>
      </c>
      <c r="AH635" s="60">
        <v>0.5741558441558442</v>
      </c>
      <c r="AI635" s="65">
        <v>2.6441558441558444</v>
      </c>
      <c r="AJ635" s="64">
        <v>2.7864285714285715</v>
      </c>
      <c r="AK635" s="60">
        <v>0.64203124999999994</v>
      </c>
      <c r="AL635" s="65">
        <v>2.7848437499999998</v>
      </c>
      <c r="AM635" s="60">
        <v>0.71906249999999994</v>
      </c>
      <c r="AN635" s="65">
        <v>2.8587499999999997</v>
      </c>
      <c r="AO635" s="64">
        <v>2.8217968749999995</v>
      </c>
      <c r="AP635" s="60">
        <v>0.69660377358490555</v>
      </c>
      <c r="AQ635" s="71">
        <v>2.8818867924528302</v>
      </c>
      <c r="AR635" s="60">
        <v>0.77566037735849058</v>
      </c>
      <c r="AS635" s="71">
        <v>3.0592452830188681</v>
      </c>
      <c r="AT635" s="72">
        <v>2.9705660377358489</v>
      </c>
      <c r="AU635" s="60">
        <v>0.70764705882352941</v>
      </c>
      <c r="AV635" s="71">
        <v>2.9641176470588233</v>
      </c>
      <c r="AW635" s="60">
        <v>0.68529411764705883</v>
      </c>
      <c r="AX635" s="71">
        <v>2.9019607843137258</v>
      </c>
      <c r="AY635" s="72">
        <v>2.9330392156862746</v>
      </c>
      <c r="AZ635" s="60">
        <v>0.57999999999999996</v>
      </c>
      <c r="BA635" s="71">
        <v>2.73</v>
      </c>
      <c r="BB635" s="60">
        <v>0.69</v>
      </c>
      <c r="BC635" s="71">
        <v>3.01</v>
      </c>
      <c r="BD635" s="72">
        <v>2.87</v>
      </c>
      <c r="BE635" s="87">
        <v>5205011</v>
      </c>
      <c r="BF635" s="87">
        <v>5205000</v>
      </c>
    </row>
    <row r="636" spans="1:58" x14ac:dyDescent="0.2">
      <c r="A636" s="4">
        <v>627</v>
      </c>
      <c r="B636" s="55" t="s">
        <v>888</v>
      </c>
      <c r="C636" s="56" t="s">
        <v>29</v>
      </c>
      <c r="D636" s="57" t="s">
        <v>445</v>
      </c>
      <c r="E636" s="131">
        <v>9.6851851851851967E-2</v>
      </c>
      <c r="F636" s="59">
        <v>0.33770370370370317</v>
      </c>
      <c r="G636" s="133">
        <v>0.10877777777777786</v>
      </c>
      <c r="H636" s="59">
        <v>0.11877777777777743</v>
      </c>
      <c r="I636" s="61">
        <v>0.2282407407407403</v>
      </c>
      <c r="J636" s="60">
        <v>0.56000000000000005</v>
      </c>
      <c r="K636" s="238">
        <v>4</v>
      </c>
      <c r="L636" s="193">
        <v>0.51814814814814802</v>
      </c>
      <c r="M636" s="71">
        <v>2.3172962962962966</v>
      </c>
      <c r="N636" s="60">
        <v>0.60622222222222222</v>
      </c>
      <c r="O636" s="71">
        <v>2.6362222222222225</v>
      </c>
      <c r="P636" s="72">
        <v>2.4767592592592598</v>
      </c>
      <c r="Q636" s="60">
        <v>0.61499999999999999</v>
      </c>
      <c r="R636" s="71">
        <v>2.6549999999999998</v>
      </c>
      <c r="S636" s="60">
        <v>0.71500000000000008</v>
      </c>
      <c r="T636" s="71">
        <v>2.7549999999999999</v>
      </c>
      <c r="U636" s="190">
        <v>2.7050000000000001</v>
      </c>
      <c r="V636" s="62">
        <v>0.36962962962962964</v>
      </c>
      <c r="W636" s="63">
        <v>2.0059259259259261</v>
      </c>
      <c r="X636" s="62">
        <v>0.48111111111111104</v>
      </c>
      <c r="Y636" s="63">
        <v>2.5177777777777779</v>
      </c>
      <c r="Z636" s="64">
        <v>2.2618518518518522</v>
      </c>
      <c r="AA636" s="62">
        <v>0.66666666666666652</v>
      </c>
      <c r="AB636" s="63">
        <v>2.6286666666666667</v>
      </c>
      <c r="AC636" s="62">
        <v>0.73133333333333339</v>
      </c>
      <c r="AD636" s="63">
        <v>2.754666666666667</v>
      </c>
      <c r="AE636" s="64">
        <v>2.6916666666666669</v>
      </c>
      <c r="AF636" s="60">
        <v>0.62249999999999994</v>
      </c>
      <c r="AG636" s="65">
        <v>2.6825000000000001</v>
      </c>
      <c r="AH636" s="60">
        <v>0.65625</v>
      </c>
      <c r="AI636" s="65">
        <v>2.7487500000000002</v>
      </c>
      <c r="AJ636" s="64">
        <v>2.7156250000000002</v>
      </c>
      <c r="AK636" s="60">
        <v>0.50238095238095237</v>
      </c>
      <c r="AL636" s="65">
        <v>2.2914285714285714</v>
      </c>
      <c r="AM636" s="60">
        <v>0.52380952380952372</v>
      </c>
      <c r="AN636" s="65">
        <v>2.5976190476190473</v>
      </c>
      <c r="AO636" s="64">
        <v>2.4445238095238091</v>
      </c>
      <c r="AP636" s="60">
        <v>0.63</v>
      </c>
      <c r="AQ636" s="71">
        <v>2.71</v>
      </c>
      <c r="AR636" s="60">
        <v>0.76500000000000001</v>
      </c>
      <c r="AS636" s="71">
        <v>3.0300000000000002</v>
      </c>
      <c r="AT636" s="72">
        <v>2.87</v>
      </c>
      <c r="AU636" s="60">
        <v>0.57999999999999996</v>
      </c>
      <c r="AV636" s="71">
        <v>2.5799999999999996</v>
      </c>
      <c r="AW636" s="60">
        <v>0.79</v>
      </c>
      <c r="AX636" s="71">
        <v>2.96</v>
      </c>
      <c r="AY636" s="72">
        <v>2.7699999999999996</v>
      </c>
      <c r="AZ636" s="60">
        <v>0.65</v>
      </c>
      <c r="BA636" s="71">
        <v>2.73</v>
      </c>
      <c r="BB636" s="60">
        <v>0.64</v>
      </c>
      <c r="BC636" s="71">
        <v>2.5499999999999998</v>
      </c>
      <c r="BD636" s="72">
        <v>2.64</v>
      </c>
      <c r="BE636" s="87">
        <v>5205012</v>
      </c>
      <c r="BF636" s="87">
        <v>5205000</v>
      </c>
    </row>
    <row r="637" spans="1:58" x14ac:dyDescent="0.2">
      <c r="A637" s="4">
        <v>628</v>
      </c>
      <c r="B637" s="55" t="s">
        <v>889</v>
      </c>
      <c r="C637" s="56" t="s">
        <v>21</v>
      </c>
      <c r="D637" s="57" t="s">
        <v>35</v>
      </c>
      <c r="E637" s="131">
        <v>0.24120163347470647</v>
      </c>
      <c r="F637" s="59">
        <v>0.60731250981758045</v>
      </c>
      <c r="G637" s="133">
        <v>0.31037424618053422</v>
      </c>
      <c r="H637" s="59">
        <v>0.63676599924191191</v>
      </c>
      <c r="I637" s="61">
        <v>0.62203925452974662</v>
      </c>
      <c r="J637" s="60">
        <v>0.94</v>
      </c>
      <c r="K637" s="238">
        <v>1</v>
      </c>
      <c r="L637" s="193">
        <v>0.48239750445632801</v>
      </c>
      <c r="M637" s="71">
        <v>2.4013081798375917</v>
      </c>
      <c r="N637" s="60">
        <v>0.38656540899187952</v>
      </c>
      <c r="O637" s="71">
        <v>2.251660724896019</v>
      </c>
      <c r="P637" s="72">
        <v>2.3264844523668051</v>
      </c>
      <c r="Q637" s="60">
        <v>0.72359913793103448</v>
      </c>
      <c r="R637" s="71">
        <v>3.0086206896551722</v>
      </c>
      <c r="S637" s="60">
        <v>0.69693965517241374</v>
      </c>
      <c r="T637" s="71">
        <v>2.8884267241379309</v>
      </c>
      <c r="U637" s="190">
        <v>2.9485237068965517</v>
      </c>
      <c r="V637" s="62">
        <v>0.40812834224598932</v>
      </c>
      <c r="W637" s="63">
        <v>2.252245989304813</v>
      </c>
      <c r="X637" s="62">
        <v>0.33711229946524063</v>
      </c>
      <c r="Y637" s="63">
        <v>2.1588770053475934</v>
      </c>
      <c r="Z637" s="64">
        <v>2.2055614973262032</v>
      </c>
      <c r="AA637" s="62">
        <v>0.55666666666666664</v>
      </c>
      <c r="AB637" s="63">
        <v>2.5503703703703704</v>
      </c>
      <c r="AC637" s="62">
        <v>0.43601851851851847</v>
      </c>
      <c r="AD637" s="63">
        <v>2.3444444444444446</v>
      </c>
      <c r="AE637" s="64">
        <v>2.4474074074074075</v>
      </c>
      <c r="AF637" s="60">
        <v>0.58768907563025219</v>
      </c>
      <c r="AG637" s="65">
        <v>2.7509243697478993</v>
      </c>
      <c r="AH637" s="60">
        <v>0.46352941176470586</v>
      </c>
      <c r="AI637" s="65">
        <v>2.347142857142857</v>
      </c>
      <c r="AJ637" s="64">
        <v>2.5490336134453782</v>
      </c>
      <c r="AK637" s="60">
        <v>0.62604651162790703</v>
      </c>
      <c r="AL637" s="65">
        <v>2.7230232558139535</v>
      </c>
      <c r="AM637" s="60">
        <v>0.4726356589147287</v>
      </c>
      <c r="AN637" s="65">
        <v>2.3559689922480622</v>
      </c>
      <c r="AO637" s="64">
        <v>2.5394961240310079</v>
      </c>
      <c r="AP637" s="60">
        <v>0.62021097046413498</v>
      </c>
      <c r="AQ637" s="71">
        <v>2.7718143459915607</v>
      </c>
      <c r="AR637" s="60">
        <v>0.55565400843881851</v>
      </c>
      <c r="AS637" s="71">
        <v>2.5756540084388186</v>
      </c>
      <c r="AT637" s="72">
        <v>2.6737341772151897</v>
      </c>
      <c r="AU637" s="60">
        <v>0.70719827586206896</v>
      </c>
      <c r="AV637" s="71">
        <v>2.9672413793103445</v>
      </c>
      <c r="AW637" s="60">
        <v>0.67387931034482751</v>
      </c>
      <c r="AX637" s="71">
        <v>2.806853448275862</v>
      </c>
      <c r="AY637" s="72">
        <v>2.8870474137931033</v>
      </c>
      <c r="AZ637" s="60">
        <v>0.74</v>
      </c>
      <c r="BA637" s="71">
        <v>3.05</v>
      </c>
      <c r="BB637" s="60">
        <v>0.72</v>
      </c>
      <c r="BC637" s="71">
        <v>2.97</v>
      </c>
      <c r="BD637" s="72">
        <v>3.01</v>
      </c>
      <c r="BE637" s="87">
        <v>6601016</v>
      </c>
      <c r="BF637" s="87">
        <v>6601000</v>
      </c>
    </row>
    <row r="638" spans="1:58" x14ac:dyDescent="0.2">
      <c r="A638" s="4">
        <v>629</v>
      </c>
      <c r="B638" s="55" t="s">
        <v>890</v>
      </c>
      <c r="C638" s="56" t="s">
        <v>21</v>
      </c>
      <c r="D638" s="57" t="s">
        <v>891</v>
      </c>
      <c r="E638" s="131">
        <v>0.10478711630608761</v>
      </c>
      <c r="F638" s="59">
        <v>0.31671173207314585</v>
      </c>
      <c r="G638" s="133">
        <v>8.1059801840056567E-2</v>
      </c>
      <c r="H638" s="59">
        <v>0.35937708477603003</v>
      </c>
      <c r="I638" s="61">
        <v>0.33804440842458794</v>
      </c>
      <c r="J638" s="60">
        <v>0.54</v>
      </c>
      <c r="K638" s="238">
        <v>4</v>
      </c>
      <c r="L638" s="193">
        <v>0.7696264639408259</v>
      </c>
      <c r="M638" s="71">
        <v>3.1382882679268542</v>
      </c>
      <c r="N638" s="60">
        <v>0.82366242038216564</v>
      </c>
      <c r="O638" s="71">
        <v>3.1553760016437229</v>
      </c>
      <c r="P638" s="72">
        <v>3.1468321347852886</v>
      </c>
      <c r="Q638" s="60">
        <v>0.87441358024691351</v>
      </c>
      <c r="R638" s="71">
        <v>3.4550000000000001</v>
      </c>
      <c r="S638" s="60">
        <v>0.90472222222222221</v>
      </c>
      <c r="T638" s="71">
        <v>3.5147530864197529</v>
      </c>
      <c r="U638" s="190">
        <v>3.4848765432098765</v>
      </c>
      <c r="V638" s="62">
        <v>0.73135483870967732</v>
      </c>
      <c r="W638" s="63">
        <v>2.9862580645161287</v>
      </c>
      <c r="X638" s="62">
        <v>0.83000000000000007</v>
      </c>
      <c r="Y638" s="63">
        <v>3.149032258064516</v>
      </c>
      <c r="Z638" s="64">
        <v>3.0676451612903222</v>
      </c>
      <c r="AA638" s="62">
        <v>0.80789808917197448</v>
      </c>
      <c r="AB638" s="63">
        <v>3.2903184713375797</v>
      </c>
      <c r="AC638" s="62">
        <v>0.81732484076433121</v>
      </c>
      <c r="AD638" s="63">
        <v>3.1617197452229298</v>
      </c>
      <c r="AE638" s="64">
        <v>3.226019108280255</v>
      </c>
      <c r="AF638" s="60">
        <v>0.87777777777777777</v>
      </c>
      <c r="AG638" s="65">
        <v>3.3457638888888894</v>
      </c>
      <c r="AH638" s="60">
        <v>0.84201388888888884</v>
      </c>
      <c r="AI638" s="65">
        <v>3.2516666666666669</v>
      </c>
      <c r="AJ638" s="64">
        <v>3.2987152777777782</v>
      </c>
      <c r="AK638" s="60">
        <v>0.88026143790849676</v>
      </c>
      <c r="AL638" s="65">
        <v>3.3446405228758174</v>
      </c>
      <c r="AM638" s="60">
        <v>0.89091503267973848</v>
      </c>
      <c r="AN638" s="65">
        <v>3.3851633986928098</v>
      </c>
      <c r="AO638" s="64">
        <v>3.3649019607843136</v>
      </c>
      <c r="AP638" s="60">
        <v>0.90571428571428569</v>
      </c>
      <c r="AQ638" s="71">
        <v>3.4831292517006802</v>
      </c>
      <c r="AR638" s="60">
        <v>0.91163265306122443</v>
      </c>
      <c r="AS638" s="71">
        <v>3.4587755102040814</v>
      </c>
      <c r="AT638" s="72">
        <v>3.4709523809523808</v>
      </c>
      <c r="AU638" s="60">
        <v>0.88882716049382715</v>
      </c>
      <c r="AV638" s="71">
        <v>3.53</v>
      </c>
      <c r="AW638" s="60">
        <v>0.89944444444444438</v>
      </c>
      <c r="AX638" s="71">
        <v>3.4895061728395058</v>
      </c>
      <c r="AY638" s="72">
        <v>3.509753086419753</v>
      </c>
      <c r="AZ638" s="60">
        <v>0.86</v>
      </c>
      <c r="BA638" s="71">
        <v>3.38</v>
      </c>
      <c r="BB638" s="60">
        <v>0.91</v>
      </c>
      <c r="BC638" s="71">
        <v>3.54</v>
      </c>
      <c r="BD638" s="72">
        <v>3.46</v>
      </c>
      <c r="BE638" s="87">
        <v>2906025</v>
      </c>
      <c r="BF638" s="87">
        <v>2906000</v>
      </c>
    </row>
    <row r="639" spans="1:58" x14ac:dyDescent="0.2">
      <c r="A639" s="4">
        <v>630</v>
      </c>
      <c r="B639" s="55" t="s">
        <v>892</v>
      </c>
      <c r="C639" s="56" t="s">
        <v>29</v>
      </c>
      <c r="D639" s="57" t="s">
        <v>891</v>
      </c>
      <c r="E639" s="131">
        <v>0.393337227204966</v>
      </c>
      <c r="F639" s="59">
        <v>0.86682472689948487</v>
      </c>
      <c r="G639" s="133">
        <v>0.28203343190205032</v>
      </c>
      <c r="H639" s="59">
        <v>0.55982091448960114</v>
      </c>
      <c r="I639" s="61">
        <v>0.71332282069454278</v>
      </c>
      <c r="J639" s="60">
        <v>0.5</v>
      </c>
      <c r="K639" s="238">
        <v>4</v>
      </c>
      <c r="L639" s="193">
        <v>0.46901217038539555</v>
      </c>
      <c r="M639" s="71">
        <v>2.258657200811359</v>
      </c>
      <c r="N639" s="60">
        <v>0.60387018255578095</v>
      </c>
      <c r="O639" s="71">
        <v>2.6446369168356996</v>
      </c>
      <c r="P639" s="72">
        <v>2.4516470588235295</v>
      </c>
      <c r="Q639" s="60">
        <v>0.86234939759036155</v>
      </c>
      <c r="R639" s="71">
        <v>3.1254819277108439</v>
      </c>
      <c r="S639" s="60">
        <v>0.88590361445783128</v>
      </c>
      <c r="T639" s="71">
        <v>3.2044578313253007</v>
      </c>
      <c r="U639" s="190">
        <v>3.1649698795180723</v>
      </c>
      <c r="V639" s="62">
        <v>0.38896551724137934</v>
      </c>
      <c r="W639" s="63">
        <v>2.0741379310344827</v>
      </c>
      <c r="X639" s="62">
        <v>0.63103448275862073</v>
      </c>
      <c r="Y639" s="63">
        <v>2.6958620689655168</v>
      </c>
      <c r="Z639" s="64">
        <v>2.3849999999999998</v>
      </c>
      <c r="AA639" s="62">
        <v>0.54905882352941182</v>
      </c>
      <c r="AB639" s="63">
        <v>2.4431764705882353</v>
      </c>
      <c r="AC639" s="62">
        <v>0.57670588235294118</v>
      </c>
      <c r="AD639" s="63">
        <v>2.5934117647058823</v>
      </c>
      <c r="AE639" s="64">
        <v>2.5182941176470588</v>
      </c>
      <c r="AF639" s="60">
        <v>0.63636363636363635</v>
      </c>
      <c r="AG639" s="65">
        <v>2.7265909090909091</v>
      </c>
      <c r="AH639" s="60">
        <v>0.70227272727272738</v>
      </c>
      <c r="AI639" s="65">
        <v>2.738068181818182</v>
      </c>
      <c r="AJ639" s="64">
        <v>2.7323295454545455</v>
      </c>
      <c r="AK639" s="60">
        <v>0.69153846153846144</v>
      </c>
      <c r="AL639" s="65">
        <v>2.8830769230769233</v>
      </c>
      <c r="AM639" s="60">
        <v>0.71974358974358965</v>
      </c>
      <c r="AN639" s="65">
        <v>2.8874358974358971</v>
      </c>
      <c r="AO639" s="64">
        <v>2.8852564102564102</v>
      </c>
      <c r="AP639" s="60">
        <v>0.79352272727272732</v>
      </c>
      <c r="AQ639" s="71">
        <v>3.1305681818181821</v>
      </c>
      <c r="AR639" s="60">
        <v>0.78363636363636358</v>
      </c>
      <c r="AS639" s="71">
        <v>2.9572727272727271</v>
      </c>
      <c r="AT639" s="72">
        <v>3.0439204545454546</v>
      </c>
      <c r="AU639" s="60">
        <v>0.91469879518072306</v>
      </c>
      <c r="AV639" s="71">
        <v>3.2909638554216873</v>
      </c>
      <c r="AW639" s="60">
        <v>0.88180722891566254</v>
      </c>
      <c r="AX639" s="71">
        <v>3.1489156626506021</v>
      </c>
      <c r="AY639" s="72">
        <v>3.2199397590361447</v>
      </c>
      <c r="AZ639" s="60">
        <v>0.81</v>
      </c>
      <c r="BA639" s="71">
        <v>2.96</v>
      </c>
      <c r="BB639" s="60">
        <v>0.89</v>
      </c>
      <c r="BC639" s="71">
        <v>3.26</v>
      </c>
      <c r="BD639" s="72">
        <v>3.11</v>
      </c>
      <c r="BE639" s="87">
        <v>2906026</v>
      </c>
      <c r="BF639" s="87">
        <v>2906000</v>
      </c>
    </row>
    <row r="640" spans="1:58" x14ac:dyDescent="0.2">
      <c r="A640" s="4">
        <v>631</v>
      </c>
      <c r="B640" s="68" t="s">
        <v>893</v>
      </c>
      <c r="C640" s="69" t="s">
        <v>112</v>
      </c>
      <c r="D640" s="57" t="s">
        <v>62</v>
      </c>
      <c r="E640" s="131">
        <v>0.15982438457659676</v>
      </c>
      <c r="F640" s="59">
        <v>0.49175862149246141</v>
      </c>
      <c r="G640" s="133">
        <v>0.11430147058823525</v>
      </c>
      <c r="H640" s="59">
        <v>0.37647645968573551</v>
      </c>
      <c r="I640" s="61">
        <v>0.43661754058909796</v>
      </c>
      <c r="J640" s="60">
        <v>0.32</v>
      </c>
      <c r="K640" s="238">
        <v>1</v>
      </c>
      <c r="L640" s="193">
        <v>0.73979518064079453</v>
      </c>
      <c r="M640" s="71">
        <v>3.0066924654640603</v>
      </c>
      <c r="N640" s="60">
        <v>0.73762787723785173</v>
      </c>
      <c r="O640" s="71">
        <v>2.9727626707490473</v>
      </c>
      <c r="P640" s="72">
        <v>2.989727568106554</v>
      </c>
      <c r="Q640" s="60">
        <v>0.89961956521739128</v>
      </c>
      <c r="R640" s="71">
        <v>3.4984510869565217</v>
      </c>
      <c r="S640" s="60">
        <v>0.85192934782608698</v>
      </c>
      <c r="T640" s="71">
        <v>3.3492391304347828</v>
      </c>
      <c r="U640" s="190">
        <v>3.426345108695652</v>
      </c>
      <c r="V640" s="62">
        <v>0.71566496163682869</v>
      </c>
      <c r="W640" s="63">
        <v>2.9370971867007674</v>
      </c>
      <c r="X640" s="62">
        <v>0.74525575447570336</v>
      </c>
      <c r="Y640" s="63">
        <v>3.0008184143222509</v>
      </c>
      <c r="Z640" s="64">
        <v>2.9689578005115091</v>
      </c>
      <c r="AA640" s="62">
        <v>0.76392539964476025</v>
      </c>
      <c r="AB640" s="63">
        <v>3.0762877442273537</v>
      </c>
      <c r="AC640" s="62">
        <v>0.73</v>
      </c>
      <c r="AD640" s="63">
        <v>2.9447069271758437</v>
      </c>
      <c r="AE640" s="64">
        <v>3.0104973357015989</v>
      </c>
      <c r="AF640" s="60">
        <v>0.82505636070853461</v>
      </c>
      <c r="AG640" s="65">
        <v>3.2448309178743964</v>
      </c>
      <c r="AH640" s="60">
        <v>0.79505636070853458</v>
      </c>
      <c r="AI640" s="65">
        <v>3.1949436392914654</v>
      </c>
      <c r="AJ640" s="64">
        <v>3.2198872785829309</v>
      </c>
      <c r="AK640" s="60">
        <v>0.88939534883720928</v>
      </c>
      <c r="AL640" s="65">
        <v>3.4575813953488375</v>
      </c>
      <c r="AM640" s="60">
        <v>0.81959689922480627</v>
      </c>
      <c r="AN640" s="65">
        <v>3.2036899224806206</v>
      </c>
      <c r="AO640" s="64">
        <v>3.330635658914729</v>
      </c>
      <c r="AP640" s="60">
        <v>0.87536251709986324</v>
      </c>
      <c r="AQ640" s="71">
        <v>3.4085499316005476</v>
      </c>
      <c r="AR640" s="60">
        <v>0.83536251709986331</v>
      </c>
      <c r="AS640" s="71">
        <v>3.271450068399453</v>
      </c>
      <c r="AT640" s="72">
        <v>3.3400000000000003</v>
      </c>
      <c r="AU640" s="60">
        <v>0.91923913043478267</v>
      </c>
      <c r="AV640" s="71">
        <v>3.5369021739130435</v>
      </c>
      <c r="AW640" s="60">
        <v>0.82385869565217384</v>
      </c>
      <c r="AX640" s="71">
        <v>3.2884782608695655</v>
      </c>
      <c r="AY640" s="72">
        <v>3.4126902173913045</v>
      </c>
      <c r="AZ640" s="60">
        <v>0.88</v>
      </c>
      <c r="BA640" s="71">
        <v>3.46</v>
      </c>
      <c r="BB640" s="60">
        <v>0.88</v>
      </c>
      <c r="BC640" s="71">
        <v>3.41</v>
      </c>
      <c r="BD640" s="72">
        <v>3.44</v>
      </c>
      <c r="BE640" s="87">
        <v>401008</v>
      </c>
      <c r="BF640" s="87">
        <v>401000</v>
      </c>
    </row>
    <row r="641" spans="1:58" x14ac:dyDescent="0.2">
      <c r="A641" s="4">
        <v>632</v>
      </c>
      <c r="B641" s="55" t="s">
        <v>894</v>
      </c>
      <c r="C641" s="56" t="s">
        <v>48</v>
      </c>
      <c r="D641" s="57" t="s">
        <v>172</v>
      </c>
      <c r="E641" s="131">
        <v>0.10131843024103848</v>
      </c>
      <c r="F641" s="59">
        <v>0.35385764230755212</v>
      </c>
      <c r="G641" s="133">
        <v>0.15755648771104558</v>
      </c>
      <c r="H641" s="59">
        <v>0.47470999480363174</v>
      </c>
      <c r="I641" s="61">
        <v>0.41428381855559193</v>
      </c>
      <c r="J641" s="60">
        <v>0.22</v>
      </c>
      <c r="K641" s="238">
        <v>3</v>
      </c>
      <c r="L641" s="193">
        <v>0.83915088383838388</v>
      </c>
      <c r="M641" s="71">
        <v>3.3140845959595957</v>
      </c>
      <c r="N641" s="60">
        <v>0.77636047979797973</v>
      </c>
      <c r="O641" s="71">
        <v>3.1102178030303032</v>
      </c>
      <c r="P641" s="72">
        <v>3.2121511994949494</v>
      </c>
      <c r="Q641" s="60">
        <v>0.94046931407942236</v>
      </c>
      <c r="R641" s="71">
        <v>3.6679422382671478</v>
      </c>
      <c r="S641" s="60">
        <v>0.93391696750902531</v>
      </c>
      <c r="T641" s="71">
        <v>3.5849277978339349</v>
      </c>
      <c r="U641" s="190">
        <v>3.6264350180505414</v>
      </c>
      <c r="V641" s="62">
        <v>0.81378787878787873</v>
      </c>
      <c r="W641" s="63">
        <v>3.228863636363636</v>
      </c>
      <c r="X641" s="62">
        <v>0.75931818181818178</v>
      </c>
      <c r="Y641" s="63">
        <v>3.0802272727272726</v>
      </c>
      <c r="Z641" s="64">
        <v>3.1545454545454543</v>
      </c>
      <c r="AA641" s="62">
        <v>0.86451388888888892</v>
      </c>
      <c r="AB641" s="63">
        <v>3.3993055555555554</v>
      </c>
      <c r="AC641" s="62">
        <v>0.79340277777777779</v>
      </c>
      <c r="AD641" s="63">
        <v>3.1402083333333333</v>
      </c>
      <c r="AE641" s="64">
        <v>3.2697569444444445</v>
      </c>
      <c r="AF641" s="60">
        <v>0.90220973782771541</v>
      </c>
      <c r="AG641" s="65">
        <v>3.4989513108614236</v>
      </c>
      <c r="AH641" s="60">
        <v>0.83501872659176035</v>
      </c>
      <c r="AI641" s="65">
        <v>3.2233707865168544</v>
      </c>
      <c r="AJ641" s="64">
        <v>3.361161048689139</v>
      </c>
      <c r="AK641" s="60">
        <v>0.89503401360544221</v>
      </c>
      <c r="AL641" s="65">
        <v>3.4729591836734697</v>
      </c>
      <c r="AM641" s="60">
        <v>0.85343537414965986</v>
      </c>
      <c r="AN641" s="65">
        <v>3.3396598639455779</v>
      </c>
      <c r="AO641" s="64">
        <v>3.406309523809524</v>
      </c>
      <c r="AP641" s="60">
        <v>0.91413043478260869</v>
      </c>
      <c r="AQ641" s="71">
        <v>3.5891666666666664</v>
      </c>
      <c r="AR641" s="60">
        <v>0.89021739130434774</v>
      </c>
      <c r="AS641" s="71">
        <v>3.4123188405797098</v>
      </c>
      <c r="AT641" s="72">
        <v>3.5007427536231881</v>
      </c>
      <c r="AU641" s="60">
        <v>0.93093862815884476</v>
      </c>
      <c r="AV641" s="71">
        <v>3.6258844765342957</v>
      </c>
      <c r="AW641" s="60">
        <v>0.91783393501805055</v>
      </c>
      <c r="AX641" s="71">
        <v>3.4998555956678699</v>
      </c>
      <c r="AY641" s="72">
        <v>3.5628700361010828</v>
      </c>
      <c r="AZ641" s="60">
        <v>0.95</v>
      </c>
      <c r="BA641" s="71">
        <v>3.71</v>
      </c>
      <c r="BB641" s="60">
        <v>0.95</v>
      </c>
      <c r="BC641" s="71">
        <v>3.67</v>
      </c>
      <c r="BD641" s="72">
        <v>3.69</v>
      </c>
      <c r="BE641" s="87">
        <v>6303025</v>
      </c>
      <c r="BF641" s="87">
        <v>6303000</v>
      </c>
    </row>
    <row r="642" spans="1:58" x14ac:dyDescent="0.2">
      <c r="A642" s="4">
        <v>633</v>
      </c>
      <c r="B642" s="55" t="s">
        <v>895</v>
      </c>
      <c r="C642" s="56" t="s">
        <v>21</v>
      </c>
      <c r="D642" s="57" t="s">
        <v>169</v>
      </c>
      <c r="E642" s="131">
        <v>0.17734295756142426</v>
      </c>
      <c r="F642" s="59">
        <v>0.35033986992510879</v>
      </c>
      <c r="G642" s="133">
        <v>0.20518420706871632</v>
      </c>
      <c r="H642" s="59">
        <v>0.50894445539350963</v>
      </c>
      <c r="I642" s="61">
        <v>0.42964216265930899</v>
      </c>
      <c r="J642" s="60">
        <v>0.89</v>
      </c>
      <c r="K642" s="238">
        <v>1</v>
      </c>
      <c r="L642" s="193">
        <v>0.60544774011299429</v>
      </c>
      <c r="M642" s="71">
        <v>2.7002415254237286</v>
      </c>
      <c r="N642" s="60">
        <v>0.55353672316384184</v>
      </c>
      <c r="O642" s="71">
        <v>2.5159392655367232</v>
      </c>
      <c r="P642" s="72">
        <v>2.6080903954802261</v>
      </c>
      <c r="Q642" s="60">
        <v>0.78279069767441856</v>
      </c>
      <c r="R642" s="71">
        <v>3.0505813953488374</v>
      </c>
      <c r="S642" s="60">
        <v>0.75872093023255816</v>
      </c>
      <c r="T642" s="71">
        <v>3.0248837209302328</v>
      </c>
      <c r="U642" s="190">
        <v>3.0377325581395351</v>
      </c>
      <c r="V642" s="62">
        <v>0.59372881355932206</v>
      </c>
      <c r="W642" s="63">
        <v>2.6489830508474577</v>
      </c>
      <c r="X642" s="62">
        <v>0.57440677966101694</v>
      </c>
      <c r="Y642" s="63">
        <v>2.6727118644067795</v>
      </c>
      <c r="Z642" s="64">
        <v>2.6608474576271188</v>
      </c>
      <c r="AA642" s="62">
        <v>0.61716666666666664</v>
      </c>
      <c r="AB642" s="63">
        <v>2.7515000000000001</v>
      </c>
      <c r="AC642" s="62">
        <v>0.53266666666666673</v>
      </c>
      <c r="AD642" s="63">
        <v>2.3591666666666669</v>
      </c>
      <c r="AE642" s="64">
        <v>2.5553333333333335</v>
      </c>
      <c r="AF642" s="60">
        <v>0.69127272727272726</v>
      </c>
      <c r="AG642" s="65">
        <v>2.9149090909090911</v>
      </c>
      <c r="AH642" s="60">
        <v>0.58800000000000008</v>
      </c>
      <c r="AI642" s="65">
        <v>2.6030909090909091</v>
      </c>
      <c r="AJ642" s="64">
        <v>2.7590000000000003</v>
      </c>
      <c r="AK642" s="60">
        <v>0.66161764705882353</v>
      </c>
      <c r="AL642" s="65">
        <v>2.8102941176470591</v>
      </c>
      <c r="AM642" s="60">
        <v>0.64749999999999996</v>
      </c>
      <c r="AN642" s="65">
        <v>2.7654411764705884</v>
      </c>
      <c r="AO642" s="64">
        <v>2.7878676470588237</v>
      </c>
      <c r="AP642" s="60">
        <v>0.67607142857142866</v>
      </c>
      <c r="AQ642" s="71">
        <v>3.0135714285714288</v>
      </c>
      <c r="AR642" s="60">
        <v>0.73607142857142871</v>
      </c>
      <c r="AS642" s="71">
        <v>2.9382142857142863</v>
      </c>
      <c r="AT642" s="72">
        <v>2.9758928571428576</v>
      </c>
      <c r="AU642" s="60">
        <v>0.81558139534883722</v>
      </c>
      <c r="AV642" s="71">
        <v>3.1511627906976747</v>
      </c>
      <c r="AW642" s="60">
        <v>0.76744186046511631</v>
      </c>
      <c r="AX642" s="71">
        <v>2.9997674418604654</v>
      </c>
      <c r="AY642" s="72">
        <v>3.0754651162790703</v>
      </c>
      <c r="AZ642" s="60">
        <v>0.75</v>
      </c>
      <c r="BA642" s="71">
        <v>2.95</v>
      </c>
      <c r="BB642" s="60">
        <v>0.75</v>
      </c>
      <c r="BC642" s="71">
        <v>3.05</v>
      </c>
      <c r="BD642" s="72">
        <v>3</v>
      </c>
      <c r="BE642" s="87">
        <v>6505009</v>
      </c>
      <c r="BF642" s="87">
        <v>6505000</v>
      </c>
    </row>
    <row r="643" spans="1:58" x14ac:dyDescent="0.2">
      <c r="A643" s="4">
        <v>634</v>
      </c>
      <c r="B643" s="55" t="s">
        <v>896</v>
      </c>
      <c r="C643" s="56" t="s">
        <v>29</v>
      </c>
      <c r="D643" s="57" t="s">
        <v>169</v>
      </c>
      <c r="E643" s="131">
        <v>0.16332519332519324</v>
      </c>
      <c r="F643" s="59">
        <v>0.22336589336589352</v>
      </c>
      <c r="G643" s="133">
        <v>7.0610500610500559E-2</v>
      </c>
      <c r="H643" s="59">
        <v>-1.2511192511192704E-2</v>
      </c>
      <c r="I643" s="61">
        <v>0.10542735042734996</v>
      </c>
      <c r="J643" s="60">
        <v>0.79</v>
      </c>
      <c r="K643" s="238">
        <v>1</v>
      </c>
      <c r="L643" s="193">
        <v>0.49026455026455029</v>
      </c>
      <c r="M643" s="71">
        <v>2.2856084656084654</v>
      </c>
      <c r="N643" s="60">
        <v>0.63682539682539685</v>
      </c>
      <c r="O643" s="71">
        <v>2.7966137566137568</v>
      </c>
      <c r="P643" s="72">
        <v>2.5411111111111113</v>
      </c>
      <c r="Q643" s="60">
        <v>0.65358974358974353</v>
      </c>
      <c r="R643" s="71">
        <v>2.5089743589743589</v>
      </c>
      <c r="S643" s="60">
        <v>0.70743589743589741</v>
      </c>
      <c r="T643" s="71">
        <v>2.7841025641025641</v>
      </c>
      <c r="U643" s="190">
        <v>2.6465384615384613</v>
      </c>
      <c r="V643" s="62">
        <v>0.46571428571428575</v>
      </c>
      <c r="W643" s="63">
        <v>2.1871428571428568</v>
      </c>
      <c r="X643" s="62">
        <v>0.68142857142857149</v>
      </c>
      <c r="Y643" s="63">
        <v>2.862857142857143</v>
      </c>
      <c r="Z643" s="64">
        <v>2.5249999999999999</v>
      </c>
      <c r="AA643" s="62">
        <v>0.51481481481481484</v>
      </c>
      <c r="AB643" s="63">
        <v>2.3840740740740745</v>
      </c>
      <c r="AC643" s="62">
        <v>0.59222222222222221</v>
      </c>
      <c r="AD643" s="63">
        <v>2.7303703703703706</v>
      </c>
      <c r="AE643" s="64">
        <v>2.5572222222222223</v>
      </c>
      <c r="AF643" s="60">
        <v>0.66500000000000004</v>
      </c>
      <c r="AG643" s="65">
        <v>2.7649999999999997</v>
      </c>
      <c r="AH643" s="60">
        <v>0.67</v>
      </c>
      <c r="AI643" s="65">
        <v>2.7450000000000001</v>
      </c>
      <c r="AJ643" s="64">
        <v>2.7549999999999999</v>
      </c>
      <c r="AK643" s="60">
        <v>0.64428571428571435</v>
      </c>
      <c r="AL643" s="65">
        <v>2.6507142857142858</v>
      </c>
      <c r="AM643" s="60">
        <v>0.60892857142857137</v>
      </c>
      <c r="AN643" s="65">
        <v>2.6199999999999997</v>
      </c>
      <c r="AO643" s="64">
        <v>2.635357142857143</v>
      </c>
      <c r="AP643" s="60">
        <v>0.52</v>
      </c>
      <c r="AQ643" s="71">
        <v>2.33</v>
      </c>
      <c r="AR643" s="60">
        <v>0.74</v>
      </c>
      <c r="AS643" s="71">
        <v>2.87</v>
      </c>
      <c r="AT643" s="72">
        <v>2.6</v>
      </c>
      <c r="AU643" s="60">
        <v>0.61717948717948723</v>
      </c>
      <c r="AV643" s="71">
        <v>2.4379487179487183</v>
      </c>
      <c r="AW643" s="60">
        <v>0.66487179487179493</v>
      </c>
      <c r="AX643" s="71">
        <v>2.6882051282051282</v>
      </c>
      <c r="AY643" s="72">
        <v>2.563076923076923</v>
      </c>
      <c r="AZ643" s="60">
        <v>0.69</v>
      </c>
      <c r="BA643" s="71">
        <v>2.58</v>
      </c>
      <c r="BB643" s="60">
        <v>0.75</v>
      </c>
      <c r="BC643" s="71">
        <v>2.88</v>
      </c>
      <c r="BD643" s="72">
        <v>2.73</v>
      </c>
      <c r="BE643" s="87">
        <v>6505010</v>
      </c>
      <c r="BF643" s="87">
        <v>6505000</v>
      </c>
    </row>
    <row r="644" spans="1:58" x14ac:dyDescent="0.2">
      <c r="A644" s="4">
        <v>635</v>
      </c>
      <c r="B644" s="55" t="s">
        <v>897</v>
      </c>
      <c r="C644" s="56" t="s">
        <v>21</v>
      </c>
      <c r="D644" s="57" t="s">
        <v>498</v>
      </c>
      <c r="E644" s="131">
        <v>0.15862624084268917</v>
      </c>
      <c r="F644" s="59">
        <v>0.41633937318479308</v>
      </c>
      <c r="G644" s="133">
        <v>0.28309533356452388</v>
      </c>
      <c r="H644" s="59">
        <v>0.73073540248818736</v>
      </c>
      <c r="I644" s="61">
        <v>0.5710373878364905</v>
      </c>
      <c r="J644" s="60">
        <v>0.85</v>
      </c>
      <c r="K644" s="238">
        <v>1</v>
      </c>
      <c r="L644" s="193">
        <v>0.66425511508951418</v>
      </c>
      <c r="M644" s="71">
        <v>2.8622199488491051</v>
      </c>
      <c r="N644" s="60">
        <v>0.48410805626598463</v>
      </c>
      <c r="O644" s="71">
        <v>2.4396035805626601</v>
      </c>
      <c r="P644" s="72">
        <v>2.6509117647058824</v>
      </c>
      <c r="Q644" s="60">
        <v>0.82288135593220335</v>
      </c>
      <c r="R644" s="71">
        <v>3.2785593220338982</v>
      </c>
      <c r="S644" s="60">
        <v>0.76720338983050851</v>
      </c>
      <c r="T644" s="71">
        <v>3.1703389830508475</v>
      </c>
      <c r="U644" s="190">
        <v>3.2219491525423729</v>
      </c>
      <c r="V644" s="62">
        <v>0.63470588235294123</v>
      </c>
      <c r="W644" s="63">
        <v>2.7483529411764707</v>
      </c>
      <c r="X644" s="62">
        <v>0.47941176470588232</v>
      </c>
      <c r="Y644" s="63">
        <v>2.4452941176470588</v>
      </c>
      <c r="Z644" s="64">
        <v>2.5968235294117648</v>
      </c>
      <c r="AA644" s="62">
        <v>0.69380434782608702</v>
      </c>
      <c r="AB644" s="63">
        <v>2.9760869565217396</v>
      </c>
      <c r="AC644" s="62">
        <v>0.48880434782608695</v>
      </c>
      <c r="AD644" s="63">
        <v>2.433913043478261</v>
      </c>
      <c r="AE644" s="64">
        <v>2.7050000000000001</v>
      </c>
      <c r="AF644" s="60">
        <v>0.78421052631578947</v>
      </c>
      <c r="AG644" s="65">
        <v>3.141578947368421</v>
      </c>
      <c r="AH644" s="60">
        <v>0.61842105263157898</v>
      </c>
      <c r="AI644" s="65">
        <v>2.7015789473684211</v>
      </c>
      <c r="AJ644" s="64">
        <v>2.9215789473684213</v>
      </c>
      <c r="AK644" s="60">
        <v>0.74064935064935078</v>
      </c>
      <c r="AL644" s="65">
        <v>3.0794805194805197</v>
      </c>
      <c r="AM644" s="60">
        <v>0.64922077922077914</v>
      </c>
      <c r="AN644" s="65">
        <v>2.8097402597402596</v>
      </c>
      <c r="AO644" s="64">
        <v>2.9446103896103897</v>
      </c>
      <c r="AP644" s="60">
        <v>0.76739726027397259</v>
      </c>
      <c r="AQ644" s="71">
        <v>3.1504109589041098</v>
      </c>
      <c r="AR644" s="60">
        <v>0.66904109589041094</v>
      </c>
      <c r="AS644" s="71">
        <v>2.7232876712328764</v>
      </c>
      <c r="AT644" s="72">
        <v>2.9368493150684931</v>
      </c>
      <c r="AU644" s="60">
        <v>0.84576271186440666</v>
      </c>
      <c r="AV644" s="71">
        <v>3.3171186440677962</v>
      </c>
      <c r="AW644" s="60">
        <v>0.79440677966101703</v>
      </c>
      <c r="AX644" s="71">
        <v>3.150677966101695</v>
      </c>
      <c r="AY644" s="72">
        <v>3.2338983050847459</v>
      </c>
      <c r="AZ644" s="60">
        <v>0.8</v>
      </c>
      <c r="BA644" s="71">
        <v>3.24</v>
      </c>
      <c r="BB644" s="60">
        <v>0.74</v>
      </c>
      <c r="BC644" s="71">
        <v>3.19</v>
      </c>
      <c r="BD644" s="72">
        <v>3.21</v>
      </c>
      <c r="BE644" s="87">
        <v>4401011</v>
      </c>
      <c r="BF644" s="87">
        <v>4401000</v>
      </c>
    </row>
    <row r="645" spans="1:58" x14ac:dyDescent="0.2">
      <c r="A645" s="4">
        <v>636</v>
      </c>
      <c r="B645" s="55" t="s">
        <v>898</v>
      </c>
      <c r="C645" s="56" t="s">
        <v>29</v>
      </c>
      <c r="D645" s="57" t="s">
        <v>498</v>
      </c>
      <c r="E645" s="131">
        <v>0.18756738544474377</v>
      </c>
      <c r="F645" s="59">
        <v>0.44556603773584902</v>
      </c>
      <c r="G645" s="133">
        <v>0.23415768194070086</v>
      </c>
      <c r="H645" s="59">
        <v>0.47925202156334201</v>
      </c>
      <c r="I645" s="61">
        <v>0.46240902964959574</v>
      </c>
      <c r="J645" s="60">
        <v>0.73</v>
      </c>
      <c r="K645" s="238">
        <v>1</v>
      </c>
      <c r="L645" s="193">
        <v>0.36457547169811327</v>
      </c>
      <c r="M645" s="71">
        <v>2.0644339622641512</v>
      </c>
      <c r="N645" s="60">
        <v>0.48655660377358489</v>
      </c>
      <c r="O645" s="71">
        <v>2.4764622641509435</v>
      </c>
      <c r="P645" s="72">
        <v>2.2704481132075474</v>
      </c>
      <c r="Q645" s="60">
        <v>0.55214285714285705</v>
      </c>
      <c r="R645" s="71">
        <v>2.5100000000000002</v>
      </c>
      <c r="S645" s="60">
        <v>0.72071428571428575</v>
      </c>
      <c r="T645" s="71">
        <v>2.9557142857142855</v>
      </c>
      <c r="U645" s="190">
        <v>2.7328571428571431</v>
      </c>
      <c r="V645" s="62">
        <v>0.26415094339622647</v>
      </c>
      <c r="W645" s="63">
        <v>1.8088679245283019</v>
      </c>
      <c r="X645" s="62">
        <v>0.52811320754716984</v>
      </c>
      <c r="Y645" s="63">
        <v>2.5279245283018867</v>
      </c>
      <c r="Z645" s="64">
        <v>2.1683962264150942</v>
      </c>
      <c r="AA645" s="62">
        <v>0.46500000000000008</v>
      </c>
      <c r="AB645" s="63">
        <v>2.3200000000000003</v>
      </c>
      <c r="AC645" s="62">
        <v>0.44500000000000001</v>
      </c>
      <c r="AD645" s="63">
        <v>2.4250000000000003</v>
      </c>
      <c r="AE645" s="64">
        <v>2.3725000000000005</v>
      </c>
      <c r="AF645" s="60">
        <v>0.58000000000000007</v>
      </c>
      <c r="AG645" s="65">
        <v>2.4400000000000004</v>
      </c>
      <c r="AH645" s="60">
        <v>0.5</v>
      </c>
      <c r="AI645" s="65">
        <v>2.38</v>
      </c>
      <c r="AJ645" s="64">
        <v>2.41</v>
      </c>
      <c r="AK645" s="60">
        <v>0.37021739130434783</v>
      </c>
      <c r="AL645" s="65">
        <v>2.2408695652173911</v>
      </c>
      <c r="AM645" s="60">
        <v>0.52347826086956517</v>
      </c>
      <c r="AN645" s="65">
        <v>2.5315217391304348</v>
      </c>
      <c r="AO645" s="64">
        <v>2.3861956521739129</v>
      </c>
      <c r="AP645" s="60">
        <v>0.52631578947368418</v>
      </c>
      <c r="AQ645" s="71">
        <v>2.3200000000000003</v>
      </c>
      <c r="AR645" s="60">
        <v>0.66157894736842104</v>
      </c>
      <c r="AS645" s="71">
        <v>2.6736842105263157</v>
      </c>
      <c r="AT645" s="72">
        <v>2.4968421052631582</v>
      </c>
      <c r="AU645" s="60">
        <v>0.51428571428571423</v>
      </c>
      <c r="AV645" s="71">
        <v>2.4000000000000004</v>
      </c>
      <c r="AW645" s="60">
        <v>0.63142857142857145</v>
      </c>
      <c r="AX645" s="71">
        <v>2.6914285714285713</v>
      </c>
      <c r="AY645" s="72">
        <v>2.5457142857142858</v>
      </c>
      <c r="AZ645" s="60">
        <v>0.59</v>
      </c>
      <c r="BA645" s="71">
        <v>2.62</v>
      </c>
      <c r="BB645" s="60">
        <v>0.81</v>
      </c>
      <c r="BC645" s="71">
        <v>3.22</v>
      </c>
      <c r="BD645" s="72">
        <v>2.92</v>
      </c>
      <c r="BE645" s="87">
        <v>4401012</v>
      </c>
      <c r="BF645" s="87">
        <v>4401000</v>
      </c>
    </row>
    <row r="646" spans="1:58" x14ac:dyDescent="0.2">
      <c r="A646" s="4">
        <v>637</v>
      </c>
      <c r="B646" s="55" t="s">
        <v>899</v>
      </c>
      <c r="C646" s="56" t="s">
        <v>40</v>
      </c>
      <c r="D646" s="57" t="s">
        <v>522</v>
      </c>
      <c r="E646" s="131">
        <v>0.24585288702749286</v>
      </c>
      <c r="F646" s="59">
        <v>0.63901645109069216</v>
      </c>
      <c r="G646" s="133">
        <v>0.18994129061371046</v>
      </c>
      <c r="H646" s="59">
        <v>0.49423372333726068</v>
      </c>
      <c r="I646" s="61">
        <v>0.56412508721397669</v>
      </c>
      <c r="J646" s="60">
        <v>0.63</v>
      </c>
      <c r="K646" s="238">
        <v>5</v>
      </c>
      <c r="L646" s="193">
        <v>0.55364323700351481</v>
      </c>
      <c r="M646" s="71">
        <v>2.5250016367646047</v>
      </c>
      <c r="N646" s="60">
        <v>0.57362460085915778</v>
      </c>
      <c r="O646" s="71">
        <v>2.5998877236911628</v>
      </c>
      <c r="P646" s="72">
        <v>2.5624446802278835</v>
      </c>
      <c r="Q646" s="60">
        <v>0.79949612403100767</v>
      </c>
      <c r="R646" s="71">
        <v>3.1640180878552968</v>
      </c>
      <c r="S646" s="60">
        <v>0.76356589147286824</v>
      </c>
      <c r="T646" s="71">
        <v>3.0941214470284235</v>
      </c>
      <c r="U646" s="190">
        <v>3.1265697674418602</v>
      </c>
      <c r="V646" s="62">
        <v>0.50023201856148503</v>
      </c>
      <c r="W646" s="63">
        <v>2.3688399071925756</v>
      </c>
      <c r="X646" s="62">
        <v>0.56116009280742452</v>
      </c>
      <c r="Y646" s="63">
        <v>2.5515081206496517</v>
      </c>
      <c r="Z646" s="64">
        <v>2.4601740139211135</v>
      </c>
      <c r="AA646" s="62">
        <v>0.60705445544554459</v>
      </c>
      <c r="AB646" s="63">
        <v>2.6811633663366337</v>
      </c>
      <c r="AC646" s="62">
        <v>0.58608910891089105</v>
      </c>
      <c r="AD646" s="63">
        <v>2.6482673267326735</v>
      </c>
      <c r="AE646" s="64">
        <v>2.6647153465346536</v>
      </c>
      <c r="AF646" s="60">
        <v>0.69171122994652401</v>
      </c>
      <c r="AG646" s="65">
        <v>2.8735294117647054</v>
      </c>
      <c r="AH646" s="60">
        <v>0.62319999999999998</v>
      </c>
      <c r="AI646" s="65">
        <v>2.7619199999999999</v>
      </c>
      <c r="AJ646" s="64">
        <v>2.8177247058823527</v>
      </c>
      <c r="AK646" s="60">
        <v>0.81225000000000003</v>
      </c>
      <c r="AL646" s="65">
        <v>3.1855000000000002</v>
      </c>
      <c r="AM646" s="60">
        <v>0.72500000000000009</v>
      </c>
      <c r="AN646" s="65">
        <v>2.9690000000000003</v>
      </c>
      <c r="AO646" s="64">
        <v>3.0772500000000003</v>
      </c>
      <c r="AP646" s="60">
        <v>0.85685333333333347</v>
      </c>
      <c r="AQ646" s="71">
        <v>3.2714133333333333</v>
      </c>
      <c r="AR646" s="60">
        <v>0.76978666666666673</v>
      </c>
      <c r="AS646" s="71">
        <v>3.0413333333333337</v>
      </c>
      <c r="AT646" s="72">
        <v>3.1563733333333337</v>
      </c>
      <c r="AU646" s="60">
        <v>0.7789922480620155</v>
      </c>
      <c r="AV646" s="71">
        <v>3.1380361757105941</v>
      </c>
      <c r="AW646" s="60">
        <v>0.74713178294573646</v>
      </c>
      <c r="AX646" s="71">
        <v>3.0282428940568473</v>
      </c>
      <c r="AY646" s="72">
        <v>3.0831395348837205</v>
      </c>
      <c r="AZ646" s="60">
        <v>0.82</v>
      </c>
      <c r="BA646" s="71">
        <v>3.19</v>
      </c>
      <c r="BB646" s="60">
        <v>0.78</v>
      </c>
      <c r="BC646" s="71">
        <v>3.16</v>
      </c>
      <c r="BD646" s="72">
        <v>3.17</v>
      </c>
      <c r="BE646" s="87">
        <v>4003015</v>
      </c>
      <c r="BF646" s="87">
        <v>4003000</v>
      </c>
    </row>
    <row r="647" spans="1:58" x14ac:dyDescent="0.2">
      <c r="A647" s="4">
        <v>638</v>
      </c>
      <c r="B647" s="55" t="s">
        <v>900</v>
      </c>
      <c r="C647" s="56" t="s">
        <v>67</v>
      </c>
      <c r="D647" s="57" t="s">
        <v>89</v>
      </c>
      <c r="E647" s="131">
        <v>0.24556335577608202</v>
      </c>
      <c r="F647" s="59">
        <v>0.6011635440971812</v>
      </c>
      <c r="G647" s="133">
        <v>0.28980602984359904</v>
      </c>
      <c r="H647" s="59">
        <v>0.6722124506031224</v>
      </c>
      <c r="I647" s="61">
        <v>0.63418799735015163</v>
      </c>
      <c r="J647" s="60">
        <v>0.94</v>
      </c>
      <c r="K647" s="238">
        <v>3</v>
      </c>
      <c r="L647" s="193">
        <v>0.3230602397295359</v>
      </c>
      <c r="M647" s="71">
        <v>2.0366173547792235</v>
      </c>
      <c r="N647" s="60">
        <v>0.3389299252125807</v>
      </c>
      <c r="O647" s="71">
        <v>2.1313830550148549</v>
      </c>
      <c r="P647" s="72">
        <v>2.0840002048970394</v>
      </c>
      <c r="Q647" s="60">
        <v>0.56862359550561792</v>
      </c>
      <c r="R647" s="71">
        <v>2.6377808988764047</v>
      </c>
      <c r="S647" s="60">
        <v>0.62873595505617974</v>
      </c>
      <c r="T647" s="71">
        <v>2.8035955056179773</v>
      </c>
      <c r="U647" s="190">
        <v>2.718188202247191</v>
      </c>
      <c r="V647" s="62">
        <v>0.21784140969162996</v>
      </c>
      <c r="W647" s="63">
        <v>1.8162114537444936</v>
      </c>
      <c r="X647" s="62">
        <v>0.26251101321585901</v>
      </c>
      <c r="Y647" s="63">
        <v>2.0104405286343612</v>
      </c>
      <c r="Z647" s="64">
        <v>1.9133259911894274</v>
      </c>
      <c r="AA647" s="62">
        <v>0.42827906976744184</v>
      </c>
      <c r="AB647" s="63">
        <v>2.2570232558139534</v>
      </c>
      <c r="AC647" s="62">
        <v>0.41534883720930238</v>
      </c>
      <c r="AD647" s="63">
        <v>2.2523255813953487</v>
      </c>
      <c r="AE647" s="64">
        <v>2.254674418604651</v>
      </c>
      <c r="AF647" s="60">
        <v>0.49342391304347827</v>
      </c>
      <c r="AG647" s="65">
        <v>2.4274456521739127</v>
      </c>
      <c r="AH647" s="60">
        <v>0.40663043478260869</v>
      </c>
      <c r="AI647" s="65">
        <v>2.2597826086956525</v>
      </c>
      <c r="AJ647" s="64">
        <v>2.3436141304347826</v>
      </c>
      <c r="AK647" s="60">
        <v>0.52201086956521736</v>
      </c>
      <c r="AL647" s="65">
        <v>2.4658152173913042</v>
      </c>
      <c r="AM647" s="60">
        <v>0.45184782608695651</v>
      </c>
      <c r="AN647" s="65">
        <v>2.4031521739130435</v>
      </c>
      <c r="AO647" s="64">
        <v>2.4344836956521738</v>
      </c>
      <c r="AP647" s="60">
        <v>0.574757281553398</v>
      </c>
      <c r="AQ647" s="71">
        <v>2.5939320388349514</v>
      </c>
      <c r="AR647" s="60">
        <v>0.55432038834951469</v>
      </c>
      <c r="AS647" s="71">
        <v>2.5719902912621362</v>
      </c>
      <c r="AT647" s="72">
        <v>2.5829611650485438</v>
      </c>
      <c r="AU647" s="60">
        <v>0.56724719101123589</v>
      </c>
      <c r="AV647" s="71">
        <v>2.625561797752809</v>
      </c>
      <c r="AW647" s="60">
        <v>0.59747191011235956</v>
      </c>
      <c r="AX647" s="71">
        <v>2.6871910112359552</v>
      </c>
      <c r="AY647" s="72">
        <v>2.6563764044943818</v>
      </c>
      <c r="AZ647" s="60">
        <v>0.56999999999999995</v>
      </c>
      <c r="BA647" s="71">
        <v>2.65</v>
      </c>
      <c r="BB647" s="60">
        <v>0.66</v>
      </c>
      <c r="BC647" s="71">
        <v>2.92</v>
      </c>
      <c r="BD647" s="72">
        <v>2.78</v>
      </c>
      <c r="BE647" s="87">
        <v>6001041</v>
      </c>
      <c r="BF647" s="87">
        <v>6001000</v>
      </c>
    </row>
    <row r="648" spans="1:58" x14ac:dyDescent="0.2">
      <c r="A648" s="4">
        <v>639</v>
      </c>
      <c r="B648" s="55" t="s">
        <v>901</v>
      </c>
      <c r="C648" s="56" t="s">
        <v>21</v>
      </c>
      <c r="D648" s="57" t="s">
        <v>902</v>
      </c>
      <c r="E648" s="131">
        <v>0.13967487752215024</v>
      </c>
      <c r="F648" s="59">
        <v>0.33614220832402619</v>
      </c>
      <c r="G648" s="133">
        <v>0.22484289479562203</v>
      </c>
      <c r="H648" s="59">
        <v>0.51736385377112626</v>
      </c>
      <c r="I648" s="61">
        <v>0.42675303104757623</v>
      </c>
      <c r="J648" s="60">
        <v>0.93</v>
      </c>
      <c r="K648" s="238">
        <v>4</v>
      </c>
      <c r="L648" s="193">
        <v>0.46334314049586778</v>
      </c>
      <c r="M648" s="71">
        <v>2.3745785123966945</v>
      </c>
      <c r="N648" s="60">
        <v>0.49718413223140501</v>
      </c>
      <c r="O648" s="71">
        <v>2.4832667768595043</v>
      </c>
      <c r="P648" s="72">
        <v>2.4289226446280994</v>
      </c>
      <c r="Q648" s="60">
        <v>0.60301801801801802</v>
      </c>
      <c r="R648" s="71">
        <v>2.7107207207207207</v>
      </c>
      <c r="S648" s="60">
        <v>0.72202702702702704</v>
      </c>
      <c r="T648" s="71">
        <v>3.0006306306306305</v>
      </c>
      <c r="U648" s="190">
        <v>2.8556756756756756</v>
      </c>
      <c r="V648" s="62">
        <v>0.35644628099173553</v>
      </c>
      <c r="W648" s="63">
        <v>2.1711570247933882</v>
      </c>
      <c r="X648" s="62">
        <v>0.47900826446280997</v>
      </c>
      <c r="Y648" s="63">
        <v>2.3991735537190086</v>
      </c>
      <c r="Z648" s="64">
        <v>2.2851652892561987</v>
      </c>
      <c r="AA648" s="62">
        <v>0.57023999999999997</v>
      </c>
      <c r="AB648" s="63">
        <v>2.5780000000000003</v>
      </c>
      <c r="AC648" s="62">
        <v>0.51536000000000004</v>
      </c>
      <c r="AD648" s="63">
        <v>2.5673600000000003</v>
      </c>
      <c r="AE648" s="64">
        <v>2.5726800000000001</v>
      </c>
      <c r="AF648" s="60">
        <v>0.53543859649122805</v>
      </c>
      <c r="AG648" s="65">
        <v>2.5603508771929828</v>
      </c>
      <c r="AH648" s="60">
        <v>0.45122807017543864</v>
      </c>
      <c r="AI648" s="65">
        <v>2.3603508771929822</v>
      </c>
      <c r="AJ648" s="64">
        <v>2.4603508771929823</v>
      </c>
      <c r="AK648" s="60">
        <v>0.52113207547169815</v>
      </c>
      <c r="AL648" s="65">
        <v>2.4166037735849057</v>
      </c>
      <c r="AM648" s="60">
        <v>0.41669811320754724</v>
      </c>
      <c r="AN648" s="65">
        <v>2.3750943396226418</v>
      </c>
      <c r="AO648" s="64">
        <v>2.3958490566037738</v>
      </c>
      <c r="AP648" s="60">
        <v>0.5491304347826087</v>
      </c>
      <c r="AQ648" s="71">
        <v>2.6301739130434783</v>
      </c>
      <c r="AR648" s="60">
        <v>0.61017391304347823</v>
      </c>
      <c r="AS648" s="71">
        <v>2.6986086956521742</v>
      </c>
      <c r="AT648" s="72">
        <v>2.6643913043478262</v>
      </c>
      <c r="AU648" s="60">
        <v>0.61603603603603596</v>
      </c>
      <c r="AV648" s="71">
        <v>2.811441441441441</v>
      </c>
      <c r="AW648" s="60">
        <v>0.68405405405405406</v>
      </c>
      <c r="AX648" s="71">
        <v>2.9112612612612612</v>
      </c>
      <c r="AY648" s="72">
        <v>2.8613513513513511</v>
      </c>
      <c r="AZ648" s="60">
        <v>0.59</v>
      </c>
      <c r="BA648" s="71">
        <v>2.61</v>
      </c>
      <c r="BB648" s="60">
        <v>0.76</v>
      </c>
      <c r="BC648" s="71">
        <v>3.09</v>
      </c>
      <c r="BD648" s="72">
        <v>2.85</v>
      </c>
      <c r="BE648" s="87">
        <v>5206032</v>
      </c>
      <c r="BF648" s="87">
        <v>5206000</v>
      </c>
    </row>
    <row r="649" spans="1:58" x14ac:dyDescent="0.2">
      <c r="A649" s="4">
        <v>640</v>
      </c>
      <c r="B649" s="55" t="s">
        <v>903</v>
      </c>
      <c r="C649" s="56" t="s">
        <v>29</v>
      </c>
      <c r="D649" s="57" t="s">
        <v>902</v>
      </c>
      <c r="E649" s="131">
        <v>4.5945567815849242E-2</v>
      </c>
      <c r="F649" s="59">
        <v>0.15542869964627015</v>
      </c>
      <c r="G649" s="133">
        <v>0.10840795100575473</v>
      </c>
      <c r="H649" s="59">
        <v>0.19952017668901689</v>
      </c>
      <c r="I649" s="61">
        <v>0.17497443816764369</v>
      </c>
      <c r="J649" s="60">
        <v>0.88</v>
      </c>
      <c r="K649" s="238">
        <v>4</v>
      </c>
      <c r="L649" s="193">
        <v>0.3465012406947891</v>
      </c>
      <c r="M649" s="71">
        <v>1.9589330024813896</v>
      </c>
      <c r="N649" s="60">
        <v>0.37042183622828784</v>
      </c>
      <c r="O649" s="71">
        <v>2.2635649296939619</v>
      </c>
      <c r="P649" s="72">
        <v>2.1112489660876759</v>
      </c>
      <c r="Q649" s="60">
        <v>0.39244680851063835</v>
      </c>
      <c r="R649" s="71">
        <v>2.1143617021276597</v>
      </c>
      <c r="S649" s="60">
        <v>0.47882978723404257</v>
      </c>
      <c r="T649" s="71">
        <v>2.4630851063829788</v>
      </c>
      <c r="U649" s="190">
        <v>2.2862234042553196</v>
      </c>
      <c r="V649" s="62">
        <v>0.35838709677419356</v>
      </c>
      <c r="W649" s="63">
        <v>1.9804301075268818</v>
      </c>
      <c r="X649" s="62">
        <v>0.41827956989247311</v>
      </c>
      <c r="Y649" s="63">
        <v>2.3255913978494624</v>
      </c>
      <c r="Z649" s="64">
        <v>2.1530107526881723</v>
      </c>
      <c r="AA649" s="62">
        <v>0.33461538461538465</v>
      </c>
      <c r="AB649" s="63">
        <v>1.9374358974358974</v>
      </c>
      <c r="AC649" s="62">
        <v>0.32256410256410256</v>
      </c>
      <c r="AD649" s="63">
        <v>2.2015384615384614</v>
      </c>
      <c r="AE649" s="64">
        <v>2.0694871794871794</v>
      </c>
      <c r="AF649" s="60">
        <v>0.23</v>
      </c>
      <c r="AG649" s="65">
        <v>1.7938596491228074</v>
      </c>
      <c r="AH649" s="60">
        <v>0.3317543859649123</v>
      </c>
      <c r="AI649" s="65">
        <v>2.1703508771929827</v>
      </c>
      <c r="AJ649" s="64">
        <v>1.982105263157895</v>
      </c>
      <c r="AK649" s="60">
        <v>0.34040000000000004</v>
      </c>
      <c r="AL649" s="65">
        <v>1.9908000000000001</v>
      </c>
      <c r="AM649" s="60">
        <v>0.47919999999999996</v>
      </c>
      <c r="AN649" s="65">
        <v>2.4323999999999999</v>
      </c>
      <c r="AO649" s="64">
        <v>2.2115999999999998</v>
      </c>
      <c r="AP649" s="60">
        <v>0.4941860465116279</v>
      </c>
      <c r="AQ649" s="71">
        <v>2.3202325581395349</v>
      </c>
      <c r="AR649" s="60">
        <v>0.5165116279069768</v>
      </c>
      <c r="AS649" s="71">
        <v>2.6255813953488376</v>
      </c>
      <c r="AT649" s="72">
        <v>2.472906976744186</v>
      </c>
      <c r="AU649" s="60">
        <v>0.38489361702127667</v>
      </c>
      <c r="AV649" s="71">
        <v>2.1687234042553194</v>
      </c>
      <c r="AW649" s="60">
        <v>0.37765957446808518</v>
      </c>
      <c r="AX649" s="71">
        <v>2.2361702127659577</v>
      </c>
      <c r="AY649" s="72">
        <v>2.2024468085106386</v>
      </c>
      <c r="AZ649" s="60">
        <v>0.4</v>
      </c>
      <c r="BA649" s="71">
        <v>2.06</v>
      </c>
      <c r="BB649" s="60">
        <v>0.57999999999999996</v>
      </c>
      <c r="BC649" s="71">
        <v>2.69</v>
      </c>
      <c r="BD649" s="72">
        <v>2.37</v>
      </c>
      <c r="BE649" s="87">
        <v>5206033</v>
      </c>
      <c r="BF649" s="87">
        <v>5206000</v>
      </c>
    </row>
    <row r="650" spans="1:58" x14ac:dyDescent="0.2">
      <c r="A650" s="4">
        <v>641</v>
      </c>
      <c r="B650" s="55" t="s">
        <v>904</v>
      </c>
      <c r="C650" s="56" t="s">
        <v>228</v>
      </c>
      <c r="D650" s="57" t="s">
        <v>368</v>
      </c>
      <c r="E650" s="131">
        <v>0.26422335914334916</v>
      </c>
      <c r="F650" s="59">
        <v>0.67257393134449428</v>
      </c>
      <c r="G650" s="133">
        <v>0.23146726001648732</v>
      </c>
      <c r="H650" s="59">
        <v>0.47704238906656604</v>
      </c>
      <c r="I650" s="61">
        <v>0.57730816020553055</v>
      </c>
      <c r="J650" s="60">
        <v>0.87</v>
      </c>
      <c r="K650" s="238">
        <v>2</v>
      </c>
      <c r="L650" s="193">
        <v>0.47346571648690294</v>
      </c>
      <c r="M650" s="71">
        <v>2.4169218669748331</v>
      </c>
      <c r="N650" s="60">
        <v>0.36122181561376476</v>
      </c>
      <c r="O650" s="71">
        <v>2.1540920647149462</v>
      </c>
      <c r="P650" s="72">
        <v>2.2855069658448897</v>
      </c>
      <c r="Q650" s="60">
        <v>0.7376890756302521</v>
      </c>
      <c r="R650" s="71">
        <v>3.0894957983193274</v>
      </c>
      <c r="S650" s="60">
        <v>0.59268907563025208</v>
      </c>
      <c r="T650" s="71">
        <v>2.6311344537815122</v>
      </c>
      <c r="U650" s="190">
        <v>2.8628151260504202</v>
      </c>
      <c r="V650" s="62">
        <v>0.44806779661016949</v>
      </c>
      <c r="W650" s="63">
        <v>2.3501694915254236</v>
      </c>
      <c r="X650" s="62">
        <v>0.37725423728813562</v>
      </c>
      <c r="Y650" s="63">
        <v>2.1915932203389832</v>
      </c>
      <c r="Z650" s="64">
        <v>2.2708813559322034</v>
      </c>
      <c r="AA650" s="62">
        <v>0.4988636363636364</v>
      </c>
      <c r="AB650" s="63">
        <v>2.4836742424242426</v>
      </c>
      <c r="AC650" s="62">
        <v>0.34518939393939396</v>
      </c>
      <c r="AD650" s="63">
        <v>2.1165909090909092</v>
      </c>
      <c r="AE650" s="64">
        <v>2.3001325757575759</v>
      </c>
      <c r="AF650" s="60">
        <v>0.62296577946768061</v>
      </c>
      <c r="AG650" s="65">
        <v>2.7826615969581754</v>
      </c>
      <c r="AH650" s="60">
        <v>0.41425855513307985</v>
      </c>
      <c r="AI650" s="65">
        <v>2.2722813688212926</v>
      </c>
      <c r="AJ650" s="64">
        <v>2.5274714828897338</v>
      </c>
      <c r="AK650" s="60">
        <v>0.65402343750000003</v>
      </c>
      <c r="AL650" s="65">
        <v>2.8741406249999999</v>
      </c>
      <c r="AM650" s="60">
        <v>0.400390625</v>
      </c>
      <c r="AN650" s="65">
        <v>2.3087109374999999</v>
      </c>
      <c r="AO650" s="64">
        <v>2.5914257812499999</v>
      </c>
      <c r="AP650" s="60">
        <v>0.66066666666666674</v>
      </c>
      <c r="AQ650" s="71">
        <v>2.9516666666666671</v>
      </c>
      <c r="AR650" s="60">
        <v>0.49520833333333342</v>
      </c>
      <c r="AS650" s="71">
        <v>2.4099166666666667</v>
      </c>
      <c r="AT650" s="72">
        <v>2.6807916666666669</v>
      </c>
      <c r="AU650" s="60">
        <v>0.71537815126050419</v>
      </c>
      <c r="AV650" s="71">
        <v>3.0489915966386554</v>
      </c>
      <c r="AW650" s="60">
        <v>0.54537815126050426</v>
      </c>
      <c r="AX650" s="71">
        <v>2.4822689075630251</v>
      </c>
      <c r="AY650" s="72">
        <v>2.7656302521008405</v>
      </c>
      <c r="AZ650" s="60">
        <v>0.76</v>
      </c>
      <c r="BA650" s="71">
        <v>3.13</v>
      </c>
      <c r="BB650" s="60">
        <v>0.64</v>
      </c>
      <c r="BC650" s="71">
        <v>2.78</v>
      </c>
      <c r="BD650" s="72">
        <v>2.96</v>
      </c>
      <c r="BE650" s="87">
        <v>6201014</v>
      </c>
      <c r="BF650" s="87">
        <v>6201000</v>
      </c>
    </row>
    <row r="651" spans="1:58" x14ac:dyDescent="0.2">
      <c r="A651" s="4">
        <v>642</v>
      </c>
      <c r="B651" s="68" t="s">
        <v>905</v>
      </c>
      <c r="C651" s="69" t="s">
        <v>61</v>
      </c>
      <c r="D651" s="57" t="s">
        <v>62</v>
      </c>
      <c r="E651" s="131">
        <v>9.5713188081807177E-2</v>
      </c>
      <c r="F651" s="59">
        <v>0.31642573633764748</v>
      </c>
      <c r="G651" s="133">
        <v>0.16101316533856813</v>
      </c>
      <c r="H651" s="59">
        <v>0.40846044910267221</v>
      </c>
      <c r="I651" s="61">
        <v>0.3624430927201594</v>
      </c>
      <c r="J651" s="60">
        <v>0.45</v>
      </c>
      <c r="K651" s="238">
        <v>1</v>
      </c>
      <c r="L651" s="193">
        <v>0.74345711759504862</v>
      </c>
      <c r="M651" s="71">
        <v>3.0564563597322216</v>
      </c>
      <c r="N651" s="60">
        <v>0.64593006610247994</v>
      </c>
      <c r="O651" s="71">
        <v>2.7961683718580268</v>
      </c>
      <c r="P651" s="72">
        <v>2.9263123657951242</v>
      </c>
      <c r="Q651" s="60">
        <v>0.8391703056768558</v>
      </c>
      <c r="R651" s="71">
        <v>3.3728820960698691</v>
      </c>
      <c r="S651" s="60">
        <v>0.80694323144104807</v>
      </c>
      <c r="T651" s="71">
        <v>3.204628820960699</v>
      </c>
      <c r="U651" s="190">
        <v>3.2887554585152836</v>
      </c>
      <c r="V651" s="62">
        <v>0.6612820512820512</v>
      </c>
      <c r="W651" s="63">
        <v>2.8316483516483517</v>
      </c>
      <c r="X651" s="62">
        <v>0.61454212454212453</v>
      </c>
      <c r="Y651" s="63">
        <v>2.7241758241758238</v>
      </c>
      <c r="Z651" s="64">
        <v>2.777912087912088</v>
      </c>
      <c r="AA651" s="62">
        <v>0.82563218390804594</v>
      </c>
      <c r="AB651" s="63">
        <v>3.2812643678160915</v>
      </c>
      <c r="AC651" s="62">
        <v>0.67731800766283534</v>
      </c>
      <c r="AD651" s="63">
        <v>2.8681609195402302</v>
      </c>
      <c r="AE651" s="64">
        <v>3.0747126436781609</v>
      </c>
      <c r="AF651" s="60">
        <v>0.83435028248587562</v>
      </c>
      <c r="AG651" s="65">
        <v>3.3458757062146889</v>
      </c>
      <c r="AH651" s="60">
        <v>0.75062146892655379</v>
      </c>
      <c r="AI651" s="65">
        <v>3.0859322033898309</v>
      </c>
      <c r="AJ651" s="64">
        <v>3.2159039548022599</v>
      </c>
      <c r="AK651" s="60">
        <v>0.86274509803921562</v>
      </c>
      <c r="AL651" s="65">
        <v>3.3502941176470582</v>
      </c>
      <c r="AM651" s="60">
        <v>0.74480392156862751</v>
      </c>
      <c r="AN651" s="65">
        <v>3.0535784313725491</v>
      </c>
      <c r="AO651" s="64">
        <v>3.2019362745098037</v>
      </c>
      <c r="AP651" s="60">
        <v>0.84978723404255319</v>
      </c>
      <c r="AQ651" s="71">
        <v>3.4244148936170213</v>
      </c>
      <c r="AR651" s="60">
        <v>0.79505319148936171</v>
      </c>
      <c r="AS651" s="71">
        <v>3.0951595744680849</v>
      </c>
      <c r="AT651" s="72">
        <v>3.2597872340425531</v>
      </c>
      <c r="AU651" s="60">
        <v>0.81834061135371172</v>
      </c>
      <c r="AV651" s="71">
        <v>3.3457641921397379</v>
      </c>
      <c r="AW651" s="60">
        <v>0.80388646288209609</v>
      </c>
      <c r="AX651" s="71">
        <v>3.1692576419213974</v>
      </c>
      <c r="AY651" s="72">
        <v>3.2575109170305678</v>
      </c>
      <c r="AZ651" s="60">
        <v>0.86</v>
      </c>
      <c r="BA651" s="71">
        <v>3.4</v>
      </c>
      <c r="BB651" s="60">
        <v>0.81</v>
      </c>
      <c r="BC651" s="71">
        <v>3.24</v>
      </c>
      <c r="BD651" s="72">
        <v>3.32</v>
      </c>
      <c r="BE651" s="87">
        <v>401006</v>
      </c>
      <c r="BF651" s="87">
        <v>401000</v>
      </c>
    </row>
    <row r="652" spans="1:58" x14ac:dyDescent="0.2">
      <c r="A652" s="4">
        <v>643</v>
      </c>
      <c r="B652" s="55" t="s">
        <v>906</v>
      </c>
      <c r="C652" s="56" t="s">
        <v>21</v>
      </c>
      <c r="D652" s="57" t="s">
        <v>100</v>
      </c>
      <c r="E652" s="131">
        <v>0.18754353957341796</v>
      </c>
      <c r="F652" s="59">
        <v>0.59819365686314407</v>
      </c>
      <c r="G652" s="133">
        <v>0.21364244260939136</v>
      </c>
      <c r="H652" s="59">
        <v>0.53978853950562078</v>
      </c>
      <c r="I652" s="61">
        <v>0.56899109818438243</v>
      </c>
      <c r="J652" s="60">
        <v>0.51</v>
      </c>
      <c r="K652" s="238">
        <v>2</v>
      </c>
      <c r="L652" s="193">
        <v>0.68296721311475417</v>
      </c>
      <c r="M652" s="71">
        <v>2.8361343001261035</v>
      </c>
      <c r="N652" s="60">
        <v>0.60754035308953347</v>
      </c>
      <c r="O652" s="71">
        <v>2.6816361916771752</v>
      </c>
      <c r="P652" s="72">
        <v>2.7588852459016393</v>
      </c>
      <c r="Q652" s="60">
        <v>0.87051075268817213</v>
      </c>
      <c r="R652" s="71">
        <v>3.4343279569892475</v>
      </c>
      <c r="S652" s="60">
        <v>0.82118279569892483</v>
      </c>
      <c r="T652" s="71">
        <v>3.2214247311827959</v>
      </c>
      <c r="U652" s="190">
        <v>3.3278763440860217</v>
      </c>
      <c r="V652" s="62">
        <v>0.60393442622950821</v>
      </c>
      <c r="W652" s="63">
        <v>2.613114754098361</v>
      </c>
      <c r="X652" s="62">
        <v>0.62131147540983611</v>
      </c>
      <c r="Y652" s="63">
        <v>2.5944262295081968</v>
      </c>
      <c r="Z652" s="64">
        <v>2.6037704918032789</v>
      </c>
      <c r="AA652" s="62">
        <v>0.76200000000000001</v>
      </c>
      <c r="AB652" s="63">
        <v>3.0591538461538459</v>
      </c>
      <c r="AC652" s="62">
        <v>0.59376923076923083</v>
      </c>
      <c r="AD652" s="63">
        <v>2.7688461538461535</v>
      </c>
      <c r="AE652" s="64">
        <v>2.9139999999999997</v>
      </c>
      <c r="AF652" s="60">
        <v>0.82748344370860916</v>
      </c>
      <c r="AG652" s="65">
        <v>3.2888741721854302</v>
      </c>
      <c r="AH652" s="60">
        <v>0.70509933774834443</v>
      </c>
      <c r="AI652" s="65">
        <v>3.0105298013245037</v>
      </c>
      <c r="AJ652" s="64">
        <v>3.1497019867549669</v>
      </c>
      <c r="AK652" s="60">
        <v>0.84055900621118018</v>
      </c>
      <c r="AL652" s="65">
        <v>3.322298136645963</v>
      </c>
      <c r="AM652" s="60">
        <v>0.72745341614906822</v>
      </c>
      <c r="AN652" s="65">
        <v>2.9949689440993783</v>
      </c>
      <c r="AO652" s="64">
        <v>3.1586335403726706</v>
      </c>
      <c r="AP652" s="60">
        <v>0.80685567010309289</v>
      </c>
      <c r="AQ652" s="71">
        <v>3.34979381443299</v>
      </c>
      <c r="AR652" s="60">
        <v>0.76376288659793812</v>
      </c>
      <c r="AS652" s="71">
        <v>3.0743298969072166</v>
      </c>
      <c r="AT652" s="72">
        <v>3.212061855670103</v>
      </c>
      <c r="AU652" s="60">
        <v>0.86102150537634414</v>
      </c>
      <c r="AV652" s="71">
        <v>3.3886559139784946</v>
      </c>
      <c r="AW652" s="60">
        <v>0.77236559139784955</v>
      </c>
      <c r="AX652" s="71">
        <v>3.082849462365592</v>
      </c>
      <c r="AY652" s="72">
        <v>3.2357526881720435</v>
      </c>
      <c r="AZ652" s="60">
        <v>0.88</v>
      </c>
      <c r="BA652" s="71">
        <v>3.48</v>
      </c>
      <c r="BB652" s="60">
        <v>0.87</v>
      </c>
      <c r="BC652" s="71">
        <v>3.36</v>
      </c>
      <c r="BD652" s="72">
        <v>3.42</v>
      </c>
      <c r="BE652" s="87">
        <v>3201042</v>
      </c>
      <c r="BF652" s="87">
        <v>3201000</v>
      </c>
    </row>
    <row r="653" spans="1:58" x14ac:dyDescent="0.2">
      <c r="A653" s="4">
        <v>644</v>
      </c>
      <c r="B653" s="55" t="s">
        <v>907</v>
      </c>
      <c r="C653" s="56" t="s">
        <v>908</v>
      </c>
      <c r="D653" s="57" t="s">
        <v>382</v>
      </c>
      <c r="E653" s="131">
        <v>9.9617617401325242E-2</v>
      </c>
      <c r="F653" s="59">
        <v>0.29383758282915573</v>
      </c>
      <c r="G653" s="133">
        <v>0.11405452319216364</v>
      </c>
      <c r="H653" s="59">
        <v>0.32746110630942105</v>
      </c>
      <c r="I653" s="61">
        <v>0.31064934456928839</v>
      </c>
      <c r="J653" s="60">
        <v>0.63</v>
      </c>
      <c r="K653" s="238">
        <v>3</v>
      </c>
      <c r="L653" s="193">
        <v>0.14646571593200808</v>
      </c>
      <c r="M653" s="71">
        <v>1.5005790838375108</v>
      </c>
      <c r="N653" s="60">
        <v>0.17169547680783637</v>
      </c>
      <c r="O653" s="71">
        <v>1.7558722270239124</v>
      </c>
      <c r="P653" s="72">
        <v>1.6282256554307115</v>
      </c>
      <c r="Q653" s="60">
        <v>0.24608333333333332</v>
      </c>
      <c r="R653" s="71">
        <v>1.7944166666666665</v>
      </c>
      <c r="S653" s="60">
        <v>0.28575</v>
      </c>
      <c r="T653" s="71">
        <v>2.0833333333333335</v>
      </c>
      <c r="U653" s="190">
        <v>1.9388749999999999</v>
      </c>
      <c r="V653" s="62">
        <v>0.11371794871794873</v>
      </c>
      <c r="W653" s="63">
        <v>1.4484615384615385</v>
      </c>
      <c r="X653" s="62">
        <v>0.21743589743589745</v>
      </c>
      <c r="Y653" s="63">
        <v>1.7932051282051282</v>
      </c>
      <c r="Z653" s="64">
        <v>1.6208333333333333</v>
      </c>
      <c r="AA653" s="62">
        <v>0.17921348314606741</v>
      </c>
      <c r="AB653" s="63">
        <v>1.5526966292134832</v>
      </c>
      <c r="AC653" s="62">
        <v>0.12595505617977529</v>
      </c>
      <c r="AD653" s="63">
        <v>1.7185393258426966</v>
      </c>
      <c r="AE653" s="64">
        <v>1.6356179775280899</v>
      </c>
      <c r="AF653" s="60">
        <v>0.2209433962264151</v>
      </c>
      <c r="AG653" s="65">
        <v>1.6811320754716981</v>
      </c>
      <c r="AH653" s="60">
        <v>0.18698113207547173</v>
      </c>
      <c r="AI653" s="65">
        <v>1.901132075471698</v>
      </c>
      <c r="AJ653" s="64">
        <v>1.7911320754716979</v>
      </c>
      <c r="AK653" s="60">
        <v>0.21418918918918917</v>
      </c>
      <c r="AL653" s="65">
        <v>1.6509459459459459</v>
      </c>
      <c r="AM653" s="60">
        <v>0.11189189189189189</v>
      </c>
      <c r="AN653" s="65">
        <v>1.7760810810810812</v>
      </c>
      <c r="AO653" s="64">
        <v>1.7135135135135136</v>
      </c>
      <c r="AP653" s="60">
        <v>0.25549019607843138</v>
      </c>
      <c r="AQ653" s="71">
        <v>1.8145098039215686</v>
      </c>
      <c r="AR653" s="60">
        <v>0.13411764705882354</v>
      </c>
      <c r="AS653" s="71">
        <v>1.8543137254901958</v>
      </c>
      <c r="AT653" s="72">
        <v>1.8344117647058822</v>
      </c>
      <c r="AU653" s="60">
        <v>0.35216666666666663</v>
      </c>
      <c r="AV653" s="71">
        <v>2.008833333333333</v>
      </c>
      <c r="AW653" s="60">
        <v>0.28150000000000003</v>
      </c>
      <c r="AX653" s="71">
        <v>2.0266666666666668</v>
      </c>
      <c r="AY653" s="72">
        <v>2.0177499999999999</v>
      </c>
      <c r="AZ653" s="60">
        <v>0.14000000000000001</v>
      </c>
      <c r="BA653" s="71">
        <v>1.58</v>
      </c>
      <c r="BB653" s="60">
        <v>0.28999999999999998</v>
      </c>
      <c r="BC653" s="71">
        <v>2.14</v>
      </c>
      <c r="BD653" s="72">
        <v>1.86</v>
      </c>
      <c r="BE653" s="87">
        <v>2603013</v>
      </c>
      <c r="BF653" s="87">
        <v>2603000</v>
      </c>
    </row>
    <row r="654" spans="1:58" x14ac:dyDescent="0.2">
      <c r="A654" s="4">
        <v>645</v>
      </c>
      <c r="B654" s="55" t="s">
        <v>909</v>
      </c>
      <c r="C654" s="56" t="s">
        <v>21</v>
      </c>
      <c r="D654" s="57" t="s">
        <v>35</v>
      </c>
      <c r="E654" s="131">
        <v>0.33135672345096329</v>
      </c>
      <c r="F654" s="59">
        <v>0.79044181270392011</v>
      </c>
      <c r="G654" s="133">
        <v>0.24473497201550287</v>
      </c>
      <c r="H654" s="59">
        <v>0.56475662848334096</v>
      </c>
      <c r="I654" s="61">
        <v>0.67759922059363031</v>
      </c>
      <c r="J654" s="60">
        <v>0.94</v>
      </c>
      <c r="K654" s="238">
        <v>1</v>
      </c>
      <c r="L654" s="193">
        <v>0.41296351824087957</v>
      </c>
      <c r="M654" s="71">
        <v>2.2725793353323338</v>
      </c>
      <c r="N654" s="60">
        <v>0.46982696151924042</v>
      </c>
      <c r="O654" s="71">
        <v>2.4189442778610699</v>
      </c>
      <c r="P654" s="72">
        <v>2.3457618065967019</v>
      </c>
      <c r="Q654" s="60">
        <v>0.74432024169184285</v>
      </c>
      <c r="R654" s="71">
        <v>3.0630211480362539</v>
      </c>
      <c r="S654" s="60">
        <v>0.71456193353474329</v>
      </c>
      <c r="T654" s="71">
        <v>2.9837009063444109</v>
      </c>
      <c r="U654" s="190">
        <v>3.0233610271903322</v>
      </c>
      <c r="V654" s="62">
        <v>0.36920289855072463</v>
      </c>
      <c r="W654" s="63">
        <v>2.1684057971014497</v>
      </c>
      <c r="X654" s="62">
        <v>0.49152173913043479</v>
      </c>
      <c r="Y654" s="63">
        <v>2.4692391304347829</v>
      </c>
      <c r="Z654" s="64">
        <v>2.3188224637681163</v>
      </c>
      <c r="AA654" s="62">
        <v>0.4567241379310345</v>
      </c>
      <c r="AB654" s="63">
        <v>2.3767528735632184</v>
      </c>
      <c r="AC654" s="62">
        <v>0.44813218390804599</v>
      </c>
      <c r="AD654" s="63">
        <v>2.3686494252873564</v>
      </c>
      <c r="AE654" s="64">
        <v>2.3727011494252874</v>
      </c>
      <c r="AF654" s="60">
        <v>0.54043352601156069</v>
      </c>
      <c r="AG654" s="65">
        <v>2.5699132947976877</v>
      </c>
      <c r="AH654" s="60">
        <v>0.47971098265895951</v>
      </c>
      <c r="AI654" s="65">
        <v>2.4612138728323698</v>
      </c>
      <c r="AJ654" s="64">
        <v>2.5155635838150285</v>
      </c>
      <c r="AK654" s="60">
        <v>0.57395894428152494</v>
      </c>
      <c r="AL654" s="65">
        <v>2.6568035190615831</v>
      </c>
      <c r="AM654" s="60">
        <v>0.50351906158357773</v>
      </c>
      <c r="AN654" s="65">
        <v>2.4703225806451612</v>
      </c>
      <c r="AO654" s="64">
        <v>2.5635630498533724</v>
      </c>
      <c r="AP654" s="60">
        <v>0.69439882697947208</v>
      </c>
      <c r="AQ654" s="71">
        <v>2.9909970674486805</v>
      </c>
      <c r="AR654" s="60">
        <v>0.62598240469208211</v>
      </c>
      <c r="AS654" s="71">
        <v>2.7354252199413489</v>
      </c>
      <c r="AT654" s="72">
        <v>2.8632111436950147</v>
      </c>
      <c r="AU654" s="60">
        <v>0.73864048338368582</v>
      </c>
      <c r="AV654" s="71">
        <v>3.0260422960725077</v>
      </c>
      <c r="AW654" s="60">
        <v>0.67912386706948646</v>
      </c>
      <c r="AX654" s="71">
        <v>2.8674018126888221</v>
      </c>
      <c r="AY654" s="72">
        <v>2.9467220543806647</v>
      </c>
      <c r="AZ654" s="60">
        <v>0.75</v>
      </c>
      <c r="BA654" s="71">
        <v>3.1</v>
      </c>
      <c r="BB654" s="60">
        <v>0.75</v>
      </c>
      <c r="BC654" s="71">
        <v>3.1</v>
      </c>
      <c r="BD654" s="72">
        <v>3.1</v>
      </c>
      <c r="BE654" s="87">
        <v>6601017</v>
      </c>
      <c r="BF654" s="87">
        <v>6601000</v>
      </c>
    </row>
    <row r="655" spans="1:58" x14ac:dyDescent="0.2">
      <c r="A655" s="4">
        <v>646</v>
      </c>
      <c r="B655" s="55" t="s">
        <v>910</v>
      </c>
      <c r="C655" s="56" t="s">
        <v>21</v>
      </c>
      <c r="D655" s="57" t="s">
        <v>35</v>
      </c>
      <c r="E655" s="131">
        <v>0.14512770147063669</v>
      </c>
      <c r="F655" s="59">
        <v>0.40560831543718434</v>
      </c>
      <c r="G655" s="133">
        <v>0.16784507500439516</v>
      </c>
      <c r="H655" s="59">
        <v>0.43543817701179321</v>
      </c>
      <c r="I655" s="61">
        <v>0.420523246224489</v>
      </c>
      <c r="J655" s="60">
        <v>0.92</v>
      </c>
      <c r="K655" s="238">
        <v>1</v>
      </c>
      <c r="L655" s="193">
        <v>0.6108429945000593</v>
      </c>
      <c r="M655" s="71">
        <v>2.677633442804574</v>
      </c>
      <c r="N655" s="60">
        <v>0.55537836821904807</v>
      </c>
      <c r="O655" s="71">
        <v>2.5814665848929685</v>
      </c>
      <c r="P655" s="72">
        <v>2.6295500138487711</v>
      </c>
      <c r="Q655" s="60">
        <v>0.75597069597069599</v>
      </c>
      <c r="R655" s="71">
        <v>3.0832417582417584</v>
      </c>
      <c r="S655" s="60">
        <v>0.72322344322344323</v>
      </c>
      <c r="T655" s="71">
        <v>3.0169047619047618</v>
      </c>
      <c r="U655" s="190">
        <v>3.0500732600732601</v>
      </c>
      <c r="V655" s="62">
        <v>0.58633165829145728</v>
      </c>
      <c r="W655" s="63">
        <v>2.6119597989949748</v>
      </c>
      <c r="X655" s="62">
        <v>0.55804020100502516</v>
      </c>
      <c r="Y655" s="63">
        <v>2.5519095477386937</v>
      </c>
      <c r="Z655" s="64">
        <v>2.5819346733668342</v>
      </c>
      <c r="AA655" s="62">
        <v>0.63535433070866143</v>
      </c>
      <c r="AB655" s="63">
        <v>2.7433070866141733</v>
      </c>
      <c r="AC655" s="62">
        <v>0.55271653543307087</v>
      </c>
      <c r="AD655" s="63">
        <v>2.6110236220472438</v>
      </c>
      <c r="AE655" s="64">
        <v>2.6771653543307083</v>
      </c>
      <c r="AF655" s="60">
        <v>0.60898437500000013</v>
      </c>
      <c r="AG655" s="65">
        <v>2.7272656250000002</v>
      </c>
      <c r="AH655" s="60">
        <v>0.52816406250000003</v>
      </c>
      <c r="AI655" s="65">
        <v>2.5722265625</v>
      </c>
      <c r="AJ655" s="64">
        <v>2.6497460937500001</v>
      </c>
      <c r="AK655" s="60">
        <v>0.60794871794871796</v>
      </c>
      <c r="AL655" s="65">
        <v>2.7644688644688644</v>
      </c>
      <c r="AM655" s="60">
        <v>0.52908424908424911</v>
      </c>
      <c r="AN655" s="65">
        <v>2.5723443223443221</v>
      </c>
      <c r="AO655" s="64">
        <v>2.6684065934065933</v>
      </c>
      <c r="AP655" s="60">
        <v>0.68542124542124538</v>
      </c>
      <c r="AQ655" s="71">
        <v>2.996117216117216</v>
      </c>
      <c r="AR655" s="60">
        <v>0.66695970695970697</v>
      </c>
      <c r="AS655" s="71">
        <v>2.8401465201465204</v>
      </c>
      <c r="AT655" s="72">
        <v>2.9181318681318684</v>
      </c>
      <c r="AU655" s="60">
        <v>0.771941391941392</v>
      </c>
      <c r="AV655" s="71">
        <v>3.1064835164835163</v>
      </c>
      <c r="AW655" s="60">
        <v>0.72644688644688638</v>
      </c>
      <c r="AX655" s="71">
        <v>3.0138095238095239</v>
      </c>
      <c r="AY655" s="72">
        <v>3.0601465201465201</v>
      </c>
      <c r="AZ655" s="60">
        <v>0.74</v>
      </c>
      <c r="BA655" s="71">
        <v>3.06</v>
      </c>
      <c r="BB655" s="60">
        <v>0.72</v>
      </c>
      <c r="BC655" s="71">
        <v>3.02</v>
      </c>
      <c r="BD655" s="72">
        <v>3.04</v>
      </c>
      <c r="BE655" s="87">
        <v>6601018</v>
      </c>
      <c r="BF655" s="87">
        <v>6601000</v>
      </c>
    </row>
    <row r="656" spans="1:58" x14ac:dyDescent="0.2">
      <c r="A656" s="4">
        <v>647</v>
      </c>
      <c r="B656" s="55" t="s">
        <v>911</v>
      </c>
      <c r="C656" s="56" t="s">
        <v>478</v>
      </c>
      <c r="D656" s="57" t="s">
        <v>912</v>
      </c>
      <c r="E656" s="131">
        <v>0.21432362749613731</v>
      </c>
      <c r="F656" s="59">
        <v>0.64440237244576837</v>
      </c>
      <c r="G656" s="133">
        <v>0.18289753197587155</v>
      </c>
      <c r="H656" s="59">
        <v>0.50582121313974238</v>
      </c>
      <c r="I656" s="61">
        <v>0.57761179279275554</v>
      </c>
      <c r="J656" s="60">
        <v>0.6</v>
      </c>
      <c r="K656" s="238">
        <v>2</v>
      </c>
      <c r="L656" s="193">
        <v>0.70061856903565456</v>
      </c>
      <c r="M656" s="71">
        <v>2.8501351998085669</v>
      </c>
      <c r="N656" s="60">
        <v>0.59094639865996657</v>
      </c>
      <c r="O656" s="71">
        <v>2.6499880354151708</v>
      </c>
      <c r="P656" s="72">
        <v>2.7500616176118688</v>
      </c>
      <c r="Q656" s="60">
        <v>0.91494219653179187</v>
      </c>
      <c r="R656" s="71">
        <v>3.4945375722543353</v>
      </c>
      <c r="S656" s="60">
        <v>0.77384393063583812</v>
      </c>
      <c r="T656" s="71">
        <v>3.1558092485549132</v>
      </c>
      <c r="U656" s="190">
        <v>3.3276734104046244</v>
      </c>
      <c r="V656" s="62">
        <v>0.61761904761904762</v>
      </c>
      <c r="W656" s="63">
        <v>2.6623809523809525</v>
      </c>
      <c r="X656" s="62">
        <v>0.57666666666666666</v>
      </c>
      <c r="Y656" s="63">
        <v>2.5895238095238096</v>
      </c>
      <c r="Z656" s="64">
        <v>2.625952380952381</v>
      </c>
      <c r="AA656" s="62">
        <v>0.78361809045226138</v>
      </c>
      <c r="AB656" s="63">
        <v>3.0378894472361808</v>
      </c>
      <c r="AC656" s="62">
        <v>0.60522613065326636</v>
      </c>
      <c r="AD656" s="63">
        <v>2.7104522613065325</v>
      </c>
      <c r="AE656" s="64">
        <v>2.8741708542713567</v>
      </c>
      <c r="AF656" s="60">
        <v>0.80462765957446813</v>
      </c>
      <c r="AG656" s="65">
        <v>3.242340425531915</v>
      </c>
      <c r="AH656" s="60">
        <v>0.63643617021276588</v>
      </c>
      <c r="AI656" s="65">
        <v>2.7322340425531917</v>
      </c>
      <c r="AJ656" s="64">
        <v>2.9872872340425536</v>
      </c>
      <c r="AK656" s="60">
        <v>0.85581395348837208</v>
      </c>
      <c r="AL656" s="65">
        <v>3.32703488372093</v>
      </c>
      <c r="AM656" s="60">
        <v>0.65645348837209305</v>
      </c>
      <c r="AN656" s="65">
        <v>2.8537790697674419</v>
      </c>
      <c r="AO656" s="64">
        <v>3.0904069767441857</v>
      </c>
      <c r="AP656" s="60">
        <v>0.86536144578313245</v>
      </c>
      <c r="AQ656" s="71">
        <v>3.4043373493975899</v>
      </c>
      <c r="AR656" s="60">
        <v>0.68524096385542177</v>
      </c>
      <c r="AS656" s="71">
        <v>2.9237349397590364</v>
      </c>
      <c r="AT656" s="72">
        <v>3.1640361445783132</v>
      </c>
      <c r="AU656" s="60">
        <v>0.91988439306358383</v>
      </c>
      <c r="AV656" s="71">
        <v>3.4990751445086703</v>
      </c>
      <c r="AW656" s="60">
        <v>0.70768786127167627</v>
      </c>
      <c r="AX656" s="71">
        <v>2.991618497109827</v>
      </c>
      <c r="AY656" s="72">
        <v>3.2453468208092486</v>
      </c>
      <c r="AZ656" s="60">
        <v>0.91</v>
      </c>
      <c r="BA656" s="71">
        <v>3.49</v>
      </c>
      <c r="BB656" s="60">
        <v>0.84</v>
      </c>
      <c r="BC656" s="71">
        <v>3.32</v>
      </c>
      <c r="BD656" s="72">
        <v>3.41</v>
      </c>
      <c r="BE656" s="87">
        <v>3405019</v>
      </c>
      <c r="BF656" s="87">
        <v>3405000</v>
      </c>
    </row>
    <row r="657" spans="1:58" x14ac:dyDescent="0.2">
      <c r="A657" s="4">
        <v>648</v>
      </c>
      <c r="B657" s="55" t="s">
        <v>913</v>
      </c>
      <c r="C657" s="56" t="s">
        <v>67</v>
      </c>
      <c r="D657" s="57" t="s">
        <v>68</v>
      </c>
      <c r="E657" s="131">
        <v>0.2359351363284331</v>
      </c>
      <c r="F657" s="59">
        <v>0.57643448852409174</v>
      </c>
      <c r="G657" s="133">
        <v>0.32152138116228401</v>
      </c>
      <c r="H657" s="59">
        <v>0.80185077519379844</v>
      </c>
      <c r="I657" s="61">
        <v>0.68664263185894514</v>
      </c>
      <c r="J657" s="60">
        <v>0.69</v>
      </c>
      <c r="K657" s="238">
        <v>3</v>
      </c>
      <c r="L657" s="193">
        <v>0.55014044506691573</v>
      </c>
      <c r="M657" s="71">
        <v>2.5888562091503267</v>
      </c>
      <c r="N657" s="60">
        <v>0.49967047930283226</v>
      </c>
      <c r="O657" s="71">
        <v>2.4379166666666667</v>
      </c>
      <c r="P657" s="72">
        <v>2.5133864379084967</v>
      </c>
      <c r="Q657" s="60">
        <v>0.78607558139534883</v>
      </c>
      <c r="R657" s="71">
        <v>3.1652906976744184</v>
      </c>
      <c r="S657" s="60">
        <v>0.82119186046511627</v>
      </c>
      <c r="T657" s="71">
        <v>3.2397674418604652</v>
      </c>
      <c r="U657" s="190">
        <v>3.2000290697674418</v>
      </c>
      <c r="V657" s="62">
        <v>0.47112745098039216</v>
      </c>
      <c r="W657" s="63">
        <v>2.412156862745098</v>
      </c>
      <c r="X657" s="62">
        <v>0.47897058823529409</v>
      </c>
      <c r="Y657" s="63">
        <v>2.4024999999999999</v>
      </c>
      <c r="Z657" s="64">
        <v>2.4073284313725489</v>
      </c>
      <c r="AA657" s="62">
        <v>0.62915343915343924</v>
      </c>
      <c r="AB657" s="63">
        <v>2.7655555555555553</v>
      </c>
      <c r="AC657" s="62">
        <v>0.52037037037037037</v>
      </c>
      <c r="AD657" s="63">
        <v>2.4733333333333336</v>
      </c>
      <c r="AE657" s="64">
        <v>2.6194444444444445</v>
      </c>
      <c r="AF657" s="60">
        <v>0.67955555555555547</v>
      </c>
      <c r="AG657" s="65">
        <v>3.0342222222222217</v>
      </c>
      <c r="AH657" s="60">
        <v>0.61311111111111116</v>
      </c>
      <c r="AI657" s="65">
        <v>2.7364444444444445</v>
      </c>
      <c r="AJ657" s="64">
        <v>2.8853333333333331</v>
      </c>
      <c r="AK657" s="60">
        <v>0.64302439024390246</v>
      </c>
      <c r="AL657" s="65">
        <v>2.8564390243902436</v>
      </c>
      <c r="AM657" s="60">
        <v>0.57824390243902446</v>
      </c>
      <c r="AN657" s="65">
        <v>2.6789756097560975</v>
      </c>
      <c r="AO657" s="64">
        <v>2.7677073170731705</v>
      </c>
      <c r="AP657" s="60">
        <v>0.76616915422885579</v>
      </c>
      <c r="AQ657" s="71">
        <v>3.0677114427860701</v>
      </c>
      <c r="AR657" s="60">
        <v>0.74462686567164182</v>
      </c>
      <c r="AS657" s="71">
        <v>3.0351741293532339</v>
      </c>
      <c r="AT657" s="72">
        <v>3.0514427860696518</v>
      </c>
      <c r="AU657" s="60">
        <v>0.82215116279069766</v>
      </c>
      <c r="AV657" s="71">
        <v>3.1905813953488371</v>
      </c>
      <c r="AW657" s="60">
        <v>0.80238372093023258</v>
      </c>
      <c r="AX657" s="71">
        <v>3.1495348837209303</v>
      </c>
      <c r="AY657" s="72">
        <v>3.1700581395348837</v>
      </c>
      <c r="AZ657" s="60">
        <v>0.75</v>
      </c>
      <c r="BA657" s="71">
        <v>3.14</v>
      </c>
      <c r="BB657" s="60">
        <v>0.84</v>
      </c>
      <c r="BC657" s="71">
        <v>3.33</v>
      </c>
      <c r="BD657" s="72">
        <v>3.23</v>
      </c>
      <c r="BE657" s="87">
        <v>6003113</v>
      </c>
      <c r="BF657" s="87">
        <v>6003000</v>
      </c>
    </row>
    <row r="658" spans="1:58" x14ac:dyDescent="0.2">
      <c r="A658" s="4">
        <v>649</v>
      </c>
      <c r="B658" s="55" t="s">
        <v>914</v>
      </c>
      <c r="C658" s="56" t="s">
        <v>40</v>
      </c>
      <c r="D658" s="57" t="s">
        <v>68</v>
      </c>
      <c r="E658" s="131">
        <v>0.19513402861337559</v>
      </c>
      <c r="F658" s="59">
        <v>0.52941825558326183</v>
      </c>
      <c r="G658" s="133">
        <v>9.8906069175519917E-2</v>
      </c>
      <c r="H658" s="59">
        <v>0.23699518027398936</v>
      </c>
      <c r="I658" s="61">
        <v>0.38320671792862582</v>
      </c>
      <c r="J658" s="60">
        <v>0.53</v>
      </c>
      <c r="K658" s="238">
        <v>3</v>
      </c>
      <c r="L658" s="193">
        <v>0.43805588236585291</v>
      </c>
      <c r="M658" s="71">
        <v>2.2123028126659965</v>
      </c>
      <c r="N658" s="60">
        <v>0.61455090411824864</v>
      </c>
      <c r="O658" s="71">
        <v>2.6987614962838742</v>
      </c>
      <c r="P658" s="72">
        <v>2.4555321544749353</v>
      </c>
      <c r="Q658" s="60">
        <v>0.6331899109792285</v>
      </c>
      <c r="R658" s="71">
        <v>2.7417210682492583</v>
      </c>
      <c r="S658" s="60">
        <v>0.71345697329376856</v>
      </c>
      <c r="T658" s="71">
        <v>2.9357566765578635</v>
      </c>
      <c r="U658" s="190">
        <v>2.8387388724035612</v>
      </c>
      <c r="V658" s="62">
        <v>0.42630193905817171</v>
      </c>
      <c r="W658" s="63">
        <v>2.1918005540166203</v>
      </c>
      <c r="X658" s="62">
        <v>0.63567867036011083</v>
      </c>
      <c r="Y658" s="63">
        <v>2.74398891966759</v>
      </c>
      <c r="Z658" s="64">
        <v>2.4678947368421049</v>
      </c>
      <c r="AA658" s="62">
        <v>0.44980982567353411</v>
      </c>
      <c r="AB658" s="63">
        <v>2.2328050713153726</v>
      </c>
      <c r="AC658" s="62">
        <v>0.59342313787638656</v>
      </c>
      <c r="AD658" s="63">
        <v>2.6535340729001584</v>
      </c>
      <c r="AE658" s="64">
        <v>2.4431695721077658</v>
      </c>
      <c r="AF658" s="60">
        <v>0.4494930875576037</v>
      </c>
      <c r="AG658" s="65">
        <v>2.2829493087557604</v>
      </c>
      <c r="AH658" s="60">
        <v>0.55410138248847929</v>
      </c>
      <c r="AI658" s="65">
        <v>2.5755760368663596</v>
      </c>
      <c r="AJ658" s="64">
        <v>2.4292626728110598</v>
      </c>
      <c r="AK658" s="60">
        <v>0.52394171779141097</v>
      </c>
      <c r="AL658" s="65">
        <v>2.4282208588957053</v>
      </c>
      <c r="AM658" s="60">
        <v>0.5616564417177915</v>
      </c>
      <c r="AN658" s="65">
        <v>2.595705521472393</v>
      </c>
      <c r="AO658" s="64">
        <v>2.5119631901840491</v>
      </c>
      <c r="AP658" s="60">
        <v>0.55289230769230768</v>
      </c>
      <c r="AQ658" s="71">
        <v>2.5447692307692309</v>
      </c>
      <c r="AR658" s="60">
        <v>0.64827692307692308</v>
      </c>
      <c r="AS658" s="71">
        <v>2.8222153846153848</v>
      </c>
      <c r="AT658" s="72">
        <v>2.6834923076923078</v>
      </c>
      <c r="AU658" s="60">
        <v>0.59637982195845707</v>
      </c>
      <c r="AV658" s="71">
        <v>2.6534421364985166</v>
      </c>
      <c r="AW658" s="60">
        <v>0.6569139465875371</v>
      </c>
      <c r="AX658" s="71">
        <v>2.8015133531157268</v>
      </c>
      <c r="AY658" s="72">
        <v>2.7274777448071217</v>
      </c>
      <c r="AZ658" s="60">
        <v>0.67</v>
      </c>
      <c r="BA658" s="71">
        <v>2.83</v>
      </c>
      <c r="BB658" s="60">
        <v>0.77</v>
      </c>
      <c r="BC658" s="71">
        <v>3.07</v>
      </c>
      <c r="BD658" s="72">
        <v>2.95</v>
      </c>
      <c r="BE658" s="87">
        <v>6003122</v>
      </c>
      <c r="BF658" s="87">
        <v>6003000</v>
      </c>
    </row>
    <row r="659" spans="1:58" x14ac:dyDescent="0.2">
      <c r="A659" s="4">
        <v>650</v>
      </c>
      <c r="B659" s="55" t="s">
        <v>915</v>
      </c>
      <c r="C659" s="56" t="s">
        <v>21</v>
      </c>
      <c r="D659" s="57" t="s">
        <v>380</v>
      </c>
      <c r="E659" s="131">
        <v>0.12681785841814197</v>
      </c>
      <c r="F659" s="59">
        <v>0.37003452277156068</v>
      </c>
      <c r="G659" s="133">
        <v>0.20863381175590889</v>
      </c>
      <c r="H659" s="59">
        <v>0.45559530948312066</v>
      </c>
      <c r="I659" s="61">
        <v>0.50085541495435582</v>
      </c>
      <c r="J659" s="60">
        <v>0.46</v>
      </c>
      <c r="K659" s="238">
        <v>3</v>
      </c>
      <c r="L659" s="193">
        <v>0.68196491311743856</v>
      </c>
      <c r="M659" s="71">
        <v>2.8760328929587766</v>
      </c>
      <c r="N659" s="60">
        <v>0.64127255528528959</v>
      </c>
      <c r="O659" s="71">
        <v>2.7916518815281153</v>
      </c>
      <c r="P659" s="72">
        <v>2.8338423872434459</v>
      </c>
      <c r="Q659" s="60">
        <v>0.80878277153558054</v>
      </c>
      <c r="R659" s="71">
        <v>3.2460674157303373</v>
      </c>
      <c r="S659" s="60">
        <v>0.84990636704119848</v>
      </c>
      <c r="T659" s="71">
        <v>3.2472471910112359</v>
      </c>
      <c r="U659" s="190">
        <v>3.3346978021978018</v>
      </c>
      <c r="V659" s="62">
        <v>0.63214559386973179</v>
      </c>
      <c r="W659" s="63">
        <v>2.7821072796934869</v>
      </c>
      <c r="X659" s="62">
        <v>0.69383141762452105</v>
      </c>
      <c r="Y659" s="63">
        <v>2.8706896551724137</v>
      </c>
      <c r="Z659" s="64">
        <v>2.8263984674329503</v>
      </c>
      <c r="AA659" s="62">
        <v>0.73178423236514523</v>
      </c>
      <c r="AB659" s="63">
        <v>2.9699585062240663</v>
      </c>
      <c r="AC659" s="62">
        <v>0.58871369294605813</v>
      </c>
      <c r="AD659" s="63">
        <v>2.7126141078838173</v>
      </c>
      <c r="AE659" s="64">
        <v>2.8412863070539416</v>
      </c>
      <c r="AF659" s="60">
        <v>0.7719272727272728</v>
      </c>
      <c r="AG659" s="65">
        <v>3.0616727272727271</v>
      </c>
      <c r="AH659" s="60">
        <v>0.74138181818181814</v>
      </c>
      <c r="AI659" s="65">
        <v>3.013818181818182</v>
      </c>
      <c r="AJ659" s="64">
        <v>3.0377454545454547</v>
      </c>
      <c r="AK659" s="60">
        <v>0.81978417266187043</v>
      </c>
      <c r="AL659" s="65">
        <v>3.2178417266187047</v>
      </c>
      <c r="AM659" s="60">
        <v>0.76043165467625895</v>
      </c>
      <c r="AN659" s="65">
        <v>3.0406834532374099</v>
      </c>
      <c r="AO659" s="64">
        <v>3.1292625899280573</v>
      </c>
      <c r="AP659" s="60">
        <v>0.76025454545454541</v>
      </c>
      <c r="AQ659" s="71">
        <v>3.0883636363636362</v>
      </c>
      <c r="AR659" s="60">
        <v>0.76454545454545464</v>
      </c>
      <c r="AS659" s="71">
        <v>3.0044363636363638</v>
      </c>
      <c r="AT659" s="72">
        <v>3.0464000000000002</v>
      </c>
      <c r="AU659" s="60">
        <v>0.83756554307116104</v>
      </c>
      <c r="AV659" s="71">
        <v>3.2621348314606742</v>
      </c>
      <c r="AW659" s="60">
        <v>0.80981273408239696</v>
      </c>
      <c r="AX659" s="71">
        <v>3.154494382022472</v>
      </c>
      <c r="AY659" s="72">
        <v>3.3893956043956042</v>
      </c>
      <c r="AZ659" s="60">
        <v>0.78</v>
      </c>
      <c r="BA659" s="71">
        <v>3.23</v>
      </c>
      <c r="BB659" s="60">
        <v>0.89</v>
      </c>
      <c r="BC659" s="71">
        <v>3.34</v>
      </c>
      <c r="BD659" s="72">
        <v>3.28</v>
      </c>
      <c r="BE659" s="87">
        <v>3510080</v>
      </c>
      <c r="BF659" s="87">
        <v>3510000</v>
      </c>
    </row>
    <row r="660" spans="1:58" x14ac:dyDescent="0.2">
      <c r="A660" s="4">
        <v>651</v>
      </c>
      <c r="B660" s="68" t="s">
        <v>915</v>
      </c>
      <c r="C660" s="69" t="s">
        <v>21</v>
      </c>
      <c r="D660" s="57" t="s">
        <v>345</v>
      </c>
      <c r="E660" s="131">
        <v>0.12532518943045257</v>
      </c>
      <c r="F660" s="59">
        <v>0.41449168959695282</v>
      </c>
      <c r="G660" s="133">
        <v>0.27541568373147318</v>
      </c>
      <c r="H660" s="59">
        <v>0.70488743420322342</v>
      </c>
      <c r="I660" s="61">
        <v>0.4691490630730728</v>
      </c>
      <c r="J660" s="60">
        <v>0.39</v>
      </c>
      <c r="K660" s="238">
        <v>4</v>
      </c>
      <c r="L660" s="193">
        <v>0.77071876661350336</v>
      </c>
      <c r="M660" s="71">
        <v>3.0861127060074427</v>
      </c>
      <c r="N660" s="60">
        <v>0.58128761297182352</v>
      </c>
      <c r="O660" s="71">
        <v>2.6639037745879852</v>
      </c>
      <c r="P660" s="72">
        <v>2.8750082402977135</v>
      </c>
      <c r="Q660" s="60">
        <v>0.89604395604395592</v>
      </c>
      <c r="R660" s="71">
        <v>3.5006043956043955</v>
      </c>
      <c r="S660" s="60">
        <v>0.8567032967032967</v>
      </c>
      <c r="T660" s="71">
        <v>3.3687912087912086</v>
      </c>
      <c r="U660" s="190">
        <v>3.3441573033707863</v>
      </c>
      <c r="V660" s="62">
        <v>0.72557894736842099</v>
      </c>
      <c r="W660" s="63">
        <v>2.9175789473684208</v>
      </c>
      <c r="X660" s="62">
        <v>0.60873684210526324</v>
      </c>
      <c r="Y660" s="63">
        <v>2.6507368421052631</v>
      </c>
      <c r="Z660" s="64">
        <v>2.7841578947368419</v>
      </c>
      <c r="AA660" s="62">
        <v>0.81585858585858584</v>
      </c>
      <c r="AB660" s="63">
        <v>3.2546464646464646</v>
      </c>
      <c r="AC660" s="62">
        <v>0.5538383838383838</v>
      </c>
      <c r="AD660" s="63">
        <v>2.6770707070707069</v>
      </c>
      <c r="AE660" s="64">
        <v>2.9658585858585855</v>
      </c>
      <c r="AF660" s="60">
        <v>0.85022988505747121</v>
      </c>
      <c r="AG660" s="65">
        <v>3.2875862068965516</v>
      </c>
      <c r="AH660" s="60">
        <v>0.72218390804597687</v>
      </c>
      <c r="AI660" s="65">
        <v>2.8345977011494252</v>
      </c>
      <c r="AJ660" s="64">
        <v>3.0610919540229884</v>
      </c>
      <c r="AK660" s="60">
        <v>0.84693877551020402</v>
      </c>
      <c r="AL660" s="65">
        <v>3.1846938775510205</v>
      </c>
      <c r="AM660" s="60">
        <v>0.75499999999999989</v>
      </c>
      <c r="AN660" s="65">
        <v>3.0304081632653062</v>
      </c>
      <c r="AO660" s="64">
        <v>3.1075510204081631</v>
      </c>
      <c r="AP660" s="60">
        <v>0.87826530612244902</v>
      </c>
      <c r="AQ660" s="71">
        <v>3.329387755102041</v>
      </c>
      <c r="AR660" s="60">
        <v>0.78653061224489784</v>
      </c>
      <c r="AS660" s="71">
        <v>3.10234693877551</v>
      </c>
      <c r="AT660" s="72">
        <v>3.2158673469387757</v>
      </c>
      <c r="AU660" s="60">
        <v>0.90208791208791195</v>
      </c>
      <c r="AV660" s="71">
        <v>3.501208791208791</v>
      </c>
      <c r="AW660" s="60">
        <v>0.81340659340659338</v>
      </c>
      <c r="AX660" s="71">
        <v>3.2775824175824173</v>
      </c>
      <c r="AY660" s="72">
        <v>3.2083146067415731</v>
      </c>
      <c r="AZ660" s="60">
        <v>0.89</v>
      </c>
      <c r="BA660" s="71">
        <v>3.5</v>
      </c>
      <c r="BB660" s="60">
        <v>0.9</v>
      </c>
      <c r="BC660" s="71">
        <v>3.46</v>
      </c>
      <c r="BD660" s="72">
        <v>3.48</v>
      </c>
      <c r="BE660" s="87">
        <v>1408018</v>
      </c>
      <c r="BF660" s="87">
        <v>1408000</v>
      </c>
    </row>
    <row r="661" spans="1:58" x14ac:dyDescent="0.2">
      <c r="A661" s="4">
        <v>652</v>
      </c>
      <c r="B661" s="68" t="s">
        <v>916</v>
      </c>
      <c r="C661" s="69" t="s">
        <v>29</v>
      </c>
      <c r="D661" s="57" t="s">
        <v>345</v>
      </c>
      <c r="E661" s="131">
        <v>0.30708750000000007</v>
      </c>
      <c r="F661" s="59">
        <v>0.72151250000000022</v>
      </c>
      <c r="G661" s="133">
        <v>0.15516250000000009</v>
      </c>
      <c r="H661" s="59">
        <v>0.40240833333333326</v>
      </c>
      <c r="I661" s="61">
        <v>0.56196041666666696</v>
      </c>
      <c r="J661" s="60">
        <v>0.39</v>
      </c>
      <c r="K661" s="238">
        <v>4</v>
      </c>
      <c r="L661" s="193">
        <v>0.50291249999999998</v>
      </c>
      <c r="M661" s="71">
        <v>2.3984874999999999</v>
      </c>
      <c r="N661" s="60">
        <v>0.68733749999999993</v>
      </c>
      <c r="O661" s="71">
        <v>2.7600916666666668</v>
      </c>
      <c r="P661" s="72">
        <v>2.5792895833333334</v>
      </c>
      <c r="Q661" s="60">
        <v>0.81</v>
      </c>
      <c r="R661" s="71">
        <v>3.12</v>
      </c>
      <c r="S661" s="60">
        <v>0.84250000000000003</v>
      </c>
      <c r="T661" s="71">
        <v>3.1625000000000001</v>
      </c>
      <c r="U661" s="190">
        <v>3.1412500000000003</v>
      </c>
      <c r="V661" s="62">
        <v>0.4652</v>
      </c>
      <c r="W661" s="63">
        <v>2.2776000000000001</v>
      </c>
      <c r="X661" s="62">
        <v>0.66280000000000006</v>
      </c>
      <c r="Y661" s="63">
        <v>2.7156000000000002</v>
      </c>
      <c r="Z661" s="64">
        <v>2.4965999999999999</v>
      </c>
      <c r="AA661" s="62">
        <v>0.54062500000000002</v>
      </c>
      <c r="AB661" s="63">
        <v>2.5193750000000001</v>
      </c>
      <c r="AC661" s="62">
        <v>0.71187499999999992</v>
      </c>
      <c r="AD661" s="63">
        <v>2.804583333333333</v>
      </c>
      <c r="AE661" s="64">
        <v>2.6619791666666668</v>
      </c>
      <c r="AF661" s="60">
        <v>0.6890384615384616</v>
      </c>
      <c r="AG661" s="65">
        <v>2.8478846153846158</v>
      </c>
      <c r="AH661" s="60">
        <v>0.6776923076923077</v>
      </c>
      <c r="AI661" s="65">
        <v>2.8346153846153848</v>
      </c>
      <c r="AJ661" s="64">
        <v>2.8412500000000005</v>
      </c>
      <c r="AK661" s="60">
        <v>0.77454545454545454</v>
      </c>
      <c r="AL661" s="65">
        <v>3.1172727272727272</v>
      </c>
      <c r="AM661" s="60">
        <v>0.82000000000000006</v>
      </c>
      <c r="AN661" s="65">
        <v>3.2163636363636363</v>
      </c>
      <c r="AO661" s="64">
        <v>3.166818181818182</v>
      </c>
      <c r="AP661" s="60">
        <v>0.81210526315789466</v>
      </c>
      <c r="AQ661" s="71">
        <v>3.0905263157894733</v>
      </c>
      <c r="AR661" s="60">
        <v>0.73684210526315774</v>
      </c>
      <c r="AS661" s="71">
        <v>3.0763157894736839</v>
      </c>
      <c r="AT661" s="72">
        <v>3.0834210526315786</v>
      </c>
      <c r="AU661" s="60">
        <v>0.77</v>
      </c>
      <c r="AV661" s="71">
        <v>3.1799999999999997</v>
      </c>
      <c r="AW661" s="60">
        <v>0.79500000000000004</v>
      </c>
      <c r="AX661" s="71">
        <v>3.0050000000000003</v>
      </c>
      <c r="AY661" s="72">
        <v>3.0925000000000002</v>
      </c>
      <c r="AZ661" s="60">
        <v>0.85</v>
      </c>
      <c r="BA661" s="71">
        <v>3.06</v>
      </c>
      <c r="BB661" s="60">
        <v>0.89</v>
      </c>
      <c r="BC661" s="71">
        <v>3.32</v>
      </c>
      <c r="BD661" s="72">
        <v>3.19</v>
      </c>
      <c r="BE661" s="87">
        <v>1408019</v>
      </c>
      <c r="BF661" s="87">
        <v>1408000</v>
      </c>
    </row>
    <row r="662" spans="1:58" x14ac:dyDescent="0.2">
      <c r="A662" s="4">
        <v>653</v>
      </c>
      <c r="B662" s="55" t="s">
        <v>917</v>
      </c>
      <c r="C662" s="56" t="s">
        <v>67</v>
      </c>
      <c r="D662" s="57" t="s">
        <v>89</v>
      </c>
      <c r="E662" s="131">
        <v>0.12327226700838423</v>
      </c>
      <c r="F662" s="59">
        <v>0.30932138249953933</v>
      </c>
      <c r="G662" s="133">
        <v>0.17364668360969326</v>
      </c>
      <c r="H662" s="59">
        <v>0.38101802839456989</v>
      </c>
      <c r="I662" s="61">
        <v>0.34766970544705478</v>
      </c>
      <c r="J662" s="60">
        <v>0.81</v>
      </c>
      <c r="K662" s="238">
        <v>3</v>
      </c>
      <c r="L662" s="193">
        <v>0.55875212323551815</v>
      </c>
      <c r="M662" s="71">
        <v>2.5931176418907045</v>
      </c>
      <c r="N662" s="60">
        <v>0.54040209687811158</v>
      </c>
      <c r="O662" s="71">
        <v>2.5853966057517717</v>
      </c>
      <c r="P662" s="72">
        <v>2.5892571238212381</v>
      </c>
      <c r="Q662" s="60">
        <v>0.68202439024390238</v>
      </c>
      <c r="R662" s="71">
        <v>2.9024390243902438</v>
      </c>
      <c r="S662" s="60">
        <v>0.71404878048780485</v>
      </c>
      <c r="T662" s="71">
        <v>2.9664146341463415</v>
      </c>
      <c r="U662" s="190">
        <v>2.9369268292682928</v>
      </c>
      <c r="V662" s="62">
        <v>0.50650793650793646</v>
      </c>
      <c r="W662" s="63">
        <v>2.4626190476190475</v>
      </c>
      <c r="X662" s="62">
        <v>0.55936507936507929</v>
      </c>
      <c r="Y662" s="63">
        <v>2.6271031746031746</v>
      </c>
      <c r="Z662" s="64">
        <v>2.544861111111111</v>
      </c>
      <c r="AA662" s="62">
        <v>0.61099630996309973</v>
      </c>
      <c r="AB662" s="63">
        <v>2.7236162361623615</v>
      </c>
      <c r="AC662" s="62">
        <v>0.52143911439114388</v>
      </c>
      <c r="AD662" s="63">
        <v>2.5436900369003688</v>
      </c>
      <c r="AE662" s="64">
        <v>2.6336531365313651</v>
      </c>
      <c r="AF662" s="60">
        <v>0.60058252427184466</v>
      </c>
      <c r="AG662" s="65">
        <v>2.6612944983818769</v>
      </c>
      <c r="AH662" s="60">
        <v>0.51556634304207116</v>
      </c>
      <c r="AI662" s="65">
        <v>2.5304530744336571</v>
      </c>
      <c r="AJ662" s="64">
        <v>2.595873786407767</v>
      </c>
      <c r="AK662" s="60">
        <v>0.5723841059602649</v>
      </c>
      <c r="AL662" s="65">
        <v>2.6180794701986758</v>
      </c>
      <c r="AM662" s="60">
        <v>0.56238410596026489</v>
      </c>
      <c r="AN662" s="65">
        <v>2.6007284768211925</v>
      </c>
      <c r="AO662" s="64">
        <v>2.6094039735099344</v>
      </c>
      <c r="AP662" s="60">
        <v>0.65951219512195125</v>
      </c>
      <c r="AQ662" s="71">
        <v>2.8129268292682927</v>
      </c>
      <c r="AR662" s="60">
        <v>0.62916376306620214</v>
      </c>
      <c r="AS662" s="71">
        <v>2.7349128919860632</v>
      </c>
      <c r="AT662" s="72">
        <v>2.7739198606271778</v>
      </c>
      <c r="AU662" s="60">
        <v>0.67404878048780481</v>
      </c>
      <c r="AV662" s="71">
        <v>2.8948780487804875</v>
      </c>
      <c r="AW662" s="60">
        <v>0.65809756097560979</v>
      </c>
      <c r="AX662" s="71">
        <v>2.852829268292683</v>
      </c>
      <c r="AY662" s="72">
        <v>2.8738536585365853</v>
      </c>
      <c r="AZ662" s="60">
        <v>0.69</v>
      </c>
      <c r="BA662" s="71">
        <v>2.91</v>
      </c>
      <c r="BB662" s="60">
        <v>0.77</v>
      </c>
      <c r="BC662" s="71">
        <v>3.08</v>
      </c>
      <c r="BD662" s="72">
        <v>3</v>
      </c>
      <c r="BE662" s="87">
        <v>6001047</v>
      </c>
      <c r="BF662" s="87">
        <v>6001000</v>
      </c>
    </row>
    <row r="663" spans="1:58" x14ac:dyDescent="0.2">
      <c r="A663" s="4">
        <v>654</v>
      </c>
      <c r="B663" s="68" t="s">
        <v>918</v>
      </c>
      <c r="C663" s="69" t="s">
        <v>61</v>
      </c>
      <c r="D663" s="57" t="s">
        <v>147</v>
      </c>
      <c r="E663" s="131">
        <v>0.31312533620225935</v>
      </c>
      <c r="F663" s="59">
        <v>0.72394818110527126</v>
      </c>
      <c r="G663" s="133">
        <v>0.33392743107988709</v>
      </c>
      <c r="H663" s="59">
        <v>0.64319064855441166</v>
      </c>
      <c r="I663" s="61">
        <v>0.68106941482984107</v>
      </c>
      <c r="J663" s="60">
        <v>0.73</v>
      </c>
      <c r="K663" s="238">
        <v>3</v>
      </c>
      <c r="L663" s="193">
        <v>0.56687466379774065</v>
      </c>
      <c r="M663" s="71">
        <v>2.6752084454007532</v>
      </c>
      <c r="N663" s="60">
        <v>0.54643401470324549</v>
      </c>
      <c r="O663" s="71">
        <v>2.6347310381925766</v>
      </c>
      <c r="P663" s="72">
        <v>2.6549697417966649</v>
      </c>
      <c r="Q663" s="60">
        <v>0.88</v>
      </c>
      <c r="R663" s="71">
        <v>3.3991566265060245</v>
      </c>
      <c r="S663" s="60">
        <v>0.88036144578313258</v>
      </c>
      <c r="T663" s="71">
        <v>3.2779216867469883</v>
      </c>
      <c r="U663" s="190">
        <v>3.336039156626506</v>
      </c>
      <c r="V663" s="62">
        <v>0.5509090909090909</v>
      </c>
      <c r="W663" s="63">
        <v>2.6113636363636363</v>
      </c>
      <c r="X663" s="62">
        <v>0.5874242424242424</v>
      </c>
      <c r="Y663" s="63">
        <v>2.6872727272727275</v>
      </c>
      <c r="Z663" s="64">
        <v>2.6493181818181819</v>
      </c>
      <c r="AA663" s="62">
        <v>0.58284023668639051</v>
      </c>
      <c r="AB663" s="63">
        <v>2.7390532544378696</v>
      </c>
      <c r="AC663" s="62">
        <v>0.50544378698224857</v>
      </c>
      <c r="AD663" s="63">
        <v>2.5821893491124257</v>
      </c>
      <c r="AE663" s="64">
        <v>2.6606213017751479</v>
      </c>
      <c r="AF663" s="60">
        <v>0.68194805194805197</v>
      </c>
      <c r="AG663" s="65">
        <v>2.9940259740259743</v>
      </c>
      <c r="AH663" s="60">
        <v>0.61064935064935066</v>
      </c>
      <c r="AI663" s="65">
        <v>2.7515584415584415</v>
      </c>
      <c r="AJ663" s="64">
        <v>2.8727922077922079</v>
      </c>
      <c r="AK663" s="60">
        <v>0.73579617834394906</v>
      </c>
      <c r="AL663" s="65">
        <v>3.0348407643312103</v>
      </c>
      <c r="AM663" s="60">
        <v>0.64070063694267521</v>
      </c>
      <c r="AN663" s="65">
        <v>2.7356050955414011</v>
      </c>
      <c r="AO663" s="64">
        <v>2.8852229299363055</v>
      </c>
      <c r="AP663" s="60">
        <v>0.82081632653061232</v>
      </c>
      <c r="AQ663" s="71">
        <v>3.2685714285714287</v>
      </c>
      <c r="AR663" s="60">
        <v>0.76061224489795931</v>
      </c>
      <c r="AS663" s="71">
        <v>3.0330612244897961</v>
      </c>
      <c r="AT663" s="72">
        <v>3.1508163265306122</v>
      </c>
      <c r="AU663" s="60">
        <v>0.88</v>
      </c>
      <c r="AV663" s="71">
        <v>3.3683132530120483</v>
      </c>
      <c r="AW663" s="60">
        <v>0.84072289156626523</v>
      </c>
      <c r="AX663" s="71">
        <v>3.1558433734939761</v>
      </c>
      <c r="AY663" s="72">
        <v>3.2620783132530122</v>
      </c>
      <c r="AZ663" s="60">
        <v>0.88</v>
      </c>
      <c r="BA663" s="71">
        <v>3.43</v>
      </c>
      <c r="BB663" s="60">
        <v>0.92</v>
      </c>
      <c r="BC663" s="71">
        <v>3.4</v>
      </c>
      <c r="BD663" s="72">
        <v>3.41</v>
      </c>
      <c r="BE663" s="87">
        <v>2301012</v>
      </c>
      <c r="BF663" s="87">
        <v>2301000</v>
      </c>
    </row>
    <row r="664" spans="1:58" x14ac:dyDescent="0.2">
      <c r="A664" s="4">
        <v>655</v>
      </c>
      <c r="B664" s="55" t="s">
        <v>919</v>
      </c>
      <c r="C664" s="56" t="s">
        <v>48</v>
      </c>
      <c r="D664" s="57" t="s">
        <v>117</v>
      </c>
      <c r="E664" s="131">
        <v>0.34844089279402102</v>
      </c>
      <c r="F664" s="59">
        <v>0.89172353936272253</v>
      </c>
      <c r="G664" s="133">
        <v>0.39135484522547093</v>
      </c>
      <c r="H664" s="59">
        <v>0.78672303438872904</v>
      </c>
      <c r="I664" s="61">
        <v>0.8367232868757255</v>
      </c>
      <c r="J664" s="60">
        <v>0.91</v>
      </c>
      <c r="K664" s="238">
        <v>3</v>
      </c>
      <c r="L664" s="193">
        <v>0.29209482149169319</v>
      </c>
      <c r="M664" s="71">
        <v>1.9079193177801346</v>
      </c>
      <c r="N664" s="60">
        <v>0.27775229763167197</v>
      </c>
      <c r="O664" s="71">
        <v>2.0927412513255566</v>
      </c>
      <c r="P664" s="72">
        <v>2.0003302845528457</v>
      </c>
      <c r="Q664" s="60">
        <v>0.64053571428571421</v>
      </c>
      <c r="R664" s="71">
        <v>2.7996428571428571</v>
      </c>
      <c r="S664" s="60">
        <v>0.6691071428571429</v>
      </c>
      <c r="T664" s="71">
        <v>2.8794642857142856</v>
      </c>
      <c r="U664" s="190">
        <v>2.8370535714285712</v>
      </c>
      <c r="V664" s="62">
        <v>0.30431159420289855</v>
      </c>
      <c r="W664" s="63">
        <v>1.902789855072464</v>
      </c>
      <c r="X664" s="62">
        <v>0.29202898550724643</v>
      </c>
      <c r="Y664" s="63">
        <v>2.0880434782608694</v>
      </c>
      <c r="Z664" s="64">
        <v>1.9954166666666668</v>
      </c>
      <c r="AA664" s="62">
        <v>0.27987804878048783</v>
      </c>
      <c r="AB664" s="63">
        <v>1.9130487804878051</v>
      </c>
      <c r="AC664" s="62">
        <v>0.26347560975609757</v>
      </c>
      <c r="AD664" s="63">
        <v>2.0974390243902437</v>
      </c>
      <c r="AE664" s="64">
        <v>2.0052439024390245</v>
      </c>
      <c r="AF664" s="60">
        <v>0.49630541871921174</v>
      </c>
      <c r="AG664" s="65">
        <v>2.4022167487684727</v>
      </c>
      <c r="AH664" s="60">
        <v>0.44719211822660099</v>
      </c>
      <c r="AI664" s="65">
        <v>2.3195566502463052</v>
      </c>
      <c r="AJ664" s="64">
        <v>2.3608866995073887</v>
      </c>
      <c r="AK664" s="60">
        <v>0.62051401869158884</v>
      </c>
      <c r="AL664" s="65">
        <v>2.6637850467289721</v>
      </c>
      <c r="AM664" s="60">
        <v>0.48686915887850474</v>
      </c>
      <c r="AN664" s="65">
        <v>2.4385514018691592</v>
      </c>
      <c r="AO664" s="64">
        <v>2.5511682242990656</v>
      </c>
      <c r="AP664" s="60">
        <v>0.66194174757281554</v>
      </c>
      <c r="AQ664" s="71">
        <v>2.8664077669902914</v>
      </c>
      <c r="AR664" s="60">
        <v>0.60320388349514564</v>
      </c>
      <c r="AS664" s="71">
        <v>2.7112621359223303</v>
      </c>
      <c r="AT664" s="72">
        <v>2.7888349514563107</v>
      </c>
      <c r="AU664" s="60">
        <v>0.60107142857142848</v>
      </c>
      <c r="AV664" s="71">
        <v>2.7692857142857141</v>
      </c>
      <c r="AW664" s="60">
        <v>0.64821428571428574</v>
      </c>
      <c r="AX664" s="71">
        <v>2.8189285714285712</v>
      </c>
      <c r="AY664" s="72">
        <v>2.7941071428571425</v>
      </c>
      <c r="AZ664" s="60">
        <v>0.68</v>
      </c>
      <c r="BA664" s="71">
        <v>2.83</v>
      </c>
      <c r="BB664" s="60">
        <v>0.69</v>
      </c>
      <c r="BC664" s="71">
        <v>2.94</v>
      </c>
      <c r="BD664" s="72">
        <v>2.88</v>
      </c>
      <c r="BE664" s="87">
        <v>3505036</v>
      </c>
      <c r="BF664" s="87">
        <v>3505000</v>
      </c>
    </row>
    <row r="665" spans="1:58" x14ac:dyDescent="0.2">
      <c r="A665" s="4">
        <v>656</v>
      </c>
      <c r="B665" s="68" t="s">
        <v>920</v>
      </c>
      <c r="C665" s="69" t="s">
        <v>200</v>
      </c>
      <c r="D665" s="57" t="s">
        <v>328</v>
      </c>
      <c r="E665" s="131">
        <v>0.22694981433359973</v>
      </c>
      <c r="F665" s="59">
        <v>0.52702450774058462</v>
      </c>
      <c r="G665" s="133">
        <v>0.2005443972056502</v>
      </c>
      <c r="H665" s="59">
        <v>0.37294415785103618</v>
      </c>
      <c r="I665" s="61">
        <v>0.44998433279581018</v>
      </c>
      <c r="J665" s="60">
        <v>0.76</v>
      </c>
      <c r="K665" s="238">
        <v>5</v>
      </c>
      <c r="L665" s="193">
        <v>0.50039393566640022</v>
      </c>
      <c r="M665" s="71">
        <v>2.4445770547594154</v>
      </c>
      <c r="N665" s="60">
        <v>0.5260181027943498</v>
      </c>
      <c r="O665" s="71">
        <v>2.6217433421489638</v>
      </c>
      <c r="P665" s="72">
        <v>2.5331601984541896</v>
      </c>
      <c r="Q665" s="60">
        <v>0.72734374999999996</v>
      </c>
      <c r="R665" s="71">
        <v>2.9716015625000001</v>
      </c>
      <c r="S665" s="60">
        <v>0.7265625</v>
      </c>
      <c r="T665" s="71">
        <v>2.9946874999999999</v>
      </c>
      <c r="U665" s="190">
        <v>2.9831445312499998</v>
      </c>
      <c r="V665" s="62">
        <v>0.41690140845070428</v>
      </c>
      <c r="W665" s="63">
        <v>2.2316431924882627</v>
      </c>
      <c r="X665" s="62">
        <v>0.49164319248826294</v>
      </c>
      <c r="Y665" s="63">
        <v>2.5880281690140845</v>
      </c>
      <c r="Z665" s="64">
        <v>2.4098356807511738</v>
      </c>
      <c r="AA665" s="62">
        <v>0.58388646288209611</v>
      </c>
      <c r="AB665" s="63">
        <v>2.6575109170305682</v>
      </c>
      <c r="AC665" s="62">
        <v>0.56039301310043665</v>
      </c>
      <c r="AD665" s="63">
        <v>2.6554585152838426</v>
      </c>
      <c r="AE665" s="64">
        <v>2.6564847161572054</v>
      </c>
      <c r="AF665" s="60">
        <v>0.74451327433628323</v>
      </c>
      <c r="AG665" s="65">
        <v>3.0739823008849561</v>
      </c>
      <c r="AH665" s="60">
        <v>0.58539823008849567</v>
      </c>
      <c r="AI665" s="65">
        <v>2.6904424778761062</v>
      </c>
      <c r="AJ665" s="64">
        <v>2.8822123893805314</v>
      </c>
      <c r="AK665" s="60">
        <v>0.72434782608695658</v>
      </c>
      <c r="AL665" s="65">
        <v>3.0404347826086959</v>
      </c>
      <c r="AM665" s="60">
        <v>0.66043478260869559</v>
      </c>
      <c r="AN665" s="65">
        <v>2.8221739130434784</v>
      </c>
      <c r="AO665" s="64">
        <v>2.931304347826087</v>
      </c>
      <c r="AP665" s="60">
        <v>0.81035573122529647</v>
      </c>
      <c r="AQ665" s="71">
        <v>3.2144664031620556</v>
      </c>
      <c r="AR665" s="60">
        <v>0.72213438735177871</v>
      </c>
      <c r="AS665" s="71">
        <v>2.9732015810276682</v>
      </c>
      <c r="AT665" s="72">
        <v>3.0938339920948619</v>
      </c>
      <c r="AU665" s="60">
        <v>0.75468749999999996</v>
      </c>
      <c r="AV665" s="71">
        <v>3.0232031250000002</v>
      </c>
      <c r="AW665" s="60">
        <v>0.66312499999999996</v>
      </c>
      <c r="AX665" s="71">
        <v>2.8293749999999998</v>
      </c>
      <c r="AY665" s="72">
        <v>2.9262890625</v>
      </c>
      <c r="AZ665" s="60">
        <v>0.7</v>
      </c>
      <c r="BA665" s="71">
        <v>2.92</v>
      </c>
      <c r="BB665" s="60">
        <v>0.79</v>
      </c>
      <c r="BC665" s="71">
        <v>3.16</v>
      </c>
      <c r="BD665" s="72">
        <v>3.04</v>
      </c>
      <c r="BE665" s="87">
        <v>602013</v>
      </c>
      <c r="BF665" s="87">
        <v>602000</v>
      </c>
    </row>
    <row r="666" spans="1:58" x14ac:dyDescent="0.2">
      <c r="A666" s="4">
        <v>657</v>
      </c>
      <c r="B666" s="68" t="s">
        <v>921</v>
      </c>
      <c r="C666" s="69" t="s">
        <v>61</v>
      </c>
      <c r="D666" s="57" t="s">
        <v>62</v>
      </c>
      <c r="E666" s="131">
        <v>0.1303979546784112</v>
      </c>
      <c r="F666" s="59">
        <v>0.44046411029062815</v>
      </c>
      <c r="G666" s="133">
        <v>0.12312204046491604</v>
      </c>
      <c r="H666" s="59">
        <v>0.41445366844376785</v>
      </c>
      <c r="I666" s="61">
        <v>0.42745888936719778</v>
      </c>
      <c r="J666" s="60">
        <v>0.35</v>
      </c>
      <c r="K666" s="238">
        <v>1</v>
      </c>
      <c r="L666" s="193">
        <v>0.79677595836506721</v>
      </c>
      <c r="M666" s="71">
        <v>3.1410576288398069</v>
      </c>
      <c r="N666" s="60">
        <v>0.73274752475247529</v>
      </c>
      <c r="O666" s="71">
        <v>2.9855463315562325</v>
      </c>
      <c r="P666" s="72">
        <v>3.0633019801980197</v>
      </c>
      <c r="Q666" s="60">
        <v>0.9271739130434784</v>
      </c>
      <c r="R666" s="71">
        <v>3.581521739130435</v>
      </c>
      <c r="S666" s="60">
        <v>0.85586956521739133</v>
      </c>
      <c r="T666" s="71">
        <v>3.4000000000000004</v>
      </c>
      <c r="U666" s="190">
        <v>3.4907608695652175</v>
      </c>
      <c r="V666" s="62">
        <v>0.74391089108910891</v>
      </c>
      <c r="W666" s="63">
        <v>2.988217821782178</v>
      </c>
      <c r="X666" s="62">
        <v>0.72549504950495047</v>
      </c>
      <c r="Y666" s="63">
        <v>2.9409900990099009</v>
      </c>
      <c r="Z666" s="64">
        <v>2.9646039603960395</v>
      </c>
      <c r="AA666" s="62">
        <v>0.8496410256410255</v>
      </c>
      <c r="AB666" s="63">
        <v>3.2938974358974358</v>
      </c>
      <c r="AC666" s="62">
        <v>0.74</v>
      </c>
      <c r="AD666" s="63">
        <v>3.0301025641025641</v>
      </c>
      <c r="AE666" s="64">
        <v>3.1619999999999999</v>
      </c>
      <c r="AF666" s="60">
        <v>0.87911764705882356</v>
      </c>
      <c r="AG666" s="65">
        <v>3.4967647058823528</v>
      </c>
      <c r="AH666" s="60">
        <v>0.79367647058823532</v>
      </c>
      <c r="AI666" s="65">
        <v>3.1488235294117644</v>
      </c>
      <c r="AJ666" s="64">
        <v>3.3227941176470583</v>
      </c>
      <c r="AK666" s="60">
        <v>0.9091304347826088</v>
      </c>
      <c r="AL666" s="65">
        <v>3.5417391304347827</v>
      </c>
      <c r="AM666" s="60">
        <v>0.83782608695652172</v>
      </c>
      <c r="AN666" s="65">
        <v>3.2443478260869565</v>
      </c>
      <c r="AO666" s="64">
        <v>3.3930434782608696</v>
      </c>
      <c r="AP666" s="60">
        <v>0.8905025125628141</v>
      </c>
      <c r="AQ666" s="71">
        <v>3.4810050251256284</v>
      </c>
      <c r="AR666" s="60">
        <v>0.8063819095477387</v>
      </c>
      <c r="AS666" s="71">
        <v>3.1342713567839198</v>
      </c>
      <c r="AT666" s="72">
        <v>3.3076381909547741</v>
      </c>
      <c r="AU666" s="60">
        <v>0.93434782608695666</v>
      </c>
      <c r="AV666" s="71">
        <v>3.58304347826087</v>
      </c>
      <c r="AW666" s="60">
        <v>0.83173913043478265</v>
      </c>
      <c r="AX666" s="71">
        <v>3.3200000000000003</v>
      </c>
      <c r="AY666" s="72">
        <v>3.4515217391304351</v>
      </c>
      <c r="AZ666" s="60">
        <v>0.92</v>
      </c>
      <c r="BA666" s="71">
        <v>3.58</v>
      </c>
      <c r="BB666" s="60">
        <v>0.88</v>
      </c>
      <c r="BC666" s="71">
        <v>3.48</v>
      </c>
      <c r="BD666" s="72">
        <v>3.53</v>
      </c>
      <c r="BE666" s="87">
        <v>401001</v>
      </c>
      <c r="BF666" s="87">
        <v>401000</v>
      </c>
    </row>
    <row r="667" spans="1:58" x14ac:dyDescent="0.2">
      <c r="A667" s="4">
        <v>658</v>
      </c>
      <c r="B667" s="55" t="s">
        <v>922</v>
      </c>
      <c r="C667" s="56" t="s">
        <v>48</v>
      </c>
      <c r="D667" s="57" t="s">
        <v>106</v>
      </c>
      <c r="E667" s="131">
        <v>6.9109635159110505E-2</v>
      </c>
      <c r="F667" s="59">
        <v>0.23938027489751601</v>
      </c>
      <c r="G667" s="133">
        <v>0.15730685939081734</v>
      </c>
      <c r="H667" s="59">
        <v>0.35499496172659573</v>
      </c>
      <c r="I667" s="61">
        <v>0.29468761831205592</v>
      </c>
      <c r="J667" s="60">
        <v>0.72</v>
      </c>
      <c r="K667" s="238">
        <v>1</v>
      </c>
      <c r="L667" s="193">
        <v>0.71085692002483603</v>
      </c>
      <c r="M667" s="71">
        <v>2.925887283630912</v>
      </c>
      <c r="N667" s="60">
        <v>0.68065300682991836</v>
      </c>
      <c r="O667" s="71">
        <v>2.8901722623536719</v>
      </c>
      <c r="P667" s="72">
        <v>2.9080297729922919</v>
      </c>
      <c r="Q667" s="60">
        <v>0.77996655518394653</v>
      </c>
      <c r="R667" s="71">
        <v>3.165267558528428</v>
      </c>
      <c r="S667" s="60">
        <v>0.83795986622073571</v>
      </c>
      <c r="T667" s="71">
        <v>3.2451672240802676</v>
      </c>
      <c r="U667" s="190">
        <v>3.2027173913043478</v>
      </c>
      <c r="V667" s="62">
        <v>0.7296135265700483</v>
      </c>
      <c r="W667" s="63">
        <v>2.951304347826087</v>
      </c>
      <c r="X667" s="62">
        <v>0.73371980676328508</v>
      </c>
      <c r="Y667" s="63">
        <v>3.0041062801932368</v>
      </c>
      <c r="Z667" s="64">
        <v>2.9777053140096621</v>
      </c>
      <c r="AA667" s="62">
        <v>0.69210031347962375</v>
      </c>
      <c r="AB667" s="63">
        <v>2.9004702194357366</v>
      </c>
      <c r="AC667" s="62">
        <v>0.62758620689655176</v>
      </c>
      <c r="AD667" s="63">
        <v>2.7762382445141065</v>
      </c>
      <c r="AE667" s="64">
        <v>2.8383542319749218</v>
      </c>
      <c r="AF667" s="60">
        <v>0.73107936507936511</v>
      </c>
      <c r="AG667" s="65">
        <v>3.073809523809524</v>
      </c>
      <c r="AH667" s="60">
        <v>0.67146496815286616</v>
      </c>
      <c r="AI667" s="65">
        <v>2.8586305732484076</v>
      </c>
      <c r="AJ667" s="64">
        <v>2.9662200485289656</v>
      </c>
      <c r="AK667" s="60">
        <v>0.73381249999999998</v>
      </c>
      <c r="AL667" s="65">
        <v>2.9801250000000001</v>
      </c>
      <c r="AM667" s="60">
        <v>0.65281250000000002</v>
      </c>
      <c r="AN667" s="65">
        <v>2.784875</v>
      </c>
      <c r="AO667" s="64">
        <v>2.8825000000000003</v>
      </c>
      <c r="AP667" s="60">
        <v>0.77142405063291142</v>
      </c>
      <c r="AQ667" s="71">
        <v>3.093101265822785</v>
      </c>
      <c r="AR667" s="60">
        <v>0.76607594936708856</v>
      </c>
      <c r="AS667" s="71">
        <v>3.0262974683544304</v>
      </c>
      <c r="AT667" s="72">
        <v>3.0596993670886077</v>
      </c>
      <c r="AU667" s="60">
        <v>0.7499331103678929</v>
      </c>
      <c r="AV667" s="71">
        <v>3.1005351170568556</v>
      </c>
      <c r="AW667" s="60">
        <v>0.80591973244147153</v>
      </c>
      <c r="AX667" s="71">
        <v>3.1303344481605349</v>
      </c>
      <c r="AY667" s="72">
        <v>3.1154347826086952</v>
      </c>
      <c r="AZ667" s="60">
        <v>0.81</v>
      </c>
      <c r="BA667" s="71">
        <v>3.23</v>
      </c>
      <c r="BB667" s="60">
        <v>0.87</v>
      </c>
      <c r="BC667" s="71">
        <v>3.36</v>
      </c>
      <c r="BD667" s="72">
        <v>3.29</v>
      </c>
      <c r="BE667" s="87">
        <v>7207051</v>
      </c>
      <c r="BF667" s="87">
        <v>7207000</v>
      </c>
    </row>
    <row r="668" spans="1:58" x14ac:dyDescent="0.2">
      <c r="A668" s="4">
        <v>659</v>
      </c>
      <c r="B668" s="55" t="s">
        <v>923</v>
      </c>
      <c r="C668" s="56" t="s">
        <v>34</v>
      </c>
      <c r="D668" s="57" t="s">
        <v>35</v>
      </c>
      <c r="E668" s="131">
        <v>0.20441952491952486</v>
      </c>
      <c r="F668" s="59">
        <v>0.52449433899433906</v>
      </c>
      <c r="G668" s="133">
        <v>0.24323998223998222</v>
      </c>
      <c r="H668" s="59">
        <v>0.57960278610278637</v>
      </c>
      <c r="I668" s="61">
        <v>0.54954856254856255</v>
      </c>
      <c r="J668" s="60">
        <v>0.98</v>
      </c>
      <c r="K668" s="238">
        <v>1</v>
      </c>
      <c r="L668" s="193">
        <v>0.43263675213675212</v>
      </c>
      <c r="M668" s="71">
        <v>2.2553974358974358</v>
      </c>
      <c r="N668" s="60">
        <v>0.38314529914529916</v>
      </c>
      <c r="O668" s="71">
        <v>2.2164145299145299</v>
      </c>
      <c r="P668" s="72">
        <v>2.2359059829059826</v>
      </c>
      <c r="Q668" s="60">
        <v>0.63705627705627699</v>
      </c>
      <c r="R668" s="71">
        <v>2.7798917748917749</v>
      </c>
      <c r="S668" s="60">
        <v>0.62638528138528138</v>
      </c>
      <c r="T668" s="71">
        <v>2.7960173160173163</v>
      </c>
      <c r="U668" s="190">
        <v>2.7854545454545452</v>
      </c>
      <c r="V668" s="62">
        <v>0.39933333333333332</v>
      </c>
      <c r="W668" s="63">
        <v>2.1511794871794869</v>
      </c>
      <c r="X668" s="62">
        <v>0.36030769230769233</v>
      </c>
      <c r="Y668" s="63">
        <v>2.2123589743589744</v>
      </c>
      <c r="Z668" s="64">
        <v>2.1817692307692305</v>
      </c>
      <c r="AA668" s="62">
        <v>0.46594017094017098</v>
      </c>
      <c r="AB668" s="63">
        <v>2.3596153846153847</v>
      </c>
      <c r="AC668" s="62">
        <v>0.40598290598290593</v>
      </c>
      <c r="AD668" s="63">
        <v>2.2204700854700854</v>
      </c>
      <c r="AE668" s="64">
        <v>2.2900427350427348</v>
      </c>
      <c r="AF668" s="60">
        <v>0.4395817490494297</v>
      </c>
      <c r="AG668" s="65">
        <v>2.3420532319391638</v>
      </c>
      <c r="AH668" s="60">
        <v>0.30524714828897337</v>
      </c>
      <c r="AI668" s="65">
        <v>2.0730798479087449</v>
      </c>
      <c r="AJ668" s="64">
        <v>2.2075665399239544</v>
      </c>
      <c r="AK668" s="60">
        <v>0.57496153846153852</v>
      </c>
      <c r="AL668" s="65">
        <v>2.6815384615384614</v>
      </c>
      <c r="AM668" s="60">
        <v>0.38688461538461544</v>
      </c>
      <c r="AN668" s="65">
        <v>2.2386923076923075</v>
      </c>
      <c r="AO668" s="64">
        <v>2.4601153846153845</v>
      </c>
      <c r="AP668" s="60">
        <v>0.59962655601659742</v>
      </c>
      <c r="AQ668" s="71">
        <v>2.7721576763485478</v>
      </c>
      <c r="AR668" s="60">
        <v>0.54643153526970956</v>
      </c>
      <c r="AS668" s="71">
        <v>2.5665975103734442</v>
      </c>
      <c r="AT668" s="72">
        <v>2.6693775933609958</v>
      </c>
      <c r="AU668" s="60">
        <v>0.58411255411255403</v>
      </c>
      <c r="AV668" s="71">
        <v>2.6597835497835498</v>
      </c>
      <c r="AW668" s="60">
        <v>0.52277056277056277</v>
      </c>
      <c r="AX668" s="71">
        <v>2.6020346320346324</v>
      </c>
      <c r="AY668" s="72">
        <v>2.6309090909090909</v>
      </c>
      <c r="AZ668" s="60">
        <v>0.69</v>
      </c>
      <c r="BA668" s="71">
        <v>2.9</v>
      </c>
      <c r="BB668" s="60">
        <v>0.73</v>
      </c>
      <c r="BC668" s="71">
        <v>2.99</v>
      </c>
      <c r="BD668" s="72">
        <v>2.94</v>
      </c>
      <c r="BE668" s="87">
        <v>6601032</v>
      </c>
      <c r="BF668" s="87">
        <v>6601000</v>
      </c>
    </row>
    <row r="669" spans="1:58" x14ac:dyDescent="0.2">
      <c r="A669" s="4">
        <v>660</v>
      </c>
      <c r="B669" s="55" t="s">
        <v>924</v>
      </c>
      <c r="C669" s="56" t="s">
        <v>21</v>
      </c>
      <c r="D669" s="57" t="s">
        <v>690</v>
      </c>
      <c r="E669" s="131">
        <v>9.5151416828898938E-2</v>
      </c>
      <c r="F669" s="59">
        <v>0.28328141899199633</v>
      </c>
      <c r="G669" s="133">
        <v>0.15227666017737407</v>
      </c>
      <c r="H669" s="59">
        <v>0.30347177157689842</v>
      </c>
      <c r="I669" s="61">
        <v>0.29337659528444737</v>
      </c>
      <c r="J669" s="60">
        <v>0.84</v>
      </c>
      <c r="K669" s="238">
        <v>2</v>
      </c>
      <c r="L669" s="193">
        <v>0.65477611940298508</v>
      </c>
      <c r="M669" s="71">
        <v>2.8017910447761194</v>
      </c>
      <c r="N669" s="60">
        <v>0.61895522388059698</v>
      </c>
      <c r="O669" s="71">
        <v>2.7652238805970146</v>
      </c>
      <c r="P669" s="72">
        <v>2.783507462686567</v>
      </c>
      <c r="Q669" s="60">
        <v>0.74992753623188402</v>
      </c>
      <c r="R669" s="71">
        <v>3.0850724637681157</v>
      </c>
      <c r="S669" s="60">
        <v>0.77123188405797105</v>
      </c>
      <c r="T669" s="71">
        <v>3.068695652173913</v>
      </c>
      <c r="U669" s="190">
        <v>3.0768840579710144</v>
      </c>
      <c r="V669" s="62">
        <v>0.60985074626865665</v>
      </c>
      <c r="W669" s="63">
        <v>2.7528358208955224</v>
      </c>
      <c r="X669" s="62">
        <v>0.61164179104477601</v>
      </c>
      <c r="Y669" s="63">
        <v>2.7941791044776116</v>
      </c>
      <c r="Z669" s="64">
        <v>2.7735074626865668</v>
      </c>
      <c r="AA669" s="62">
        <v>0.6997014925373134</v>
      </c>
      <c r="AB669" s="63">
        <v>2.8507462686567164</v>
      </c>
      <c r="AC669" s="62">
        <v>0.62626865671641796</v>
      </c>
      <c r="AD669" s="63">
        <v>2.7362686567164176</v>
      </c>
      <c r="AE669" s="64">
        <v>2.7935074626865672</v>
      </c>
      <c r="AF669" s="60">
        <v>0.68537313432835822</v>
      </c>
      <c r="AG669" s="65">
        <v>2.7461194029850748</v>
      </c>
      <c r="AH669" s="60">
        <v>0.73119402985074622</v>
      </c>
      <c r="AI669" s="65">
        <v>2.9114925373134328</v>
      </c>
      <c r="AJ669" s="64">
        <v>2.8288059701492538</v>
      </c>
      <c r="AK669" s="60">
        <v>0.72039999999999993</v>
      </c>
      <c r="AL669" s="65">
        <v>3.04</v>
      </c>
      <c r="AM669" s="60">
        <v>0.72</v>
      </c>
      <c r="AN669" s="65">
        <v>2.9404000000000003</v>
      </c>
      <c r="AO669" s="64">
        <v>2.9902000000000002</v>
      </c>
      <c r="AP669" s="60">
        <v>0.77033333333333331</v>
      </c>
      <c r="AQ669" s="71">
        <v>3.1498333333333335</v>
      </c>
      <c r="AR669" s="60">
        <v>0.83116666666666661</v>
      </c>
      <c r="AS669" s="71">
        <v>3.2226666666666666</v>
      </c>
      <c r="AT669" s="72">
        <v>3.1862500000000002</v>
      </c>
      <c r="AU669" s="60">
        <v>0.80985507246376809</v>
      </c>
      <c r="AV669" s="71">
        <v>3.1701449275362319</v>
      </c>
      <c r="AW669" s="60">
        <v>0.75246376811594207</v>
      </c>
      <c r="AX669" s="71">
        <v>2.9973913043478264</v>
      </c>
      <c r="AY669" s="72">
        <v>3.0837681159420294</v>
      </c>
      <c r="AZ669" s="60">
        <v>0.69</v>
      </c>
      <c r="BA669" s="71">
        <v>3</v>
      </c>
      <c r="BB669" s="60">
        <v>0.79</v>
      </c>
      <c r="BC669" s="71">
        <v>3.14</v>
      </c>
      <c r="BD669" s="72">
        <v>3.07</v>
      </c>
      <c r="BE669" s="87">
        <v>6901015</v>
      </c>
      <c r="BF669" s="87">
        <v>6901000</v>
      </c>
    </row>
    <row r="670" spans="1:58" x14ac:dyDescent="0.2">
      <c r="A670" s="4">
        <v>661</v>
      </c>
      <c r="B670" s="55" t="s">
        <v>925</v>
      </c>
      <c r="C670" s="56" t="s">
        <v>29</v>
      </c>
      <c r="D670" s="57" t="s">
        <v>690</v>
      </c>
      <c r="E670" s="131">
        <v>6.6679536679536744E-2</v>
      </c>
      <c r="F670" s="59">
        <v>0.35088803088803067</v>
      </c>
      <c r="G670" s="133">
        <v>0.28513513513513522</v>
      </c>
      <c r="H670" s="59">
        <v>0.64735521235521221</v>
      </c>
      <c r="I670" s="61">
        <v>0.49662162162162149</v>
      </c>
      <c r="J670" s="60">
        <v>0.77</v>
      </c>
      <c r="K670" s="238">
        <v>2</v>
      </c>
      <c r="L670" s="193">
        <v>0.64689189189189178</v>
      </c>
      <c r="M670" s="71">
        <v>2.5905405405405406</v>
      </c>
      <c r="N670" s="60">
        <v>0.53486486486486484</v>
      </c>
      <c r="O670" s="71">
        <v>2.5862162162162163</v>
      </c>
      <c r="P670" s="72">
        <v>2.5883783783783785</v>
      </c>
      <c r="Q670" s="60">
        <v>0.71357142857142852</v>
      </c>
      <c r="R670" s="71">
        <v>2.9414285714285713</v>
      </c>
      <c r="S670" s="60">
        <v>0.82000000000000006</v>
      </c>
      <c r="T670" s="71">
        <v>3.2335714285714285</v>
      </c>
      <c r="U670" s="190">
        <v>3.085</v>
      </c>
      <c r="V670" s="62">
        <v>0.66999999999999993</v>
      </c>
      <c r="W670" s="63">
        <v>2.74</v>
      </c>
      <c r="X670" s="62">
        <v>0.5</v>
      </c>
      <c r="Y670" s="63">
        <v>2.46</v>
      </c>
      <c r="Z670" s="64">
        <v>2.6</v>
      </c>
      <c r="AA670" s="62">
        <v>0.62378378378378374</v>
      </c>
      <c r="AB670" s="63">
        <v>2.441081081081081</v>
      </c>
      <c r="AC670" s="62">
        <v>0.56972972972972979</v>
      </c>
      <c r="AD670" s="63">
        <v>2.7124324324324327</v>
      </c>
      <c r="AE670" s="64">
        <v>2.5767567567567569</v>
      </c>
      <c r="AF670" s="60">
        <v>0.5</v>
      </c>
      <c r="AG670" s="65">
        <v>2.2500000000000004</v>
      </c>
      <c r="AH670" s="60">
        <v>0.71000000000000008</v>
      </c>
      <c r="AI670" s="65">
        <v>2.8050000000000002</v>
      </c>
      <c r="AJ670" s="64">
        <v>2.5275000000000003</v>
      </c>
      <c r="AK670" s="60">
        <v>0.5894117647058823</v>
      </c>
      <c r="AL670" s="65">
        <v>2.5323529411764705</v>
      </c>
      <c r="AM670" s="60">
        <v>0.70235294117647051</v>
      </c>
      <c r="AN670" s="65">
        <v>2.7888235294117645</v>
      </c>
      <c r="AO670" s="64">
        <v>2.6605882352941173</v>
      </c>
      <c r="AP670" s="60">
        <v>0.62628571428571433</v>
      </c>
      <c r="AQ670" s="71">
        <v>2.6560000000000001</v>
      </c>
      <c r="AR670" s="60">
        <v>0.71057142857142863</v>
      </c>
      <c r="AS670" s="71">
        <v>2.9602857142857149</v>
      </c>
      <c r="AT670" s="72">
        <v>2.8081428571428573</v>
      </c>
      <c r="AU670" s="60">
        <v>0.60714285714285721</v>
      </c>
      <c r="AV670" s="71">
        <v>2.7928571428571427</v>
      </c>
      <c r="AW670" s="60">
        <v>0.75</v>
      </c>
      <c r="AX670" s="71">
        <v>3.1071428571428572</v>
      </c>
      <c r="AY670" s="72">
        <v>2.95</v>
      </c>
      <c r="AZ670" s="60">
        <v>0.82</v>
      </c>
      <c r="BA670" s="71">
        <v>3.09</v>
      </c>
      <c r="BB670" s="60">
        <v>0.89</v>
      </c>
      <c r="BC670" s="71">
        <v>3.36</v>
      </c>
      <c r="BD670" s="72">
        <v>3.22</v>
      </c>
      <c r="BE670" s="87">
        <v>6901016</v>
      </c>
      <c r="BF670" s="87">
        <v>6901000</v>
      </c>
    </row>
    <row r="671" spans="1:58" x14ac:dyDescent="0.2">
      <c r="A671" s="4">
        <v>662</v>
      </c>
      <c r="B671" s="55" t="s">
        <v>926</v>
      </c>
      <c r="C671" s="56" t="s">
        <v>67</v>
      </c>
      <c r="D671" s="57" t="s">
        <v>68</v>
      </c>
      <c r="E671" s="131">
        <v>0.18619610535301101</v>
      </c>
      <c r="F671" s="59">
        <v>0.48251435906278139</v>
      </c>
      <c r="G671" s="133">
        <v>0.18416781722236053</v>
      </c>
      <c r="H671" s="59">
        <v>0.41989129217728571</v>
      </c>
      <c r="I671" s="61">
        <v>0.451202825620034</v>
      </c>
      <c r="J671" s="60">
        <v>0.63</v>
      </c>
      <c r="K671" s="238">
        <v>3</v>
      </c>
      <c r="L671" s="193">
        <v>0.59066520851560211</v>
      </c>
      <c r="M671" s="71">
        <v>2.6744199475065615</v>
      </c>
      <c r="N671" s="60">
        <v>0.60769349664625261</v>
      </c>
      <c r="O671" s="71">
        <v>2.7329189268008163</v>
      </c>
      <c r="P671" s="72">
        <v>2.7036694371536889</v>
      </c>
      <c r="Q671" s="60">
        <v>0.77686131386861312</v>
      </c>
      <c r="R671" s="71">
        <v>3.1569343065693429</v>
      </c>
      <c r="S671" s="60">
        <v>0.79186131386861314</v>
      </c>
      <c r="T671" s="71">
        <v>3.152810218978102</v>
      </c>
      <c r="U671" s="190">
        <v>3.1548722627737229</v>
      </c>
      <c r="V671" s="62">
        <v>0.53762962962962957</v>
      </c>
      <c r="W671" s="63">
        <v>2.5646666666666662</v>
      </c>
      <c r="X671" s="62">
        <v>0.5894814814814815</v>
      </c>
      <c r="Y671" s="63">
        <v>2.6760740740740738</v>
      </c>
      <c r="Z671" s="64">
        <v>2.6203703703703702</v>
      </c>
      <c r="AA671" s="62">
        <v>0.64370078740157477</v>
      </c>
      <c r="AB671" s="63">
        <v>2.7841732283464564</v>
      </c>
      <c r="AC671" s="62">
        <v>0.62590551181102361</v>
      </c>
      <c r="AD671" s="63">
        <v>2.7897637795275592</v>
      </c>
      <c r="AE671" s="64">
        <v>2.7869685039370076</v>
      </c>
      <c r="AF671" s="60">
        <v>0.74096000000000006</v>
      </c>
      <c r="AG671" s="65">
        <v>3.1137600000000001</v>
      </c>
      <c r="AH671" s="60">
        <v>0.69</v>
      </c>
      <c r="AI671" s="65">
        <v>2.9196</v>
      </c>
      <c r="AJ671" s="64">
        <v>3.01668</v>
      </c>
      <c r="AK671" s="60">
        <v>0.73931506849315065</v>
      </c>
      <c r="AL671" s="65">
        <v>3.0154794520547945</v>
      </c>
      <c r="AM671" s="60">
        <v>0.69452054794520546</v>
      </c>
      <c r="AN671" s="65">
        <v>2.8968493150684935</v>
      </c>
      <c r="AO671" s="64">
        <v>2.956164383561644</v>
      </c>
      <c r="AP671" s="60">
        <v>0.77514925373134314</v>
      </c>
      <c r="AQ671" s="71">
        <v>3.1735074626865671</v>
      </c>
      <c r="AR671" s="60">
        <v>0.74977611940298516</v>
      </c>
      <c r="AS671" s="71">
        <v>3.0702985074626872</v>
      </c>
      <c r="AT671" s="72">
        <v>3.1219029850746272</v>
      </c>
      <c r="AU671" s="60">
        <v>0.80372262773722625</v>
      </c>
      <c r="AV671" s="71">
        <v>3.2038686131386864</v>
      </c>
      <c r="AW671" s="60">
        <v>0.79372262773722624</v>
      </c>
      <c r="AX671" s="71">
        <v>3.135620437956204</v>
      </c>
      <c r="AY671" s="72">
        <v>3.1697445255474452</v>
      </c>
      <c r="AZ671" s="60">
        <v>0.75</v>
      </c>
      <c r="BA671" s="71">
        <v>3.11</v>
      </c>
      <c r="BB671" s="60">
        <v>0.79</v>
      </c>
      <c r="BC671" s="71">
        <v>3.17</v>
      </c>
      <c r="BD671" s="72">
        <v>3.14</v>
      </c>
      <c r="BE671" s="87">
        <v>6003106</v>
      </c>
      <c r="BF671" s="87">
        <v>6003000</v>
      </c>
    </row>
    <row r="672" spans="1:58" x14ac:dyDescent="0.2">
      <c r="A672" s="4">
        <v>663</v>
      </c>
      <c r="B672" s="55" t="s">
        <v>927</v>
      </c>
      <c r="C672" s="56" t="s">
        <v>112</v>
      </c>
      <c r="D672" s="57" t="s">
        <v>214</v>
      </c>
      <c r="E672" s="131">
        <v>0.29075863775712674</v>
      </c>
      <c r="F672" s="59">
        <v>0.6715578837658569</v>
      </c>
      <c r="G672" s="133">
        <v>0.15290202038262102</v>
      </c>
      <c r="H672" s="59">
        <v>0.28528579132742893</v>
      </c>
      <c r="I672" s="61">
        <v>0.4759218375466423</v>
      </c>
      <c r="J672" s="60">
        <v>0.76</v>
      </c>
      <c r="K672" s="238">
        <v>2</v>
      </c>
      <c r="L672" s="193">
        <v>0.43999766476388169</v>
      </c>
      <c r="M672" s="71">
        <v>2.3271395952257397</v>
      </c>
      <c r="N672" s="60">
        <v>0.53310638297872348</v>
      </c>
      <c r="O672" s="71">
        <v>2.5667310153952601</v>
      </c>
      <c r="P672" s="72">
        <v>2.4469353053105003</v>
      </c>
      <c r="Q672" s="60">
        <v>0.73075630252100843</v>
      </c>
      <c r="R672" s="71">
        <v>2.9986974789915966</v>
      </c>
      <c r="S672" s="60">
        <v>0.6860084033613445</v>
      </c>
      <c r="T672" s="71">
        <v>2.852016806722689</v>
      </c>
      <c r="U672" s="190">
        <v>2.9228571428571426</v>
      </c>
      <c r="V672" s="62">
        <v>0.38353191489361704</v>
      </c>
      <c r="W672" s="63">
        <v>2.1784255319148937</v>
      </c>
      <c r="X672" s="62">
        <v>0.52621276595744682</v>
      </c>
      <c r="Y672" s="63">
        <v>2.5337872340425531</v>
      </c>
      <c r="Z672" s="64">
        <v>2.3561063829787234</v>
      </c>
      <c r="AA672" s="62">
        <v>0.49646341463414634</v>
      </c>
      <c r="AB672" s="63">
        <v>2.4758536585365856</v>
      </c>
      <c r="AC672" s="62">
        <v>0.54</v>
      </c>
      <c r="AD672" s="63">
        <v>2.5996747967479674</v>
      </c>
      <c r="AE672" s="64">
        <v>2.5377642276422767</v>
      </c>
      <c r="AF672" s="60">
        <v>0.6252301255230126</v>
      </c>
      <c r="AG672" s="65">
        <v>2.7356066945606692</v>
      </c>
      <c r="AH672" s="60">
        <v>0.55485355648535561</v>
      </c>
      <c r="AI672" s="65">
        <v>2.6296652719665272</v>
      </c>
      <c r="AJ672" s="64">
        <v>2.682635983263598</v>
      </c>
      <c r="AK672" s="60">
        <v>0.81577777777777771</v>
      </c>
      <c r="AL672" s="65">
        <v>3.197111111111111</v>
      </c>
      <c r="AM672" s="60">
        <v>0.69599999999999995</v>
      </c>
      <c r="AN672" s="65">
        <v>2.8811111111111112</v>
      </c>
      <c r="AO672" s="64">
        <v>3.0391111111111111</v>
      </c>
      <c r="AP672" s="60">
        <v>0.74732142857142858</v>
      </c>
      <c r="AQ672" s="71">
        <v>3.0433035714285719</v>
      </c>
      <c r="AR672" s="60">
        <v>0.69540178571428579</v>
      </c>
      <c r="AS672" s="71">
        <v>2.8551339285714286</v>
      </c>
      <c r="AT672" s="72">
        <v>2.94921875</v>
      </c>
      <c r="AU672" s="60">
        <v>0.72151260504201686</v>
      </c>
      <c r="AV672" s="71">
        <v>3.0373949579831931</v>
      </c>
      <c r="AW672" s="60">
        <v>0.65201680672268902</v>
      </c>
      <c r="AX672" s="71">
        <v>2.7540336134453778</v>
      </c>
      <c r="AY672" s="72">
        <v>2.8957142857142855</v>
      </c>
      <c r="AZ672" s="60">
        <v>0.74</v>
      </c>
      <c r="BA672" s="71">
        <v>2.96</v>
      </c>
      <c r="BB672" s="60">
        <v>0.72</v>
      </c>
      <c r="BC672" s="71">
        <v>2.95</v>
      </c>
      <c r="BD672" s="72">
        <v>2.95</v>
      </c>
      <c r="BE672" s="87">
        <v>5605001</v>
      </c>
      <c r="BF672" s="87">
        <v>5605000</v>
      </c>
    </row>
    <row r="673" spans="1:58" x14ac:dyDescent="0.2">
      <c r="A673" s="4">
        <v>664</v>
      </c>
      <c r="B673" s="55" t="s">
        <v>928</v>
      </c>
      <c r="C673" s="56" t="s">
        <v>21</v>
      </c>
      <c r="D673" s="57" t="s">
        <v>35</v>
      </c>
      <c r="E673" s="131">
        <v>0.43655339246809827</v>
      </c>
      <c r="F673" s="59">
        <v>1.0437873015873014</v>
      </c>
      <c r="G673" s="133">
        <v>0.44857315592903835</v>
      </c>
      <c r="H673" s="59">
        <v>0.9297819950202304</v>
      </c>
      <c r="I673" s="61">
        <v>0.98428464830376639</v>
      </c>
      <c r="J673" s="60">
        <v>0.96</v>
      </c>
      <c r="K673" s="238">
        <v>1</v>
      </c>
      <c r="L673" s="193">
        <v>0.19950052910052912</v>
      </c>
      <c r="M673" s="71">
        <v>1.7249626984126984</v>
      </c>
      <c r="N673" s="60">
        <v>0.20618174603174599</v>
      </c>
      <c r="O673" s="71">
        <v>1.9127915343915345</v>
      </c>
      <c r="P673" s="72">
        <v>1.8188771164021165</v>
      </c>
      <c r="Q673" s="60">
        <v>0.63605392156862739</v>
      </c>
      <c r="R673" s="71">
        <v>2.7687499999999998</v>
      </c>
      <c r="S673" s="60">
        <v>0.65475490196078434</v>
      </c>
      <c r="T673" s="71">
        <v>2.8425735294117649</v>
      </c>
      <c r="U673" s="190">
        <v>2.8031617647058829</v>
      </c>
      <c r="V673" s="62">
        <v>0.16962962962962966</v>
      </c>
      <c r="W673" s="63">
        <v>1.6486111111111112</v>
      </c>
      <c r="X673" s="62">
        <v>0.21527777777777773</v>
      </c>
      <c r="Y673" s="63">
        <v>1.9259259259259258</v>
      </c>
      <c r="Z673" s="64">
        <v>1.7872685185185184</v>
      </c>
      <c r="AA673" s="62">
        <v>0.22937142857142856</v>
      </c>
      <c r="AB673" s="63">
        <v>1.8013142857142856</v>
      </c>
      <c r="AC673" s="62">
        <v>0.19708571428571425</v>
      </c>
      <c r="AD673" s="63">
        <v>1.8996571428571429</v>
      </c>
      <c r="AE673" s="64">
        <v>1.8504857142857143</v>
      </c>
      <c r="AF673" s="60">
        <v>0.25292929292929295</v>
      </c>
      <c r="AG673" s="65">
        <v>1.9307070707070706</v>
      </c>
      <c r="AH673" s="60">
        <v>0.2312121212121212</v>
      </c>
      <c r="AI673" s="65">
        <v>1.8788888888888886</v>
      </c>
      <c r="AJ673" s="64">
        <v>1.9047979797979795</v>
      </c>
      <c r="AK673" s="60">
        <v>0.37497536945812804</v>
      </c>
      <c r="AL673" s="65">
        <v>2.1351231527093595</v>
      </c>
      <c r="AM673" s="60">
        <v>0.31561576354679799</v>
      </c>
      <c r="AN673" s="65">
        <v>2.0473891625615765</v>
      </c>
      <c r="AO673" s="64">
        <v>2.0912561576354678</v>
      </c>
      <c r="AP673" s="60">
        <v>0.45475247524752482</v>
      </c>
      <c r="AQ673" s="71">
        <v>2.3749504950495051</v>
      </c>
      <c r="AR673" s="60">
        <v>0.42227722772277221</v>
      </c>
      <c r="AS673" s="71">
        <v>2.4175247524752472</v>
      </c>
      <c r="AT673" s="72">
        <v>2.3962376237623761</v>
      </c>
      <c r="AU673" s="60">
        <v>0.64210784313725489</v>
      </c>
      <c r="AV673" s="71">
        <v>2.7174999999999998</v>
      </c>
      <c r="AW673" s="60">
        <v>0.60950980392156873</v>
      </c>
      <c r="AX673" s="71">
        <v>2.71514705882353</v>
      </c>
      <c r="AY673" s="72">
        <v>2.7163235294117651</v>
      </c>
      <c r="AZ673" s="60">
        <v>0.63</v>
      </c>
      <c r="BA673" s="71">
        <v>2.82</v>
      </c>
      <c r="BB673" s="60">
        <v>0.7</v>
      </c>
      <c r="BC673" s="71">
        <v>2.97</v>
      </c>
      <c r="BD673" s="72">
        <v>2.89</v>
      </c>
      <c r="BE673" s="87">
        <v>6601019</v>
      </c>
      <c r="BF673" s="87">
        <v>6601000</v>
      </c>
    </row>
    <row r="674" spans="1:58" x14ac:dyDescent="0.2">
      <c r="A674" s="4">
        <v>665</v>
      </c>
      <c r="B674" s="55" t="s">
        <v>929</v>
      </c>
      <c r="C674" s="56" t="s">
        <v>61</v>
      </c>
      <c r="D674" s="57" t="s">
        <v>912</v>
      </c>
      <c r="E674" s="131">
        <v>0.17431435800126505</v>
      </c>
      <c r="F674" s="59">
        <v>0.54028233712839979</v>
      </c>
      <c r="G674" s="133">
        <v>0.19873948450347878</v>
      </c>
      <c r="H674" s="59">
        <v>0.63040014231499031</v>
      </c>
      <c r="I674" s="61">
        <v>0.58534123972169505</v>
      </c>
      <c r="J674" s="60">
        <v>0.67</v>
      </c>
      <c r="K674" s="238">
        <v>2</v>
      </c>
      <c r="L674" s="193">
        <v>0.77585230866540167</v>
      </c>
      <c r="M674" s="71">
        <v>3.1627593295382668</v>
      </c>
      <c r="N674" s="60">
        <v>0.67338551549652115</v>
      </c>
      <c r="O674" s="71">
        <v>2.8213915243516761</v>
      </c>
      <c r="P674" s="72">
        <v>2.9920754269449716</v>
      </c>
      <c r="Q674" s="60">
        <v>0.95016666666666671</v>
      </c>
      <c r="R674" s="71">
        <v>3.7030416666666666</v>
      </c>
      <c r="S674" s="60">
        <v>0.87212499999999993</v>
      </c>
      <c r="T674" s="71">
        <v>3.4517916666666664</v>
      </c>
      <c r="U674" s="190">
        <v>3.5774166666666667</v>
      </c>
      <c r="V674" s="62">
        <v>0.73460784313725491</v>
      </c>
      <c r="W674" s="63">
        <v>3.0151960784313725</v>
      </c>
      <c r="X674" s="62">
        <v>0.68225490196078431</v>
      </c>
      <c r="Y674" s="63">
        <v>2.8956862745098042</v>
      </c>
      <c r="Z674" s="64">
        <v>2.9554411764705883</v>
      </c>
      <c r="AA674" s="62">
        <v>0.81709677419354831</v>
      </c>
      <c r="AB674" s="63">
        <v>3.3103225806451611</v>
      </c>
      <c r="AC674" s="62">
        <v>0.6645161290322581</v>
      </c>
      <c r="AD674" s="63">
        <v>2.7470967741935484</v>
      </c>
      <c r="AE674" s="64">
        <v>3.0287096774193545</v>
      </c>
      <c r="AF674" s="60">
        <v>0.91538461538461535</v>
      </c>
      <c r="AG674" s="65">
        <v>3.586153846153846</v>
      </c>
      <c r="AH674" s="60">
        <v>0.74</v>
      </c>
      <c r="AI674" s="65">
        <v>3.0984615384615384</v>
      </c>
      <c r="AJ674" s="64">
        <v>3.342307692307692</v>
      </c>
      <c r="AK674" s="60">
        <v>0.90742857142857147</v>
      </c>
      <c r="AL674" s="65">
        <v>3.5354285714285716</v>
      </c>
      <c r="AM674" s="60">
        <v>0.78857142857142848</v>
      </c>
      <c r="AN674" s="65">
        <v>3.1417142857142855</v>
      </c>
      <c r="AO674" s="64">
        <v>3.3385714285714285</v>
      </c>
      <c r="AP674" s="60">
        <v>0.93928000000000011</v>
      </c>
      <c r="AQ674" s="71">
        <v>3.72424</v>
      </c>
      <c r="AR674" s="60">
        <v>0.89463999999999999</v>
      </c>
      <c r="AS674" s="71">
        <v>3.37568</v>
      </c>
      <c r="AT674" s="72">
        <v>3.54996</v>
      </c>
      <c r="AU674" s="60">
        <v>0.97033333333333338</v>
      </c>
      <c r="AV674" s="71">
        <v>3.8660833333333335</v>
      </c>
      <c r="AW674" s="60">
        <v>0.9142499999999999</v>
      </c>
      <c r="AX674" s="71">
        <v>3.5435833333333329</v>
      </c>
      <c r="AY674" s="72">
        <v>3.7048333333333332</v>
      </c>
      <c r="AZ674" s="60">
        <v>0.93</v>
      </c>
      <c r="BA674" s="71">
        <v>3.54</v>
      </c>
      <c r="BB674" s="60">
        <v>0.83</v>
      </c>
      <c r="BC674" s="71">
        <v>3.36</v>
      </c>
      <c r="BD674" s="72">
        <v>3.45</v>
      </c>
      <c r="BE674" s="87">
        <v>3405024</v>
      </c>
      <c r="BF674" s="87">
        <v>3405000</v>
      </c>
    </row>
    <row r="675" spans="1:58" x14ac:dyDescent="0.2">
      <c r="A675" s="4">
        <v>666</v>
      </c>
      <c r="B675" s="55" t="s">
        <v>930</v>
      </c>
      <c r="C675" s="56" t="s">
        <v>476</v>
      </c>
      <c r="D675" s="57" t="s">
        <v>912</v>
      </c>
      <c r="E675" s="131">
        <v>0.34970873786407763</v>
      </c>
      <c r="F675" s="59">
        <v>0.96029126213592209</v>
      </c>
      <c r="G675" s="133">
        <v>0.20339805825242707</v>
      </c>
      <c r="H675" s="59">
        <v>0.47145631067961213</v>
      </c>
      <c r="I675" s="61">
        <v>0.71587378640776667</v>
      </c>
      <c r="J675" s="60">
        <v>0.62</v>
      </c>
      <c r="K675" s="238">
        <v>2</v>
      </c>
      <c r="L675" s="193">
        <v>0.52029126213592236</v>
      </c>
      <c r="M675" s="71">
        <v>2.3447087378640776</v>
      </c>
      <c r="N675" s="60">
        <v>0.62160194174757288</v>
      </c>
      <c r="O675" s="71">
        <v>2.628543689320388</v>
      </c>
      <c r="P675" s="72">
        <v>2.486626213592233</v>
      </c>
      <c r="Q675" s="60">
        <v>0.87</v>
      </c>
      <c r="R675" s="71">
        <v>3.3049999999999997</v>
      </c>
      <c r="S675" s="60">
        <v>0.82499999999999996</v>
      </c>
      <c r="T675" s="71">
        <v>3.1</v>
      </c>
      <c r="U675" s="190">
        <v>3.2024999999999997</v>
      </c>
      <c r="V675" s="62">
        <v>0.59058252427184466</v>
      </c>
      <c r="W675" s="63">
        <v>2.4794174757281553</v>
      </c>
      <c r="X675" s="62">
        <v>0.63320388349514556</v>
      </c>
      <c r="Y675" s="63">
        <v>2.6670873786407765</v>
      </c>
      <c r="Z675" s="64">
        <v>2.5732524271844657</v>
      </c>
      <c r="AA675" s="62">
        <v>0.44999999999999996</v>
      </c>
      <c r="AB675" s="63">
        <v>2.21</v>
      </c>
      <c r="AC675" s="62">
        <v>0.6100000000000001</v>
      </c>
      <c r="AD675" s="63">
        <v>2.59</v>
      </c>
      <c r="AE675" s="64">
        <v>2.4</v>
      </c>
      <c r="AF675" s="60">
        <v>0.64</v>
      </c>
      <c r="AG675" s="65">
        <v>2.75</v>
      </c>
      <c r="AH675" s="60">
        <v>0.66999999999999993</v>
      </c>
      <c r="AI675" s="65">
        <v>2.7699999999999996</v>
      </c>
      <c r="AJ675" s="64">
        <v>2.76</v>
      </c>
      <c r="AK675" s="60">
        <v>0.84000000000000008</v>
      </c>
      <c r="AL675" s="65">
        <v>3.21</v>
      </c>
      <c r="AM675" s="60">
        <v>0.79999999999999993</v>
      </c>
      <c r="AN675" s="65">
        <v>3.0699999999999994</v>
      </c>
      <c r="AO675" s="64">
        <v>3.1399999999999997</v>
      </c>
      <c r="AP675" s="60">
        <v>0.75</v>
      </c>
      <c r="AQ675" s="71">
        <v>3.0999999999999996</v>
      </c>
      <c r="AR675" s="60">
        <v>0.81</v>
      </c>
      <c r="AS675" s="71">
        <v>3.16</v>
      </c>
      <c r="AT675" s="72">
        <v>3.13</v>
      </c>
      <c r="AU675" s="60">
        <v>0.82</v>
      </c>
      <c r="AV675" s="71">
        <v>3.2399999999999998</v>
      </c>
      <c r="AW675" s="60">
        <v>0.79</v>
      </c>
      <c r="AX675" s="71">
        <v>3.0300000000000002</v>
      </c>
      <c r="AY675" s="72">
        <v>3.1349999999999998</v>
      </c>
      <c r="AZ675" s="60">
        <v>0.92</v>
      </c>
      <c r="BA675" s="71">
        <v>3.37</v>
      </c>
      <c r="BB675" s="60">
        <v>0.86</v>
      </c>
      <c r="BC675" s="71">
        <v>3.17</v>
      </c>
      <c r="BD675" s="72">
        <v>3.27</v>
      </c>
      <c r="BE675" s="87">
        <v>3405025</v>
      </c>
      <c r="BF675" s="87">
        <v>3405000</v>
      </c>
    </row>
    <row r="676" spans="1:58" x14ac:dyDescent="0.2">
      <c r="A676" s="4">
        <v>667</v>
      </c>
      <c r="B676" s="55" t="s">
        <v>931</v>
      </c>
      <c r="C676" s="56" t="s">
        <v>21</v>
      </c>
      <c r="D676" s="57" t="s">
        <v>325</v>
      </c>
      <c r="E676" s="131">
        <v>1.0482007575757568E-2</v>
      </c>
      <c r="F676" s="59">
        <v>4.026515151515131E-2</v>
      </c>
      <c r="G676" s="133">
        <v>5.72253787878787E-2</v>
      </c>
      <c r="H676" s="59">
        <v>0.2479810606060604</v>
      </c>
      <c r="I676" s="61">
        <v>0.14412310606060608</v>
      </c>
      <c r="J676" s="60">
        <v>0.78</v>
      </c>
      <c r="K676" s="238">
        <v>2</v>
      </c>
      <c r="L676" s="193">
        <v>0.69542708333333336</v>
      </c>
      <c r="M676" s="71">
        <v>2.9325833333333335</v>
      </c>
      <c r="N676" s="60">
        <v>0.71656249999999999</v>
      </c>
      <c r="O676" s="71">
        <v>2.9052916666666668</v>
      </c>
      <c r="P676" s="72">
        <v>2.9189375000000002</v>
      </c>
      <c r="Q676" s="60">
        <v>0.70590909090909093</v>
      </c>
      <c r="R676" s="71">
        <v>2.9728484848484849</v>
      </c>
      <c r="S676" s="60">
        <v>0.77378787878787869</v>
      </c>
      <c r="T676" s="71">
        <v>3.1532727272727272</v>
      </c>
      <c r="U676" s="190">
        <v>3.0630606060606063</v>
      </c>
      <c r="V676" s="62">
        <v>0.59918749999999998</v>
      </c>
      <c r="W676" s="63">
        <v>2.6385000000000005</v>
      </c>
      <c r="X676" s="62">
        <v>0.68312499999999998</v>
      </c>
      <c r="Y676" s="63">
        <v>2.8347499999999997</v>
      </c>
      <c r="Z676" s="64">
        <v>2.7366250000000001</v>
      </c>
      <c r="AA676" s="62">
        <v>0.79166666666666674</v>
      </c>
      <c r="AB676" s="63">
        <v>3.2266666666666666</v>
      </c>
      <c r="AC676" s="62">
        <v>0.75000000000000011</v>
      </c>
      <c r="AD676" s="63">
        <v>2.975833333333334</v>
      </c>
      <c r="AE676" s="64">
        <v>3.1012500000000003</v>
      </c>
      <c r="AF676" s="60">
        <v>0.64617647058823524</v>
      </c>
      <c r="AG676" s="65">
        <v>2.8488235294117645</v>
      </c>
      <c r="AH676" s="60">
        <v>0.60867647058823526</v>
      </c>
      <c r="AI676" s="65">
        <v>2.6679411764705883</v>
      </c>
      <c r="AJ676" s="64">
        <v>2.7583823529411764</v>
      </c>
      <c r="AK676" s="60">
        <v>0.75176470588235289</v>
      </c>
      <c r="AL676" s="65">
        <v>3.1237908496732025</v>
      </c>
      <c r="AM676" s="60">
        <v>0.63980392156862742</v>
      </c>
      <c r="AN676" s="65">
        <v>2.7994117647058827</v>
      </c>
      <c r="AO676" s="64">
        <v>2.9616013071895426</v>
      </c>
      <c r="AP676" s="60">
        <v>0.63212903225806449</v>
      </c>
      <c r="AQ676" s="71">
        <v>2.782451612903226</v>
      </c>
      <c r="AR676" s="60">
        <v>0.72477419354838712</v>
      </c>
      <c r="AS676" s="71">
        <v>2.995483870967742</v>
      </c>
      <c r="AT676" s="72">
        <v>2.8889677419354838</v>
      </c>
      <c r="AU676" s="60">
        <v>0.74181818181818182</v>
      </c>
      <c r="AV676" s="71">
        <v>3.05569696969697</v>
      </c>
      <c r="AW676" s="60">
        <v>0.71757575757575753</v>
      </c>
      <c r="AX676" s="71">
        <v>3.0165454545454544</v>
      </c>
      <c r="AY676" s="72">
        <v>3.0361212121212122</v>
      </c>
      <c r="AZ676" s="60">
        <v>0.67</v>
      </c>
      <c r="BA676" s="71">
        <v>2.89</v>
      </c>
      <c r="BB676" s="60">
        <v>0.83</v>
      </c>
      <c r="BC676" s="71">
        <v>3.29</v>
      </c>
      <c r="BD676" s="72">
        <v>3.09</v>
      </c>
      <c r="BE676" s="87">
        <v>5608035</v>
      </c>
      <c r="BF676" s="87">
        <v>5608000</v>
      </c>
    </row>
    <row r="677" spans="1:58" x14ac:dyDescent="0.2">
      <c r="A677" s="4">
        <v>668</v>
      </c>
      <c r="B677" s="55" t="s">
        <v>932</v>
      </c>
      <c r="C677" s="56" t="s">
        <v>61</v>
      </c>
      <c r="D677" s="57" t="s">
        <v>96</v>
      </c>
      <c r="E677" s="131">
        <v>0.29259428404782739</v>
      </c>
      <c r="F677" s="59">
        <v>0.71622497326723078</v>
      </c>
      <c r="G677" s="133">
        <v>0.29730132691746869</v>
      </c>
      <c r="H677" s="59">
        <v>0.70093622533294431</v>
      </c>
      <c r="I677" s="61">
        <v>0.71108059930008727</v>
      </c>
      <c r="J677" s="60">
        <v>0.71</v>
      </c>
      <c r="K677" s="238">
        <v>4</v>
      </c>
      <c r="L677" s="193">
        <v>0.46314645669291343</v>
      </c>
      <c r="M677" s="71">
        <v>2.3448244094488189</v>
      </c>
      <c r="N677" s="60">
        <v>0.51788385826771655</v>
      </c>
      <c r="O677" s="71">
        <v>2.5602366141732285</v>
      </c>
      <c r="P677" s="72">
        <v>2.4525305118110237</v>
      </c>
      <c r="Q677" s="60">
        <v>0.75574074074074082</v>
      </c>
      <c r="R677" s="71">
        <v>3.0610493827160496</v>
      </c>
      <c r="S677" s="60">
        <v>0.81518518518518523</v>
      </c>
      <c r="T677" s="71">
        <v>3.2611728395061728</v>
      </c>
      <c r="U677" s="190">
        <v>3.1636111111111109</v>
      </c>
      <c r="V677" s="62">
        <v>0.46960000000000002</v>
      </c>
      <c r="W677" s="63">
        <v>2.3902000000000001</v>
      </c>
      <c r="X677" s="62">
        <v>0.55750000000000011</v>
      </c>
      <c r="Y677" s="63">
        <v>2.6063000000000001</v>
      </c>
      <c r="Z677" s="64">
        <v>2.4982500000000001</v>
      </c>
      <c r="AA677" s="62">
        <v>0.45669291338582679</v>
      </c>
      <c r="AB677" s="63">
        <v>2.2994488188976376</v>
      </c>
      <c r="AC677" s="62">
        <v>0.4782677165354331</v>
      </c>
      <c r="AD677" s="63">
        <v>2.5141732283464568</v>
      </c>
      <c r="AE677" s="64">
        <v>2.4068110236220472</v>
      </c>
      <c r="AF677" s="60">
        <v>0.53543859649122805</v>
      </c>
      <c r="AG677" s="65">
        <v>2.5618421052631577</v>
      </c>
      <c r="AH677" s="60">
        <v>0.53359649122807018</v>
      </c>
      <c r="AI677" s="65">
        <v>2.6682456140350879</v>
      </c>
      <c r="AJ677" s="64">
        <v>2.6150438596491226</v>
      </c>
      <c r="AK677" s="60">
        <v>0.58128440366972478</v>
      </c>
      <c r="AL677" s="65">
        <v>2.66045871559633</v>
      </c>
      <c r="AM677" s="60">
        <v>0.54321100917431187</v>
      </c>
      <c r="AN677" s="65">
        <v>2.5724770642201831</v>
      </c>
      <c r="AO677" s="64">
        <v>2.6164678899082565</v>
      </c>
      <c r="AP677" s="60">
        <v>0.54662337662337657</v>
      </c>
      <c r="AQ677" s="71">
        <v>2.6329870129870132</v>
      </c>
      <c r="AR677" s="60">
        <v>0.64883116883116876</v>
      </c>
      <c r="AS677" s="71">
        <v>2.7663636363636361</v>
      </c>
      <c r="AT677" s="72">
        <v>2.6996753246753249</v>
      </c>
      <c r="AU677" s="60">
        <v>0.75148148148148153</v>
      </c>
      <c r="AV677" s="71">
        <v>3.1320987654320991</v>
      </c>
      <c r="AW677" s="60">
        <v>0.74037037037037035</v>
      </c>
      <c r="AX677" s="71">
        <v>3.0223456790123455</v>
      </c>
      <c r="AY677" s="72">
        <v>3.0772222222222223</v>
      </c>
      <c r="AZ677" s="60">
        <v>0.76</v>
      </c>
      <c r="BA677" s="71">
        <v>2.99</v>
      </c>
      <c r="BB677" s="60">
        <v>0.89</v>
      </c>
      <c r="BC677" s="71">
        <v>3.5</v>
      </c>
      <c r="BD677" s="72">
        <v>3.25</v>
      </c>
      <c r="BE677" s="87">
        <v>7001056</v>
      </c>
      <c r="BF677" s="87">
        <v>7001000</v>
      </c>
    </row>
    <row r="678" spans="1:58" x14ac:dyDescent="0.2">
      <c r="A678" s="4">
        <v>669</v>
      </c>
      <c r="B678" s="55" t="s">
        <v>932</v>
      </c>
      <c r="C678" s="56" t="s">
        <v>61</v>
      </c>
      <c r="D678" s="57" t="s">
        <v>258</v>
      </c>
      <c r="E678" s="131">
        <v>0.27715686274509799</v>
      </c>
      <c r="F678" s="59">
        <v>0.74173669467787073</v>
      </c>
      <c r="G678" s="133">
        <v>0.38186274509803902</v>
      </c>
      <c r="H678" s="59">
        <v>0.78993697478991587</v>
      </c>
      <c r="I678" s="61">
        <v>0.76833683473389325</v>
      </c>
      <c r="J678" s="60">
        <v>0.93</v>
      </c>
      <c r="K678" s="238">
        <v>4</v>
      </c>
      <c r="L678" s="193">
        <v>0.42970588235294116</v>
      </c>
      <c r="M678" s="71">
        <v>2.2423319327731095</v>
      </c>
      <c r="N678" s="60">
        <v>0.29970588235294121</v>
      </c>
      <c r="O678" s="71">
        <v>1.9987394957983193</v>
      </c>
      <c r="P678" s="72">
        <v>2.1205357142857144</v>
      </c>
      <c r="Q678" s="60">
        <v>0.70686274509803915</v>
      </c>
      <c r="R678" s="71">
        <v>2.9840686274509802</v>
      </c>
      <c r="S678" s="60">
        <v>0.68156862745098024</v>
      </c>
      <c r="T678" s="71">
        <v>2.7886764705882352</v>
      </c>
      <c r="U678" s="190">
        <v>2.8888725490196077</v>
      </c>
      <c r="V678" s="62">
        <v>0.4494117647058824</v>
      </c>
      <c r="W678" s="63">
        <v>2.2496638655462187</v>
      </c>
      <c r="X678" s="62">
        <v>0.29941176470588238</v>
      </c>
      <c r="Y678" s="63">
        <v>2.0074789915966385</v>
      </c>
      <c r="Z678" s="64">
        <v>2.1285714285714286</v>
      </c>
      <c r="AA678" s="62">
        <v>0.41</v>
      </c>
      <c r="AB678" s="63">
        <v>2.2349999999999999</v>
      </c>
      <c r="AC678" s="62">
        <v>0.30000000000000004</v>
      </c>
      <c r="AD678" s="63">
        <v>1.99</v>
      </c>
      <c r="AE678" s="64">
        <v>2.1124999999999998</v>
      </c>
      <c r="AF678" s="60">
        <v>0.51920792079207922</v>
      </c>
      <c r="AG678" s="65">
        <v>2.4803960396039604</v>
      </c>
      <c r="AH678" s="60">
        <v>0.42554455445544559</v>
      </c>
      <c r="AI678" s="65">
        <v>2.2555445544554455</v>
      </c>
      <c r="AJ678" s="64">
        <v>2.3679702970297027</v>
      </c>
      <c r="AK678" s="60">
        <v>0.45755102040816331</v>
      </c>
      <c r="AL678" s="65">
        <v>2.407142857142857</v>
      </c>
      <c r="AM678" s="60">
        <v>0.32755102040816331</v>
      </c>
      <c r="AN678" s="65">
        <v>2.0118367346938779</v>
      </c>
      <c r="AO678" s="64">
        <v>2.2094897959183672</v>
      </c>
      <c r="AP678" s="60">
        <v>0.56799999999999995</v>
      </c>
      <c r="AQ678" s="71">
        <v>2.6345999999999998</v>
      </c>
      <c r="AR678" s="60">
        <v>0.48060000000000003</v>
      </c>
      <c r="AS678" s="71">
        <v>2.4750000000000001</v>
      </c>
      <c r="AT678" s="72">
        <v>2.5548000000000002</v>
      </c>
      <c r="AU678" s="60">
        <v>0.6737254901960783</v>
      </c>
      <c r="AV678" s="71">
        <v>2.8881372549019604</v>
      </c>
      <c r="AW678" s="60">
        <v>0.65313725490196062</v>
      </c>
      <c r="AX678" s="71">
        <v>2.6473529411764702</v>
      </c>
      <c r="AY678" s="72">
        <v>2.7677450980392155</v>
      </c>
      <c r="AZ678" s="60">
        <v>0.74</v>
      </c>
      <c r="BA678" s="71">
        <v>3.08</v>
      </c>
      <c r="BB678" s="60">
        <v>0.71</v>
      </c>
      <c r="BC678" s="71">
        <v>2.93</v>
      </c>
      <c r="BD678" s="72">
        <v>3.01</v>
      </c>
      <c r="BE678" s="87">
        <v>4605022</v>
      </c>
      <c r="BF678" s="87">
        <v>4605000</v>
      </c>
    </row>
    <row r="679" spans="1:58" x14ac:dyDescent="0.2">
      <c r="A679" s="4">
        <v>670</v>
      </c>
      <c r="B679" s="68" t="s">
        <v>933</v>
      </c>
      <c r="C679" s="69" t="s">
        <v>61</v>
      </c>
      <c r="D679" s="57" t="s">
        <v>934</v>
      </c>
      <c r="E679" s="131">
        <v>0.10084752321981427</v>
      </c>
      <c r="F679" s="59">
        <v>0.38323916408668746</v>
      </c>
      <c r="G679" s="133">
        <v>0.19091718266253876</v>
      </c>
      <c r="H679" s="59">
        <v>0.45157894736842108</v>
      </c>
      <c r="I679" s="61">
        <v>0.41490905572755432</v>
      </c>
      <c r="J679" s="60">
        <v>0.51</v>
      </c>
      <c r="K679" s="238">
        <v>1</v>
      </c>
      <c r="L679" s="193">
        <v>0.79657894736842105</v>
      </c>
      <c r="M679" s="71">
        <v>3.1281578947368422</v>
      </c>
      <c r="N679" s="60">
        <v>0.6846710526315789</v>
      </c>
      <c r="O679" s="71">
        <v>2.9021710526315792</v>
      </c>
      <c r="P679" s="72">
        <v>3.0151644736842105</v>
      </c>
      <c r="Q679" s="60">
        <v>0.89742647058823533</v>
      </c>
      <c r="R679" s="71">
        <v>3.5113970588235297</v>
      </c>
      <c r="S679" s="60">
        <v>0.87558823529411767</v>
      </c>
      <c r="T679" s="71">
        <v>3.3537500000000002</v>
      </c>
      <c r="U679" s="190">
        <v>3.4300735294117648</v>
      </c>
      <c r="V679" s="62">
        <v>0.77500000000000002</v>
      </c>
      <c r="W679" s="63">
        <v>3.08</v>
      </c>
      <c r="X679" s="62">
        <v>0.66500000000000004</v>
      </c>
      <c r="Y679" s="63">
        <v>2.83</v>
      </c>
      <c r="Z679" s="64">
        <v>2.9550000000000001</v>
      </c>
      <c r="AA679" s="62">
        <v>0.81815789473684208</v>
      </c>
      <c r="AB679" s="63">
        <v>3.1763157894736844</v>
      </c>
      <c r="AC679" s="62">
        <v>0.70434210526315788</v>
      </c>
      <c r="AD679" s="63">
        <v>2.9743421052631582</v>
      </c>
      <c r="AE679" s="64">
        <v>3.0753289473684213</v>
      </c>
      <c r="AF679" s="60">
        <v>0.89911764705882347</v>
      </c>
      <c r="AG679" s="65">
        <v>3.4382352941176468</v>
      </c>
      <c r="AH679" s="60">
        <v>0.80691176470588233</v>
      </c>
      <c r="AI679" s="65">
        <v>3.1583823529411763</v>
      </c>
      <c r="AJ679" s="64">
        <v>3.2983088235294113</v>
      </c>
      <c r="AK679" s="60">
        <v>0.88448979591836729</v>
      </c>
      <c r="AL679" s="65">
        <v>3.4931292517006804</v>
      </c>
      <c r="AM679" s="60">
        <v>0.77659863945578234</v>
      </c>
      <c r="AN679" s="65">
        <v>3.0735374149659864</v>
      </c>
      <c r="AO679" s="64">
        <v>3.2833333333333332</v>
      </c>
      <c r="AP679" s="60">
        <v>0.86534591194968546</v>
      </c>
      <c r="AQ679" s="71">
        <v>3.4811949685534591</v>
      </c>
      <c r="AR679" s="60">
        <v>0.7703144654088051</v>
      </c>
      <c r="AS679" s="71">
        <v>3.1705660377358491</v>
      </c>
      <c r="AT679" s="72">
        <v>3.3258805031446541</v>
      </c>
      <c r="AU679" s="60">
        <v>0.90485294117647075</v>
      </c>
      <c r="AV679" s="71">
        <v>3.5427941176470594</v>
      </c>
      <c r="AW679" s="60">
        <v>0.86117647058823532</v>
      </c>
      <c r="AX679" s="71">
        <v>3.2575000000000003</v>
      </c>
      <c r="AY679" s="72">
        <v>3.4001470588235296</v>
      </c>
      <c r="AZ679" s="60">
        <v>0.89</v>
      </c>
      <c r="BA679" s="71">
        <v>3.48</v>
      </c>
      <c r="BB679" s="60">
        <v>0.89</v>
      </c>
      <c r="BC679" s="71">
        <v>3.45</v>
      </c>
      <c r="BD679" s="72">
        <v>3.46</v>
      </c>
      <c r="BE679" s="87">
        <v>505026</v>
      </c>
      <c r="BF679" s="87">
        <v>505000</v>
      </c>
    </row>
    <row r="680" spans="1:58" x14ac:dyDescent="0.2">
      <c r="A680" s="4">
        <v>671</v>
      </c>
      <c r="B680" s="68" t="s">
        <v>935</v>
      </c>
      <c r="C680" s="69" t="s">
        <v>53</v>
      </c>
      <c r="D680" s="57" t="s">
        <v>934</v>
      </c>
      <c r="E680" s="131">
        <v>0.16107934542574109</v>
      </c>
      <c r="F680" s="59">
        <v>0.40149151477812772</v>
      </c>
      <c r="G680" s="133">
        <v>0.14912376382199044</v>
      </c>
      <c r="H680" s="59">
        <v>0.39484896825142801</v>
      </c>
      <c r="I680" s="61">
        <v>0.39817024151477831</v>
      </c>
      <c r="J680" s="60">
        <v>0.44</v>
      </c>
      <c r="K680" s="238">
        <v>1</v>
      </c>
      <c r="L680" s="193">
        <v>0.72626331191691618</v>
      </c>
      <c r="M680" s="71">
        <v>2.9248021915155782</v>
      </c>
      <c r="N680" s="60">
        <v>0.78253707533884875</v>
      </c>
      <c r="O680" s="71">
        <v>3.1101160667136067</v>
      </c>
      <c r="P680" s="72">
        <v>3.0174591291145925</v>
      </c>
      <c r="Q680" s="60">
        <v>0.88734265734265727</v>
      </c>
      <c r="R680" s="71">
        <v>3.3262937062937059</v>
      </c>
      <c r="S680" s="60">
        <v>0.93166083916083919</v>
      </c>
      <c r="T680" s="71">
        <v>3.5049650349650348</v>
      </c>
      <c r="U680" s="190">
        <v>3.4156293706293708</v>
      </c>
      <c r="V680" s="62">
        <v>0.67690789473684221</v>
      </c>
      <c r="W680" s="63">
        <v>2.7856578947368424</v>
      </c>
      <c r="X680" s="62">
        <v>0.76256578947368425</v>
      </c>
      <c r="Y680" s="63">
        <v>3.076118421052632</v>
      </c>
      <c r="Z680" s="64">
        <v>2.9308881578947372</v>
      </c>
      <c r="AA680" s="62">
        <v>0.77561872909699003</v>
      </c>
      <c r="AB680" s="63">
        <v>3.0639464882943144</v>
      </c>
      <c r="AC680" s="62">
        <v>0.80250836120401337</v>
      </c>
      <c r="AD680" s="63">
        <v>3.1441137123745815</v>
      </c>
      <c r="AE680" s="64">
        <v>3.1040301003344482</v>
      </c>
      <c r="AF680" s="60">
        <v>0.82812274368231054</v>
      </c>
      <c r="AG680" s="65">
        <v>3.2085559566787003</v>
      </c>
      <c r="AH680" s="60">
        <v>0.81888086642599278</v>
      </c>
      <c r="AI680" s="65">
        <v>3.2219494584837545</v>
      </c>
      <c r="AJ680" s="64">
        <v>3.2152527075812274</v>
      </c>
      <c r="AK680" s="60">
        <v>0.84231270358306187</v>
      </c>
      <c r="AL680" s="65">
        <v>3.2691856677524429</v>
      </c>
      <c r="AM680" s="60">
        <v>0.85003257328990212</v>
      </c>
      <c r="AN680" s="65">
        <v>3.3024429967426707</v>
      </c>
      <c r="AO680" s="64">
        <v>3.2858143322475568</v>
      </c>
      <c r="AP680" s="60">
        <v>0.8876140350877193</v>
      </c>
      <c r="AQ680" s="71">
        <v>3.3604210526315788</v>
      </c>
      <c r="AR680" s="60">
        <v>0.89484210526315788</v>
      </c>
      <c r="AS680" s="71">
        <v>3.3822105263157893</v>
      </c>
      <c r="AT680" s="72">
        <v>3.3713157894736838</v>
      </c>
      <c r="AU680" s="60">
        <v>0.89468531468531465</v>
      </c>
      <c r="AV680" s="71">
        <v>3.3425874125874122</v>
      </c>
      <c r="AW680" s="60">
        <v>0.93332167832167823</v>
      </c>
      <c r="AX680" s="71">
        <v>3.4599300699300697</v>
      </c>
      <c r="AY680" s="72">
        <v>3.4012587412587409</v>
      </c>
      <c r="AZ680" s="60">
        <v>0.88</v>
      </c>
      <c r="BA680" s="71">
        <v>3.31</v>
      </c>
      <c r="BB680" s="60">
        <v>0.93</v>
      </c>
      <c r="BC680" s="71">
        <v>3.55</v>
      </c>
      <c r="BD680" s="72">
        <v>3.43</v>
      </c>
      <c r="BE680" s="87">
        <v>505028</v>
      </c>
      <c r="BF680" s="87">
        <v>505000</v>
      </c>
    </row>
    <row r="681" spans="1:58" x14ac:dyDescent="0.2">
      <c r="A681" s="4">
        <v>672</v>
      </c>
      <c r="B681" s="68" t="s">
        <v>936</v>
      </c>
      <c r="C681" s="69" t="s">
        <v>34</v>
      </c>
      <c r="D681" s="57" t="s">
        <v>937</v>
      </c>
      <c r="E681" s="131">
        <v>6.4320319073217114E-2</v>
      </c>
      <c r="F681" s="59">
        <v>0.32460238918994788</v>
      </c>
      <c r="G681" s="133">
        <v>6.4055031611568669E-2</v>
      </c>
      <c r="H681" s="59">
        <v>0.26856483644571805</v>
      </c>
      <c r="I681" s="61">
        <v>0.29658361281783296</v>
      </c>
      <c r="J681" s="60">
        <v>0.24</v>
      </c>
      <c r="K681" s="238">
        <v>2</v>
      </c>
      <c r="L681" s="193">
        <v>0.8636306093087458</v>
      </c>
      <c r="M681" s="71">
        <v>3.2932092818975858</v>
      </c>
      <c r="N681" s="60">
        <v>0.87496353602768862</v>
      </c>
      <c r="O681" s="71">
        <v>3.3266539964455286</v>
      </c>
      <c r="P681" s="72">
        <v>3.3099316391715572</v>
      </c>
      <c r="Q681" s="60">
        <v>0.92795092838196291</v>
      </c>
      <c r="R681" s="71">
        <v>3.6178116710875337</v>
      </c>
      <c r="S681" s="60">
        <v>0.93901856763925728</v>
      </c>
      <c r="T681" s="71">
        <v>3.5952188328912467</v>
      </c>
      <c r="U681" s="190">
        <v>3.6065152519893902</v>
      </c>
      <c r="V681" s="62">
        <v>0.83835420393559934</v>
      </c>
      <c r="W681" s="63">
        <v>3.196010733452594</v>
      </c>
      <c r="X681" s="62">
        <v>0.8619499105545616</v>
      </c>
      <c r="Y681" s="63">
        <v>3.3127370304114487</v>
      </c>
      <c r="Z681" s="64">
        <v>3.2543738819320214</v>
      </c>
      <c r="AA681" s="62">
        <v>0.88890701468189226</v>
      </c>
      <c r="AB681" s="63">
        <v>3.3904078303425775</v>
      </c>
      <c r="AC681" s="62">
        <v>0.88797716150081563</v>
      </c>
      <c r="AD681" s="63">
        <v>3.3405709624796085</v>
      </c>
      <c r="AE681" s="64">
        <v>3.365489396411093</v>
      </c>
      <c r="AF681" s="60">
        <v>0.90759941089838003</v>
      </c>
      <c r="AG681" s="65">
        <v>3.44680412371134</v>
      </c>
      <c r="AH681" s="60">
        <v>0.85011782032400585</v>
      </c>
      <c r="AI681" s="65">
        <v>3.3346244477172311</v>
      </c>
      <c r="AJ681" s="64">
        <v>3.3907142857142856</v>
      </c>
      <c r="AK681" s="60">
        <v>0.93761442441054088</v>
      </c>
      <c r="AL681" s="65">
        <v>3.5954091539528434</v>
      </c>
      <c r="AM681" s="60">
        <v>0.89509015256588076</v>
      </c>
      <c r="AN681" s="65">
        <v>3.4006657420249651</v>
      </c>
      <c r="AO681" s="64">
        <v>3.4980374479889043</v>
      </c>
      <c r="AP681" s="60">
        <v>0.92985254691689012</v>
      </c>
      <c r="AQ681" s="71">
        <v>3.5970911528150133</v>
      </c>
      <c r="AR681" s="60">
        <v>0.90770777479892761</v>
      </c>
      <c r="AS681" s="71">
        <v>3.4988605898123324</v>
      </c>
      <c r="AT681" s="72">
        <v>3.5479758713136729</v>
      </c>
      <c r="AU681" s="60">
        <v>0.92590185676392589</v>
      </c>
      <c r="AV681" s="71">
        <v>3.5956233421750672</v>
      </c>
      <c r="AW681" s="60">
        <v>0.92803713527851461</v>
      </c>
      <c r="AX681" s="71">
        <v>3.5304376657824936</v>
      </c>
      <c r="AY681" s="72">
        <v>3.5630305039787804</v>
      </c>
      <c r="AZ681" s="60">
        <v>0.93</v>
      </c>
      <c r="BA681" s="71">
        <v>3.64</v>
      </c>
      <c r="BB681" s="60">
        <v>0.95</v>
      </c>
      <c r="BC681" s="71">
        <v>3.66</v>
      </c>
      <c r="BD681" s="72">
        <v>3.65</v>
      </c>
      <c r="BE681" s="87">
        <v>1612047</v>
      </c>
      <c r="BF681" s="87">
        <v>1612000</v>
      </c>
    </row>
    <row r="682" spans="1:58" x14ac:dyDescent="0.2">
      <c r="A682" s="4">
        <v>673</v>
      </c>
      <c r="B682" s="68" t="s">
        <v>938</v>
      </c>
      <c r="C682" s="69" t="s">
        <v>29</v>
      </c>
      <c r="D682" s="57" t="s">
        <v>937</v>
      </c>
      <c r="E682" s="131">
        <v>0.12622201641368602</v>
      </c>
      <c r="F682" s="59">
        <v>0.39900512517894438</v>
      </c>
      <c r="G682" s="133">
        <v>0.111581822552973</v>
      </c>
      <c r="H682" s="59">
        <v>0.37933972068321165</v>
      </c>
      <c r="I682" s="61">
        <v>0.38917242293107801</v>
      </c>
      <c r="J682" s="60">
        <v>0.2</v>
      </c>
      <c r="K682" s="238">
        <v>2</v>
      </c>
      <c r="L682" s="193">
        <v>0.69142949873782911</v>
      </c>
      <c r="M682" s="71">
        <v>2.792206996033177</v>
      </c>
      <c r="N682" s="60">
        <v>0.78781211684096641</v>
      </c>
      <c r="O682" s="71">
        <v>2.9977057338622428</v>
      </c>
      <c r="P682" s="72">
        <v>2.8949563649477099</v>
      </c>
      <c r="Q682" s="60">
        <v>0.81765151515151513</v>
      </c>
      <c r="R682" s="71">
        <v>3.1912121212121214</v>
      </c>
      <c r="S682" s="60">
        <v>0.89939393939393941</v>
      </c>
      <c r="T682" s="71">
        <v>3.3770454545454545</v>
      </c>
      <c r="U682" s="190">
        <v>3.2841287878787879</v>
      </c>
      <c r="V682" s="62">
        <v>0.66872340425531918</v>
      </c>
      <c r="W682" s="63">
        <v>2.6917021276595747</v>
      </c>
      <c r="X682" s="62">
        <v>0.77531914893617027</v>
      </c>
      <c r="Y682" s="63">
        <v>2.9451063829787234</v>
      </c>
      <c r="Z682" s="64">
        <v>2.8184042553191491</v>
      </c>
      <c r="AA682" s="62">
        <v>0.71413559322033904</v>
      </c>
      <c r="AB682" s="63">
        <v>2.8927118644067797</v>
      </c>
      <c r="AC682" s="62">
        <v>0.80030508474576267</v>
      </c>
      <c r="AD682" s="63">
        <v>3.0503050847457627</v>
      </c>
      <c r="AE682" s="64">
        <v>2.9715084745762712</v>
      </c>
      <c r="AF682" s="60">
        <v>0.7857142857142857</v>
      </c>
      <c r="AG682" s="65">
        <v>3.1214285714285714</v>
      </c>
      <c r="AH682" s="60">
        <v>0.82000000000000006</v>
      </c>
      <c r="AI682" s="65">
        <v>3.2614285714285716</v>
      </c>
      <c r="AJ682" s="64">
        <v>3.1914285714285713</v>
      </c>
      <c r="AK682" s="60">
        <v>0.82291666666666674</v>
      </c>
      <c r="AL682" s="65">
        <v>3.1628571428571428</v>
      </c>
      <c r="AM682" s="60">
        <v>0.87708333333333333</v>
      </c>
      <c r="AN682" s="65">
        <v>3.2353571428571426</v>
      </c>
      <c r="AO682" s="64">
        <v>3.1991071428571427</v>
      </c>
      <c r="AP682" s="60">
        <v>0.86803468208092494</v>
      </c>
      <c r="AQ682" s="71">
        <v>3.2358381502890179</v>
      </c>
      <c r="AR682" s="60">
        <v>0.87109826589595385</v>
      </c>
      <c r="AS682" s="71">
        <v>3.3319653179190754</v>
      </c>
      <c r="AT682" s="72">
        <v>3.2839017341040466</v>
      </c>
      <c r="AU682" s="60">
        <v>0.7953030303030304</v>
      </c>
      <c r="AV682" s="71">
        <v>3.1424242424242426</v>
      </c>
      <c r="AW682" s="60">
        <v>0.83878787878787875</v>
      </c>
      <c r="AX682" s="71">
        <v>3.1340909090909088</v>
      </c>
      <c r="AY682" s="72">
        <v>3.1382575757575757</v>
      </c>
      <c r="AZ682" s="60">
        <v>0.84</v>
      </c>
      <c r="BA682" s="71">
        <v>3.24</v>
      </c>
      <c r="BB682" s="60">
        <v>0.96</v>
      </c>
      <c r="BC682" s="71">
        <v>3.62</v>
      </c>
      <c r="BD682" s="72">
        <v>3.43</v>
      </c>
      <c r="BE682" s="87">
        <v>1612048</v>
      </c>
      <c r="BF682" s="87">
        <v>1612000</v>
      </c>
    </row>
    <row r="683" spans="1:58" x14ac:dyDescent="0.2">
      <c r="A683" s="4">
        <v>674</v>
      </c>
      <c r="B683" s="55" t="s">
        <v>939</v>
      </c>
      <c r="C683" s="56" t="s">
        <v>48</v>
      </c>
      <c r="D683" s="57" t="s">
        <v>72</v>
      </c>
      <c r="E683" s="131">
        <v>3.9151647497614128E-2</v>
      </c>
      <c r="F683" s="59">
        <v>0.19224874965915717</v>
      </c>
      <c r="G683" s="133">
        <v>5.8581780035247055E-2</v>
      </c>
      <c r="H683" s="59">
        <v>0.30173559677021533</v>
      </c>
      <c r="I683" s="61">
        <v>0.24699217321468625</v>
      </c>
      <c r="J683" s="60">
        <v>0.12</v>
      </c>
      <c r="K683" s="238">
        <v>1</v>
      </c>
      <c r="L683" s="193">
        <v>0.89255019946808511</v>
      </c>
      <c r="M683" s="71">
        <v>3.4880151025835868</v>
      </c>
      <c r="N683" s="60">
        <v>0.88257916983282669</v>
      </c>
      <c r="O683" s="71">
        <v>3.378646988981763</v>
      </c>
      <c r="P683" s="72">
        <v>3.4333310457826749</v>
      </c>
      <c r="Q683" s="60">
        <v>0.93170184696569924</v>
      </c>
      <c r="R683" s="71">
        <v>3.680263852242744</v>
      </c>
      <c r="S683" s="60">
        <v>0.94116094986807375</v>
      </c>
      <c r="T683" s="71">
        <v>3.6803825857519783</v>
      </c>
      <c r="U683" s="190">
        <v>3.6803232189973611</v>
      </c>
      <c r="V683" s="62">
        <v>0.87978124999999996</v>
      </c>
      <c r="W683" s="63">
        <v>3.4304375</v>
      </c>
      <c r="X683" s="62">
        <v>0.90634374999999989</v>
      </c>
      <c r="Y683" s="63">
        <v>3.4199687499999998</v>
      </c>
      <c r="Z683" s="64">
        <v>3.4252031249999999</v>
      </c>
      <c r="AA683" s="62">
        <v>0.90531914893617027</v>
      </c>
      <c r="AB683" s="63">
        <v>3.5455927051671736</v>
      </c>
      <c r="AC683" s="62">
        <v>0.8588145896656536</v>
      </c>
      <c r="AD683" s="63">
        <v>3.3373252279635262</v>
      </c>
      <c r="AE683" s="64">
        <v>3.4414589665653499</v>
      </c>
      <c r="AF683" s="60">
        <v>0.93881355932203392</v>
      </c>
      <c r="AG683" s="65">
        <v>3.6123728813559319</v>
      </c>
      <c r="AH683" s="60">
        <v>0.90621468926553661</v>
      </c>
      <c r="AI683" s="65">
        <v>3.5085593220338978</v>
      </c>
      <c r="AJ683" s="64">
        <v>3.5604661016949146</v>
      </c>
      <c r="AK683" s="60">
        <v>0.94356521739130439</v>
      </c>
      <c r="AL683" s="65">
        <v>3.6990434782608697</v>
      </c>
      <c r="AM683" s="60">
        <v>0.90681159420289847</v>
      </c>
      <c r="AN683" s="65">
        <v>3.5321739130434779</v>
      </c>
      <c r="AO683" s="64">
        <v>3.615608695652174</v>
      </c>
      <c r="AP683" s="60">
        <v>0.92596100278551519</v>
      </c>
      <c r="AQ683" s="71">
        <v>3.6402506963788297</v>
      </c>
      <c r="AR683" s="60">
        <v>0.91949860724233989</v>
      </c>
      <c r="AS683" s="71">
        <v>3.5473816155988858</v>
      </c>
      <c r="AT683" s="72">
        <v>3.5938161559888577</v>
      </c>
      <c r="AU683" s="60">
        <v>0.92340369393139843</v>
      </c>
      <c r="AV683" s="71">
        <v>3.6405277044854882</v>
      </c>
      <c r="AW683" s="60">
        <v>0.92232189973614764</v>
      </c>
      <c r="AX683" s="71">
        <v>3.5807651715039572</v>
      </c>
      <c r="AY683" s="72">
        <v>3.6106464379947227</v>
      </c>
      <c r="AZ683" s="60">
        <v>0.94</v>
      </c>
      <c r="BA683" s="71">
        <v>3.72</v>
      </c>
      <c r="BB683" s="60">
        <v>0.96</v>
      </c>
      <c r="BC683" s="71">
        <v>3.78</v>
      </c>
      <c r="BD683" s="72">
        <v>3.75</v>
      </c>
      <c r="BE683" s="87">
        <v>7203023</v>
      </c>
      <c r="BF683" s="87">
        <v>7203000</v>
      </c>
    </row>
    <row r="684" spans="1:58" x14ac:dyDescent="0.2">
      <c r="A684" s="4">
        <v>675</v>
      </c>
      <c r="B684" s="55" t="s">
        <v>940</v>
      </c>
      <c r="C684" s="56" t="s">
        <v>61</v>
      </c>
      <c r="D684" s="57" t="s">
        <v>258</v>
      </c>
      <c r="E684" s="131">
        <v>0.40082050028700578</v>
      </c>
      <c r="F684" s="59">
        <v>0.99257480649530017</v>
      </c>
      <c r="G684" s="133">
        <v>0.42834566374578459</v>
      </c>
      <c r="H684" s="59">
        <v>1.0431339465092915</v>
      </c>
      <c r="I684" s="61">
        <v>1.0153543765022959</v>
      </c>
      <c r="J684" s="60">
        <v>0.89</v>
      </c>
      <c r="K684" s="238">
        <v>4</v>
      </c>
      <c r="L684" s="193">
        <v>0.42314053867403312</v>
      </c>
      <c r="M684" s="71">
        <v>2.3129122064917125</v>
      </c>
      <c r="N684" s="60">
        <v>0.36139459599447515</v>
      </c>
      <c r="O684" s="71">
        <v>2.1330024171270718</v>
      </c>
      <c r="P684" s="72">
        <v>2.2229573118093922</v>
      </c>
      <c r="Q684" s="60">
        <v>0.82396103896103889</v>
      </c>
      <c r="R684" s="71">
        <v>3.3054870129870126</v>
      </c>
      <c r="S684" s="60">
        <v>0.78974025974025974</v>
      </c>
      <c r="T684" s="71">
        <v>3.1761363636363633</v>
      </c>
      <c r="U684" s="190">
        <v>3.238311688311688</v>
      </c>
      <c r="V684" s="62">
        <v>0.38690607734806631</v>
      </c>
      <c r="W684" s="63">
        <v>2.2234806629834254</v>
      </c>
      <c r="X684" s="62">
        <v>0.36232044198895025</v>
      </c>
      <c r="Y684" s="63">
        <v>2.0866298342541434</v>
      </c>
      <c r="Z684" s="64">
        <v>2.1550552486187842</v>
      </c>
      <c r="AA684" s="62">
        <v>0.45937499999999998</v>
      </c>
      <c r="AB684" s="63">
        <v>2.4023437499999996</v>
      </c>
      <c r="AC684" s="62">
        <v>0.36046875000000006</v>
      </c>
      <c r="AD684" s="63">
        <v>2.1793750000000003</v>
      </c>
      <c r="AE684" s="64">
        <v>2.2908593750000001</v>
      </c>
      <c r="AF684" s="60">
        <v>0.58499999999999996</v>
      </c>
      <c r="AG684" s="65">
        <v>2.7149999999999999</v>
      </c>
      <c r="AH684" s="60">
        <v>0.45999999999999996</v>
      </c>
      <c r="AI684" s="65">
        <v>2.395</v>
      </c>
      <c r="AJ684" s="64">
        <v>2.5549999999999997</v>
      </c>
      <c r="AK684" s="60">
        <v>0.62601226993865022</v>
      </c>
      <c r="AL684" s="65">
        <v>2.8461963190184045</v>
      </c>
      <c r="AM684" s="60">
        <v>0.4962576687116565</v>
      </c>
      <c r="AN684" s="65">
        <v>2.4965644171779142</v>
      </c>
      <c r="AO684" s="64">
        <v>2.6713803680981592</v>
      </c>
      <c r="AP684" s="60">
        <v>0.67549382716049378</v>
      </c>
      <c r="AQ684" s="71">
        <v>2.943395061728395</v>
      </c>
      <c r="AR684" s="60">
        <v>0.55253086419753084</v>
      </c>
      <c r="AS684" s="71">
        <v>2.5685802469135801</v>
      </c>
      <c r="AT684" s="72">
        <v>2.7559876543209878</v>
      </c>
      <c r="AU684" s="60">
        <v>0.80792207792207782</v>
      </c>
      <c r="AV684" s="71">
        <v>3.2709740259740254</v>
      </c>
      <c r="AW684" s="60">
        <v>0.78948051948051945</v>
      </c>
      <c r="AX684" s="71">
        <v>3.1622727272727271</v>
      </c>
      <c r="AY684" s="72">
        <v>3.2166233766233763</v>
      </c>
      <c r="AZ684" s="60">
        <v>0.84</v>
      </c>
      <c r="BA684" s="71">
        <v>3.34</v>
      </c>
      <c r="BB684" s="60">
        <v>0.79</v>
      </c>
      <c r="BC684" s="71">
        <v>3.19</v>
      </c>
      <c r="BD684" s="72">
        <v>3.26</v>
      </c>
      <c r="BE684" s="87">
        <v>4605021</v>
      </c>
      <c r="BF684" s="87">
        <v>4605000</v>
      </c>
    </row>
    <row r="685" spans="1:58" x14ac:dyDescent="0.2">
      <c r="A685" s="4">
        <v>676</v>
      </c>
      <c r="B685" s="55" t="s">
        <v>941</v>
      </c>
      <c r="C685" s="56" t="s">
        <v>61</v>
      </c>
      <c r="D685" s="57" t="s">
        <v>25</v>
      </c>
      <c r="E685" s="131">
        <v>0.19785610766045547</v>
      </c>
      <c r="F685" s="59">
        <v>0.59752113229099724</v>
      </c>
      <c r="G685" s="133">
        <v>0.21175783536803039</v>
      </c>
      <c r="H685" s="59">
        <v>0.58403894481330809</v>
      </c>
      <c r="I685" s="61">
        <v>0.58828003855215272</v>
      </c>
      <c r="J685" s="60">
        <v>0.49</v>
      </c>
      <c r="K685" s="238">
        <v>3</v>
      </c>
      <c r="L685" s="193">
        <v>0.72381055900621116</v>
      </c>
      <c r="M685" s="71">
        <v>2.9951455343756694</v>
      </c>
      <c r="N685" s="60">
        <v>0.65757549796530301</v>
      </c>
      <c r="O685" s="71">
        <v>2.8232943885200257</v>
      </c>
      <c r="P685" s="72">
        <v>2.9092199614478473</v>
      </c>
      <c r="Q685" s="60">
        <v>0.92166666666666663</v>
      </c>
      <c r="R685" s="71">
        <v>3.5926666666666667</v>
      </c>
      <c r="S685" s="60">
        <v>0.8693333333333334</v>
      </c>
      <c r="T685" s="71">
        <v>3.4073333333333338</v>
      </c>
      <c r="U685" s="190">
        <v>3.4975000000000001</v>
      </c>
      <c r="V685" s="62">
        <v>0.57214285714285718</v>
      </c>
      <c r="W685" s="63">
        <v>2.6208128078817734</v>
      </c>
      <c r="X685" s="62">
        <v>0.609064039408867</v>
      </c>
      <c r="Y685" s="63">
        <v>2.7237192118226599</v>
      </c>
      <c r="Z685" s="64">
        <v>2.6722660098522164</v>
      </c>
      <c r="AA685" s="62">
        <v>0.87547826086956526</v>
      </c>
      <c r="AB685" s="63">
        <v>3.3694782608695655</v>
      </c>
      <c r="AC685" s="62">
        <v>0.70608695652173914</v>
      </c>
      <c r="AD685" s="63">
        <v>2.9228695652173915</v>
      </c>
      <c r="AE685" s="64">
        <v>3.1461739130434783</v>
      </c>
      <c r="AF685" s="60">
        <v>0.93000000000000016</v>
      </c>
      <c r="AG685" s="65">
        <v>3.5943644067796616</v>
      </c>
      <c r="AH685" s="60">
        <v>0.80563559322033895</v>
      </c>
      <c r="AI685" s="65">
        <v>3.23614406779661</v>
      </c>
      <c r="AJ685" s="64">
        <v>3.4152542372881358</v>
      </c>
      <c r="AK685" s="60">
        <v>0.91968503937007873</v>
      </c>
      <c r="AL685" s="65">
        <v>3.5288976377952759</v>
      </c>
      <c r="AM685" s="60">
        <v>0.84507874015748041</v>
      </c>
      <c r="AN685" s="65">
        <v>3.2506299212598426</v>
      </c>
      <c r="AO685" s="64">
        <v>3.3897637795275593</v>
      </c>
      <c r="AP685" s="60">
        <v>0.93554263565891471</v>
      </c>
      <c r="AQ685" s="71">
        <v>3.6258527131782947</v>
      </c>
      <c r="AR685" s="60">
        <v>0.90430232558139534</v>
      </c>
      <c r="AS685" s="71">
        <v>3.3938372093023257</v>
      </c>
      <c r="AT685" s="72">
        <v>3.5098449612403102</v>
      </c>
      <c r="AU685" s="60">
        <v>0.92333333333333334</v>
      </c>
      <c r="AV685" s="71">
        <v>3.5653333333333332</v>
      </c>
      <c r="AW685" s="60">
        <v>0.8586666666666668</v>
      </c>
      <c r="AX685" s="71">
        <v>3.3646666666666674</v>
      </c>
      <c r="AY685" s="72">
        <v>3.4650000000000003</v>
      </c>
      <c r="AZ685" s="60">
        <v>0.92</v>
      </c>
      <c r="BA685" s="71">
        <v>3.62</v>
      </c>
      <c r="BB685" s="60">
        <v>0.88</v>
      </c>
      <c r="BC685" s="71">
        <v>3.45</v>
      </c>
      <c r="BD685" s="72">
        <v>3.53</v>
      </c>
      <c r="BE685" s="87">
        <v>2307033</v>
      </c>
      <c r="BF685" s="87">
        <v>2307000</v>
      </c>
    </row>
    <row r="686" spans="1:58" x14ac:dyDescent="0.2">
      <c r="A686" s="4">
        <v>677</v>
      </c>
      <c r="B686" s="55" t="s">
        <v>942</v>
      </c>
      <c r="C686" s="56" t="s">
        <v>126</v>
      </c>
      <c r="D686" s="57" t="s">
        <v>25</v>
      </c>
      <c r="E686" s="131">
        <v>0.24</v>
      </c>
      <c r="F686" s="59">
        <v>0.625</v>
      </c>
      <c r="G686" s="133">
        <v>9.5000000000000084E-2</v>
      </c>
      <c r="H686" s="59">
        <v>0.35499999999999998</v>
      </c>
      <c r="I686" s="61">
        <v>0.49250000000000016</v>
      </c>
      <c r="J686" s="60">
        <v>0.38</v>
      </c>
      <c r="K686" s="238">
        <v>3</v>
      </c>
      <c r="L686" s="193">
        <v>0.56499999999999995</v>
      </c>
      <c r="M686" s="71">
        <v>2.44</v>
      </c>
      <c r="N686" s="60">
        <v>0.77500000000000002</v>
      </c>
      <c r="O686" s="71">
        <v>2.9849999999999999</v>
      </c>
      <c r="P686" s="72">
        <v>2.7124999999999999</v>
      </c>
      <c r="Q686" s="60">
        <v>0.80499999999999994</v>
      </c>
      <c r="R686" s="71">
        <v>3.0649999999999999</v>
      </c>
      <c r="S686" s="60">
        <v>0.87000000000000011</v>
      </c>
      <c r="T686" s="71">
        <v>3.34</v>
      </c>
      <c r="U686" s="190">
        <v>3.2050000000000001</v>
      </c>
      <c r="V686" s="62">
        <v>0.53</v>
      </c>
      <c r="W686" s="63">
        <v>2.33</v>
      </c>
      <c r="X686" s="62">
        <v>0.77</v>
      </c>
      <c r="Y686" s="63">
        <v>2.8999999999999995</v>
      </c>
      <c r="Z686" s="64">
        <v>2.6149999999999998</v>
      </c>
      <c r="AA686" s="62">
        <v>0.6</v>
      </c>
      <c r="AB686" s="63">
        <v>2.5499999999999998</v>
      </c>
      <c r="AC686" s="62">
        <v>0.78</v>
      </c>
      <c r="AD686" s="63">
        <v>3.0700000000000003</v>
      </c>
      <c r="AE686" s="64">
        <v>2.81</v>
      </c>
      <c r="AF686" s="60">
        <v>0.7</v>
      </c>
      <c r="AG686" s="65">
        <v>2.8500000000000005</v>
      </c>
      <c r="AH686" s="60">
        <v>0.81</v>
      </c>
      <c r="AI686" s="65">
        <v>3.1100000000000003</v>
      </c>
      <c r="AJ686" s="64">
        <v>2.9800000000000004</v>
      </c>
      <c r="AK686" s="60">
        <v>0.71</v>
      </c>
      <c r="AL686" s="65">
        <v>2.83</v>
      </c>
      <c r="AM686" s="60">
        <v>0.84000000000000008</v>
      </c>
      <c r="AN686" s="65">
        <v>3.1100000000000003</v>
      </c>
      <c r="AO686" s="64">
        <v>2.97</v>
      </c>
      <c r="AP686" s="60">
        <v>0.75</v>
      </c>
      <c r="AQ686" s="71">
        <v>2.91</v>
      </c>
      <c r="AR686" s="60">
        <v>0.85</v>
      </c>
      <c r="AS686" s="71">
        <v>3.23</v>
      </c>
      <c r="AT686" s="72">
        <v>3.0700000000000003</v>
      </c>
      <c r="AU686" s="60">
        <v>0.78</v>
      </c>
      <c r="AV686" s="71">
        <v>3.02</v>
      </c>
      <c r="AW686" s="60">
        <v>0.8600000000000001</v>
      </c>
      <c r="AX686" s="71">
        <v>3.3000000000000003</v>
      </c>
      <c r="AY686" s="72">
        <v>3.16</v>
      </c>
      <c r="AZ686" s="60">
        <v>0.83</v>
      </c>
      <c r="BA686" s="71">
        <v>3.11</v>
      </c>
      <c r="BB686" s="60">
        <v>0.88</v>
      </c>
      <c r="BC686" s="71">
        <v>3.38</v>
      </c>
      <c r="BD686" s="72">
        <v>3.25</v>
      </c>
      <c r="BE686" s="87">
        <v>2307036</v>
      </c>
      <c r="BF686" s="87">
        <v>2307000</v>
      </c>
    </row>
    <row r="687" spans="1:58" x14ac:dyDescent="0.2">
      <c r="A687" s="4">
        <v>678</v>
      </c>
      <c r="B687" s="55" t="s">
        <v>943</v>
      </c>
      <c r="C687" s="56" t="s">
        <v>478</v>
      </c>
      <c r="D687" s="57" t="s">
        <v>25</v>
      </c>
      <c r="E687" s="131">
        <v>0.22091406976874439</v>
      </c>
      <c r="F687" s="59">
        <v>0.59334520375947797</v>
      </c>
      <c r="G687" s="133">
        <v>0.20947858774826056</v>
      </c>
      <c r="H687" s="59">
        <v>0.47462556435793468</v>
      </c>
      <c r="I687" s="61">
        <v>0.53148538405870616</v>
      </c>
      <c r="J687" s="60">
        <v>0.42</v>
      </c>
      <c r="K687" s="238">
        <v>3</v>
      </c>
      <c r="L687" s="193">
        <v>0.64166954227138939</v>
      </c>
      <c r="M687" s="71">
        <v>2.7803838932304883</v>
      </c>
      <c r="N687" s="60">
        <v>0.66712676342230792</v>
      </c>
      <c r="O687" s="71">
        <v>2.8717540343042729</v>
      </c>
      <c r="P687" s="72">
        <v>2.8260689637673804</v>
      </c>
      <c r="Q687" s="60">
        <v>0.86258361204013378</v>
      </c>
      <c r="R687" s="71">
        <v>3.3737290969899663</v>
      </c>
      <c r="S687" s="60">
        <v>0.87660535117056848</v>
      </c>
      <c r="T687" s="71">
        <v>3.3463795986622076</v>
      </c>
      <c r="U687" s="190">
        <v>3.3575543478260865</v>
      </c>
      <c r="V687" s="62">
        <v>0.58923728813559317</v>
      </c>
      <c r="W687" s="63">
        <v>2.6456779661016947</v>
      </c>
      <c r="X687" s="62">
        <v>0.66796610169491522</v>
      </c>
      <c r="Y687" s="63">
        <v>2.8749152542372882</v>
      </c>
      <c r="Z687" s="64">
        <v>2.7602966101694912</v>
      </c>
      <c r="AA687" s="62">
        <v>0.69410179640718561</v>
      </c>
      <c r="AB687" s="63">
        <v>2.9150898203592819</v>
      </c>
      <c r="AC687" s="62">
        <v>0.66628742514970063</v>
      </c>
      <c r="AD687" s="63">
        <v>2.8685928143712576</v>
      </c>
      <c r="AE687" s="64">
        <v>2.8918413173652695</v>
      </c>
      <c r="AF687" s="60">
        <v>0.76591304347826084</v>
      </c>
      <c r="AG687" s="65">
        <v>3.0720000000000001</v>
      </c>
      <c r="AH687" s="60">
        <v>0.75469565217391299</v>
      </c>
      <c r="AI687" s="65">
        <v>3.0626086956521741</v>
      </c>
      <c r="AJ687" s="64">
        <v>3.0673043478260871</v>
      </c>
      <c r="AK687" s="60">
        <v>0.81416666666666671</v>
      </c>
      <c r="AL687" s="65">
        <v>3.2324999999999999</v>
      </c>
      <c r="AM687" s="60">
        <v>0.75541666666666663</v>
      </c>
      <c r="AN687" s="65">
        <v>3.0129166666666665</v>
      </c>
      <c r="AO687" s="64">
        <v>3.1227083333333332</v>
      </c>
      <c r="AP687" s="60">
        <v>0.84680284191829491</v>
      </c>
      <c r="AQ687" s="71">
        <v>3.3296980461811723</v>
      </c>
      <c r="AR687" s="60">
        <v>0.78525754884547072</v>
      </c>
      <c r="AS687" s="71">
        <v>3.1314564831261102</v>
      </c>
      <c r="AT687" s="72">
        <v>3.2305772646536415</v>
      </c>
      <c r="AU687" s="60">
        <v>0.86516722408026758</v>
      </c>
      <c r="AV687" s="71">
        <v>3.4074581939799331</v>
      </c>
      <c r="AW687" s="60">
        <v>0.86321070234113706</v>
      </c>
      <c r="AX687" s="71">
        <v>3.3027591973244146</v>
      </c>
      <c r="AY687" s="72">
        <v>3.3551086956521736</v>
      </c>
      <c r="AZ687" s="60">
        <v>0.86</v>
      </c>
      <c r="BA687" s="71">
        <v>3.34</v>
      </c>
      <c r="BB687" s="60">
        <v>0.89</v>
      </c>
      <c r="BC687" s="71">
        <v>3.39</v>
      </c>
      <c r="BD687" s="72">
        <v>3.36</v>
      </c>
      <c r="BE687" s="87">
        <v>2307037</v>
      </c>
      <c r="BF687" s="87">
        <v>2307000</v>
      </c>
    </row>
    <row r="688" spans="1:58" x14ac:dyDescent="0.2">
      <c r="A688" s="4">
        <v>679</v>
      </c>
      <c r="B688" s="55" t="s">
        <v>944</v>
      </c>
      <c r="C688" s="56" t="s">
        <v>61</v>
      </c>
      <c r="D688" s="57" t="s">
        <v>25</v>
      </c>
      <c r="E688" s="131">
        <v>0.13952594410198105</v>
      </c>
      <c r="F688" s="59">
        <v>0.34897091387874779</v>
      </c>
      <c r="G688" s="133">
        <v>0.18521778682147338</v>
      </c>
      <c r="H688" s="59">
        <v>0.41488868274582558</v>
      </c>
      <c r="I688" s="61">
        <v>0.37942979831228651</v>
      </c>
      <c r="J688" s="60">
        <v>0.46</v>
      </c>
      <c r="K688" s="238">
        <v>3</v>
      </c>
      <c r="L688" s="193">
        <v>0.74776437847866417</v>
      </c>
      <c r="M688" s="71">
        <v>3.1252226345083489</v>
      </c>
      <c r="N688" s="60">
        <v>0.69981447124304275</v>
      </c>
      <c r="O688" s="71">
        <v>2.9151113172541745</v>
      </c>
      <c r="P688" s="72">
        <v>3.0201669758812617</v>
      </c>
      <c r="Q688" s="60">
        <v>0.88729032258064522</v>
      </c>
      <c r="R688" s="71">
        <v>3.4741935483870967</v>
      </c>
      <c r="S688" s="60">
        <v>0.88503225806451613</v>
      </c>
      <c r="T688" s="71">
        <v>3.33</v>
      </c>
      <c r="U688" s="190">
        <v>3.3995967741935482</v>
      </c>
      <c r="V688" s="62">
        <v>0.73532467532467527</v>
      </c>
      <c r="W688" s="63">
        <v>3.0663636363636364</v>
      </c>
      <c r="X688" s="62">
        <v>0.75493506493506501</v>
      </c>
      <c r="Y688" s="63">
        <v>3.0296103896103896</v>
      </c>
      <c r="Z688" s="64">
        <v>3.0479870129870132</v>
      </c>
      <c r="AA688" s="62">
        <v>0.76020408163265307</v>
      </c>
      <c r="AB688" s="63">
        <v>3.1840816326530614</v>
      </c>
      <c r="AC688" s="62">
        <v>0.64469387755102037</v>
      </c>
      <c r="AD688" s="63">
        <v>2.8006122448979589</v>
      </c>
      <c r="AE688" s="64">
        <v>2.9923469387755102</v>
      </c>
      <c r="AF688" s="60">
        <v>0.76632653061224487</v>
      </c>
      <c r="AG688" s="65">
        <v>3.1945578231292515</v>
      </c>
      <c r="AH688" s="60">
        <v>0.6897278911564626</v>
      </c>
      <c r="AI688" s="65">
        <v>2.8993197278911564</v>
      </c>
      <c r="AJ688" s="64">
        <v>3.046938775510204</v>
      </c>
      <c r="AK688" s="60">
        <v>0.88145161290322593</v>
      </c>
      <c r="AL688" s="65">
        <v>3.3446774193548392</v>
      </c>
      <c r="AM688" s="60">
        <v>0.76354838709677419</v>
      </c>
      <c r="AN688" s="65">
        <v>3.0369354838709679</v>
      </c>
      <c r="AO688" s="64">
        <v>3.1908064516129038</v>
      </c>
      <c r="AP688" s="60">
        <v>0.8418292682926829</v>
      </c>
      <c r="AQ688" s="71">
        <v>3.3842682926829268</v>
      </c>
      <c r="AR688" s="60">
        <v>0.72817073170731705</v>
      </c>
      <c r="AS688" s="71">
        <v>2.9704268292682925</v>
      </c>
      <c r="AT688" s="72">
        <v>3.1773475609756097</v>
      </c>
      <c r="AU688" s="60">
        <v>0.8645806451612903</v>
      </c>
      <c r="AV688" s="71">
        <v>3.4383870967741936</v>
      </c>
      <c r="AW688" s="60">
        <v>0.88006451612903225</v>
      </c>
      <c r="AX688" s="71">
        <v>3.28</v>
      </c>
      <c r="AY688" s="72">
        <v>3.3591935483870969</v>
      </c>
      <c r="AZ688" s="60">
        <v>0.91</v>
      </c>
      <c r="BA688" s="71">
        <v>3.51</v>
      </c>
      <c r="BB688" s="60">
        <v>0.89</v>
      </c>
      <c r="BC688" s="71">
        <v>3.38</v>
      </c>
      <c r="BD688" s="72">
        <v>3.44</v>
      </c>
      <c r="BE688" s="87">
        <v>2307035</v>
      </c>
      <c r="BF688" s="87">
        <v>2307000</v>
      </c>
    </row>
    <row r="689" spans="1:58" x14ac:dyDescent="0.2">
      <c r="A689" s="4">
        <v>680</v>
      </c>
      <c r="B689" s="55" t="s">
        <v>945</v>
      </c>
      <c r="C689" s="56" t="s">
        <v>21</v>
      </c>
      <c r="D689" s="57" t="s">
        <v>946</v>
      </c>
      <c r="E689" s="131">
        <v>0.11961309523809516</v>
      </c>
      <c r="F689" s="59">
        <v>0.36753253968253974</v>
      </c>
      <c r="G689" s="133">
        <v>0.23417690476190467</v>
      </c>
      <c r="H689" s="59">
        <v>0.53984547619047651</v>
      </c>
      <c r="I689" s="61">
        <v>0.45118900793650774</v>
      </c>
      <c r="J689" s="60">
        <v>0.6</v>
      </c>
      <c r="K689" s="238">
        <v>2</v>
      </c>
      <c r="L689" s="193">
        <v>0.77812500000000007</v>
      </c>
      <c r="M689" s="71">
        <v>3.1454833333333334</v>
      </c>
      <c r="N689" s="60">
        <v>0.68975166666666676</v>
      </c>
      <c r="O689" s="71">
        <v>2.903845</v>
      </c>
      <c r="P689" s="72">
        <v>3.0246641666666667</v>
      </c>
      <c r="Q689" s="60">
        <v>0.89773809523809522</v>
      </c>
      <c r="R689" s="71">
        <v>3.5130158730158731</v>
      </c>
      <c r="S689" s="60">
        <v>0.92392857142857143</v>
      </c>
      <c r="T689" s="71">
        <v>3.4436904761904765</v>
      </c>
      <c r="U689" s="190">
        <v>3.4758531746031744</v>
      </c>
      <c r="V689" s="62">
        <v>0.74625000000000008</v>
      </c>
      <c r="W689" s="63">
        <v>3.0261666666666667</v>
      </c>
      <c r="X689" s="62">
        <v>0.69158333333333344</v>
      </c>
      <c r="Y689" s="63">
        <v>2.8162500000000001</v>
      </c>
      <c r="Z689" s="64">
        <v>2.9212083333333334</v>
      </c>
      <c r="AA689" s="62">
        <v>0.81</v>
      </c>
      <c r="AB689" s="63">
        <v>3.2648000000000001</v>
      </c>
      <c r="AC689" s="62">
        <v>0.68792000000000009</v>
      </c>
      <c r="AD689" s="63">
        <v>2.9914399999999999</v>
      </c>
      <c r="AE689" s="64">
        <v>3.12812</v>
      </c>
      <c r="AF689" s="60">
        <v>0.89312499999999995</v>
      </c>
      <c r="AG689" s="65">
        <v>3.4879464285714281</v>
      </c>
      <c r="AH689" s="60">
        <v>0.80857142857142861</v>
      </c>
      <c r="AI689" s="65">
        <v>3.1940178571428572</v>
      </c>
      <c r="AJ689" s="64">
        <v>3.3409821428571425</v>
      </c>
      <c r="AK689" s="60">
        <v>0.87728070175438599</v>
      </c>
      <c r="AL689" s="65">
        <v>3.43</v>
      </c>
      <c r="AM689" s="60">
        <v>0.84280701754385967</v>
      </c>
      <c r="AN689" s="65">
        <v>3.2290350877192981</v>
      </c>
      <c r="AO689" s="64">
        <v>3.3295175438596489</v>
      </c>
      <c r="AP689" s="60">
        <v>0.81795081967213124</v>
      </c>
      <c r="AQ689" s="71">
        <v>3.2109016393442626</v>
      </c>
      <c r="AR689" s="60">
        <v>0.78573770491803274</v>
      </c>
      <c r="AS689" s="71">
        <v>3.099344262295082</v>
      </c>
      <c r="AT689" s="72">
        <v>3.1551229508196723</v>
      </c>
      <c r="AU689" s="60">
        <v>0.9754761904761905</v>
      </c>
      <c r="AV689" s="71">
        <v>3.7360317460317463</v>
      </c>
      <c r="AW689" s="60">
        <v>0.92785714285714294</v>
      </c>
      <c r="AX689" s="71">
        <v>3.4073809523809526</v>
      </c>
      <c r="AY689" s="72">
        <v>3.5717063492063494</v>
      </c>
      <c r="AZ689" s="60">
        <v>0.82</v>
      </c>
      <c r="BA689" s="71">
        <v>3.29</v>
      </c>
      <c r="BB689" s="60">
        <v>0.92</v>
      </c>
      <c r="BC689" s="71">
        <v>3.48</v>
      </c>
      <c r="BD689" s="72">
        <v>3.38</v>
      </c>
      <c r="BE689" s="87">
        <v>2503009</v>
      </c>
      <c r="BF689" s="87">
        <v>2503000</v>
      </c>
    </row>
    <row r="690" spans="1:58" x14ac:dyDescent="0.2">
      <c r="A690" s="4">
        <v>681</v>
      </c>
      <c r="B690" s="55" t="s">
        <v>947</v>
      </c>
      <c r="C690" s="56" t="s">
        <v>29</v>
      </c>
      <c r="D690" s="57" t="s">
        <v>946</v>
      </c>
      <c r="E690" s="131">
        <v>-8.2973352033660519E-2</v>
      </c>
      <c r="F690" s="59">
        <v>-0.16032959326788188</v>
      </c>
      <c r="G690" s="133">
        <v>3.0925666199158486E-2</v>
      </c>
      <c r="H690" s="59">
        <v>9.7110799438990369E-2</v>
      </c>
      <c r="I690" s="61">
        <v>-3.1609396914445753E-2</v>
      </c>
      <c r="J690" s="60">
        <v>0.5</v>
      </c>
      <c r="K690" s="238">
        <v>2</v>
      </c>
      <c r="L690" s="193">
        <v>0.79281206171107987</v>
      </c>
      <c r="M690" s="71">
        <v>3.0306521739130434</v>
      </c>
      <c r="N690" s="60">
        <v>0.69875175315568028</v>
      </c>
      <c r="O690" s="71">
        <v>2.8712762973352035</v>
      </c>
      <c r="P690" s="72">
        <v>2.9509642356241237</v>
      </c>
      <c r="Q690" s="60">
        <v>0.70983870967741935</v>
      </c>
      <c r="R690" s="71">
        <v>2.8703225806451615</v>
      </c>
      <c r="S690" s="60">
        <v>0.72967741935483876</v>
      </c>
      <c r="T690" s="71">
        <v>2.9683870967741939</v>
      </c>
      <c r="U690" s="190">
        <v>2.9193548387096779</v>
      </c>
      <c r="V690" s="62">
        <v>0.73304347826086946</v>
      </c>
      <c r="W690" s="63">
        <v>2.8513043478260869</v>
      </c>
      <c r="X690" s="62">
        <v>0.57782608695652182</v>
      </c>
      <c r="Y690" s="63">
        <v>2.6373913043478265</v>
      </c>
      <c r="Z690" s="64">
        <v>2.7443478260869565</v>
      </c>
      <c r="AA690" s="62">
        <v>0.85258064516129028</v>
      </c>
      <c r="AB690" s="63">
        <v>3.21</v>
      </c>
      <c r="AC690" s="62">
        <v>0.81967741935483873</v>
      </c>
      <c r="AD690" s="63">
        <v>3.1051612903225809</v>
      </c>
      <c r="AE690" s="64">
        <v>3.1575806451612904</v>
      </c>
      <c r="AF690" s="60">
        <v>0.80600000000000005</v>
      </c>
      <c r="AG690" s="65">
        <v>2.9880000000000004</v>
      </c>
      <c r="AH690" s="60">
        <v>0.66000000000000014</v>
      </c>
      <c r="AI690" s="65">
        <v>2.95</v>
      </c>
      <c r="AJ690" s="64">
        <v>2.9690000000000003</v>
      </c>
      <c r="AK690" s="60">
        <v>0.77855072463768116</v>
      </c>
      <c r="AL690" s="65">
        <v>2.9847826086956522</v>
      </c>
      <c r="AM690" s="60">
        <v>0.86985507246376814</v>
      </c>
      <c r="AN690" s="65">
        <v>3.1302898550724638</v>
      </c>
      <c r="AO690" s="64">
        <v>3.057536231884058</v>
      </c>
      <c r="AP690" s="60">
        <v>0.79420289855072468</v>
      </c>
      <c r="AQ690" s="71">
        <v>3.0195652173913046</v>
      </c>
      <c r="AR690" s="60">
        <v>0.79420289855072457</v>
      </c>
      <c r="AS690" s="71">
        <v>3.09768115942029</v>
      </c>
      <c r="AT690" s="72">
        <v>3.0586231884057975</v>
      </c>
      <c r="AU690" s="60">
        <v>0.71967741935483875</v>
      </c>
      <c r="AV690" s="71">
        <v>2.9406451612903233</v>
      </c>
      <c r="AW690" s="60">
        <v>0.69935483870967741</v>
      </c>
      <c r="AX690" s="71">
        <v>2.8767741935483873</v>
      </c>
      <c r="AY690" s="72">
        <v>2.9087096774193553</v>
      </c>
      <c r="AZ690" s="60">
        <v>0.7</v>
      </c>
      <c r="BA690" s="71">
        <v>2.8</v>
      </c>
      <c r="BB690" s="60">
        <v>0.76</v>
      </c>
      <c r="BC690" s="71">
        <v>3.06</v>
      </c>
      <c r="BD690" s="72">
        <v>2.93</v>
      </c>
      <c r="BE690" s="87">
        <v>2503010</v>
      </c>
      <c r="BF690" s="87">
        <v>2503000</v>
      </c>
    </row>
    <row r="691" spans="1:58" x14ac:dyDescent="0.2">
      <c r="A691" s="4">
        <v>682</v>
      </c>
      <c r="B691" s="68" t="s">
        <v>948</v>
      </c>
      <c r="C691" s="69" t="s">
        <v>463</v>
      </c>
      <c r="D691" s="57" t="s">
        <v>59</v>
      </c>
      <c r="E691" s="131">
        <v>0.28219097313244035</v>
      </c>
      <c r="F691" s="59">
        <v>0.6765147486549572</v>
      </c>
      <c r="G691" s="133">
        <v>0.21726191813653895</v>
      </c>
      <c r="H691" s="59">
        <v>0.48713128362605929</v>
      </c>
      <c r="I691" s="61">
        <v>0.58432301614050841</v>
      </c>
      <c r="J691" s="60">
        <v>0.65</v>
      </c>
      <c r="K691" s="238">
        <v>2</v>
      </c>
      <c r="L691" s="193">
        <v>0.53036941334098953</v>
      </c>
      <c r="M691" s="71">
        <v>2.556794430089004</v>
      </c>
      <c r="N691" s="60">
        <v>0.5650086132644272</v>
      </c>
      <c r="O691" s="71">
        <v>2.6429170255526846</v>
      </c>
      <c r="P691" s="72">
        <v>2.5998557278208443</v>
      </c>
      <c r="Q691" s="60">
        <v>0.81256038647342987</v>
      </c>
      <c r="R691" s="71">
        <v>3.2333091787439612</v>
      </c>
      <c r="S691" s="60">
        <v>0.78227053140096614</v>
      </c>
      <c r="T691" s="71">
        <v>3.1300483091787439</v>
      </c>
      <c r="U691" s="190">
        <v>3.1841787439613527</v>
      </c>
      <c r="V691" s="62">
        <v>0.51004115226337443</v>
      </c>
      <c r="W691" s="63">
        <v>2.5317283950617284</v>
      </c>
      <c r="X691" s="62">
        <v>0.57629629629629631</v>
      </c>
      <c r="Y691" s="63">
        <v>2.6823456790123457</v>
      </c>
      <c r="Z691" s="64">
        <v>2.607037037037037</v>
      </c>
      <c r="AA691" s="62">
        <v>0.55069767441860473</v>
      </c>
      <c r="AB691" s="63">
        <v>2.5818604651162795</v>
      </c>
      <c r="AC691" s="62">
        <v>0.55372093023255819</v>
      </c>
      <c r="AD691" s="63">
        <v>2.6034883720930235</v>
      </c>
      <c r="AE691" s="64">
        <v>2.5926744186046515</v>
      </c>
      <c r="AF691" s="60">
        <v>0.68518749999999995</v>
      </c>
      <c r="AG691" s="65">
        <v>2.9241874999999999</v>
      </c>
      <c r="AH691" s="60">
        <v>0.61956250000000002</v>
      </c>
      <c r="AI691" s="65">
        <v>2.7956250000000002</v>
      </c>
      <c r="AJ691" s="64">
        <v>2.8599062499999999</v>
      </c>
      <c r="AK691" s="60">
        <v>0.75103746397694526</v>
      </c>
      <c r="AL691" s="65">
        <v>3.0402305475504323</v>
      </c>
      <c r="AM691" s="60">
        <v>0.68878962536023058</v>
      </c>
      <c r="AN691" s="65">
        <v>2.9098270893371758</v>
      </c>
      <c r="AO691" s="64">
        <v>2.9750288184438043</v>
      </c>
      <c r="AP691" s="60">
        <v>0.80812499999999998</v>
      </c>
      <c r="AQ691" s="71">
        <v>3.1982291666666667</v>
      </c>
      <c r="AR691" s="60">
        <v>0.719609375</v>
      </c>
      <c r="AS691" s="71">
        <v>2.955651041666667</v>
      </c>
      <c r="AT691" s="72">
        <v>3.0769401041666669</v>
      </c>
      <c r="AU691" s="60">
        <v>0.82512077294685982</v>
      </c>
      <c r="AV691" s="71">
        <v>3.2466183574879226</v>
      </c>
      <c r="AW691" s="60">
        <v>0.76454106280193235</v>
      </c>
      <c r="AX691" s="71">
        <v>3.0900966183574878</v>
      </c>
      <c r="AY691" s="72">
        <v>3.1683574879227052</v>
      </c>
      <c r="AZ691" s="60">
        <v>0.8</v>
      </c>
      <c r="BA691" s="71">
        <v>3.22</v>
      </c>
      <c r="BB691" s="60">
        <v>0.8</v>
      </c>
      <c r="BC691" s="71">
        <v>3.17</v>
      </c>
      <c r="BD691" s="72">
        <v>3.2</v>
      </c>
      <c r="BE691" s="87">
        <v>1608019</v>
      </c>
      <c r="BF691" s="87">
        <v>1608000</v>
      </c>
    </row>
    <row r="692" spans="1:58" x14ac:dyDescent="0.2">
      <c r="A692" s="4">
        <v>683</v>
      </c>
      <c r="B692" s="55" t="s">
        <v>949</v>
      </c>
      <c r="C692" s="56" t="s">
        <v>48</v>
      </c>
      <c r="D692" s="57" t="s">
        <v>117</v>
      </c>
      <c r="E692" s="131">
        <v>0.31384615384615383</v>
      </c>
      <c r="F692" s="59">
        <v>0.67774725274725256</v>
      </c>
      <c r="G692" s="133">
        <v>0.31829670329670323</v>
      </c>
      <c r="H692" s="59">
        <v>0.83703296703296681</v>
      </c>
      <c r="I692" s="61">
        <v>0.75739010989010946</v>
      </c>
      <c r="J692" s="60">
        <v>0.77</v>
      </c>
      <c r="K692" s="238">
        <v>3</v>
      </c>
      <c r="L692" s="193">
        <v>0.44</v>
      </c>
      <c r="M692" s="71">
        <v>2.3449999999999998</v>
      </c>
      <c r="N692" s="60">
        <v>0.41000000000000003</v>
      </c>
      <c r="O692" s="71">
        <v>2.1350000000000002</v>
      </c>
      <c r="P692" s="72">
        <v>2.2400000000000002</v>
      </c>
      <c r="Q692" s="60">
        <v>0.75384615384615383</v>
      </c>
      <c r="R692" s="71">
        <v>3.0227472527472523</v>
      </c>
      <c r="S692" s="60">
        <v>0.72829670329670326</v>
      </c>
      <c r="T692" s="71">
        <v>2.972032967032967</v>
      </c>
      <c r="U692" s="190">
        <v>2.9973901098901097</v>
      </c>
      <c r="V692" s="62">
        <v>0.33999999999999997</v>
      </c>
      <c r="W692" s="63">
        <v>2.08</v>
      </c>
      <c r="X692" s="62">
        <v>0.32</v>
      </c>
      <c r="Y692" s="63">
        <v>1.86</v>
      </c>
      <c r="Z692" s="64">
        <v>1.9700000000000002</v>
      </c>
      <c r="AA692" s="62">
        <v>0.54</v>
      </c>
      <c r="AB692" s="63">
        <v>2.61</v>
      </c>
      <c r="AC692" s="62">
        <v>0.5</v>
      </c>
      <c r="AD692" s="63">
        <v>2.41</v>
      </c>
      <c r="AE692" s="64">
        <v>2.5099999999999998</v>
      </c>
      <c r="AF692" s="60">
        <v>0.50090909090909086</v>
      </c>
      <c r="AG692" s="65">
        <v>2.4290909090909092</v>
      </c>
      <c r="AH692" s="60">
        <v>0.46042780748663104</v>
      </c>
      <c r="AI692" s="65">
        <v>2.4140106951871658</v>
      </c>
      <c r="AJ692" s="64">
        <v>2.4215508021390377</v>
      </c>
      <c r="AK692" s="60">
        <v>0.62275862068965515</v>
      </c>
      <c r="AL692" s="65">
        <v>2.6816091954022991</v>
      </c>
      <c r="AM692" s="60">
        <v>0.54563218390804591</v>
      </c>
      <c r="AN692" s="65">
        <v>2.5448275862068965</v>
      </c>
      <c r="AO692" s="64">
        <v>2.6132183908045978</v>
      </c>
      <c r="AP692" s="60">
        <v>0.6529166666666667</v>
      </c>
      <c r="AQ692" s="71">
        <v>2.7953571428571431</v>
      </c>
      <c r="AR692" s="60">
        <v>0.57726190476190475</v>
      </c>
      <c r="AS692" s="71">
        <v>2.645</v>
      </c>
      <c r="AT692" s="72">
        <v>2.7201785714285718</v>
      </c>
      <c r="AU692" s="60">
        <v>0.74769230769230766</v>
      </c>
      <c r="AV692" s="71">
        <v>3.0354945054945053</v>
      </c>
      <c r="AW692" s="60">
        <v>0.69659340659340652</v>
      </c>
      <c r="AX692" s="71">
        <v>2.8740659340659338</v>
      </c>
      <c r="AY692" s="72">
        <v>2.9547802197802193</v>
      </c>
      <c r="AZ692" s="60">
        <v>0.76</v>
      </c>
      <c r="BA692" s="71">
        <v>3.01</v>
      </c>
      <c r="BB692" s="60">
        <v>0.76</v>
      </c>
      <c r="BC692" s="71">
        <v>3.07</v>
      </c>
      <c r="BD692" s="72">
        <v>3.04</v>
      </c>
      <c r="BE692" s="87">
        <v>3505046</v>
      </c>
      <c r="BF692" s="87">
        <v>3505000</v>
      </c>
    </row>
    <row r="693" spans="1:58" x14ac:dyDescent="0.2">
      <c r="A693" s="4">
        <v>684</v>
      </c>
      <c r="B693" s="55" t="s">
        <v>950</v>
      </c>
      <c r="C693" s="56" t="s">
        <v>67</v>
      </c>
      <c r="D693" s="57" t="s">
        <v>89</v>
      </c>
      <c r="E693" s="131">
        <v>0.12475595135343764</v>
      </c>
      <c r="F693" s="59">
        <v>0.2684073456192686</v>
      </c>
      <c r="G693" s="133">
        <v>0.19365919419898003</v>
      </c>
      <c r="H693" s="59">
        <v>0.45658394446211625</v>
      </c>
      <c r="I693" s="61">
        <v>0.36249564504069198</v>
      </c>
      <c r="J693" s="60">
        <v>0.96</v>
      </c>
      <c r="K693" s="238">
        <v>3</v>
      </c>
      <c r="L693" s="193">
        <v>0.51764889293721972</v>
      </c>
      <c r="M693" s="71">
        <v>2.5464542460762329</v>
      </c>
      <c r="N693" s="60">
        <v>0.4410466881539612</v>
      </c>
      <c r="O693" s="71">
        <v>2.3390561939461882</v>
      </c>
      <c r="P693" s="72">
        <v>2.442755220011211</v>
      </c>
      <c r="Q693" s="60">
        <v>0.64240484429065736</v>
      </c>
      <c r="R693" s="71">
        <v>2.8148615916955015</v>
      </c>
      <c r="S693" s="60">
        <v>0.63470588235294123</v>
      </c>
      <c r="T693" s="71">
        <v>2.7956401384083045</v>
      </c>
      <c r="U693" s="190">
        <v>2.805250865051903</v>
      </c>
      <c r="V693" s="62">
        <v>0.45359375000000002</v>
      </c>
      <c r="W693" s="63">
        <v>2.35640625</v>
      </c>
      <c r="X693" s="62">
        <v>0.4015104166666667</v>
      </c>
      <c r="Y693" s="63">
        <v>2.2409374999999998</v>
      </c>
      <c r="Z693" s="64">
        <v>2.2986718750000001</v>
      </c>
      <c r="AA693" s="62">
        <v>0.58170403587443942</v>
      </c>
      <c r="AB693" s="63">
        <v>2.7365022421524663</v>
      </c>
      <c r="AC693" s="62">
        <v>0.48058295964125564</v>
      </c>
      <c r="AD693" s="63">
        <v>2.4371748878923767</v>
      </c>
      <c r="AE693" s="64">
        <v>2.5868385650224215</v>
      </c>
      <c r="AF693" s="60">
        <v>0.52652173913043476</v>
      </c>
      <c r="AG693" s="65">
        <v>2.5293280632411066</v>
      </c>
      <c r="AH693" s="60">
        <v>0.34675889328063242</v>
      </c>
      <c r="AI693" s="65">
        <v>2.1611857707509885</v>
      </c>
      <c r="AJ693" s="64">
        <v>2.3452569169960475</v>
      </c>
      <c r="AK693" s="60">
        <v>0.61476923076923073</v>
      </c>
      <c r="AL693" s="65">
        <v>2.6888461538461539</v>
      </c>
      <c r="AM693" s="60">
        <v>0.41365384615384615</v>
      </c>
      <c r="AN693" s="65">
        <v>2.3253076923076921</v>
      </c>
      <c r="AO693" s="64">
        <v>2.507076923076923</v>
      </c>
      <c r="AP693" s="60">
        <v>0.63307692307692309</v>
      </c>
      <c r="AQ693" s="71">
        <v>2.8079999999999998</v>
      </c>
      <c r="AR693" s="60">
        <v>0.58461538461538465</v>
      </c>
      <c r="AS693" s="71">
        <v>2.629230769230769</v>
      </c>
      <c r="AT693" s="72">
        <v>2.7186153846153847</v>
      </c>
      <c r="AU693" s="60">
        <v>0.6248096885813148</v>
      </c>
      <c r="AV693" s="71">
        <v>2.8097231833910032</v>
      </c>
      <c r="AW693" s="60">
        <v>0.55941176470588239</v>
      </c>
      <c r="AX693" s="71">
        <v>2.591280276816609</v>
      </c>
      <c r="AY693" s="72">
        <v>2.7005017301038059</v>
      </c>
      <c r="AZ693" s="60">
        <v>0.66</v>
      </c>
      <c r="BA693" s="71">
        <v>2.82</v>
      </c>
      <c r="BB693" s="60">
        <v>0.71</v>
      </c>
      <c r="BC693" s="71">
        <v>3</v>
      </c>
      <c r="BD693" s="72">
        <v>2.91</v>
      </c>
      <c r="BE693" s="87">
        <v>6001059</v>
      </c>
      <c r="BF693" s="87">
        <v>6001000</v>
      </c>
    </row>
    <row r="694" spans="1:58" x14ac:dyDescent="0.2">
      <c r="A694" s="4">
        <v>685</v>
      </c>
      <c r="B694" s="55" t="s">
        <v>951</v>
      </c>
      <c r="C694" s="56" t="s">
        <v>61</v>
      </c>
      <c r="D694" s="57" t="s">
        <v>952</v>
      </c>
      <c r="E694" s="131">
        <v>0.19715510934617386</v>
      </c>
      <c r="F694" s="59">
        <v>0.50892928099201873</v>
      </c>
      <c r="G694" s="133">
        <v>0.2241883939887741</v>
      </c>
      <c r="H694" s="59">
        <v>0.56732514154567326</v>
      </c>
      <c r="I694" s="61">
        <v>0.53562721126884627</v>
      </c>
      <c r="J694" s="60">
        <v>0.77</v>
      </c>
      <c r="K694" s="238">
        <v>1</v>
      </c>
      <c r="L694" s="193">
        <v>0.59473678254571793</v>
      </c>
      <c r="M694" s="71">
        <v>2.6922483251855875</v>
      </c>
      <c r="N694" s="60">
        <v>0.55081160601122581</v>
      </c>
      <c r="O694" s="71">
        <v>2.5590648198442878</v>
      </c>
      <c r="P694" s="72">
        <v>2.6256565725149374</v>
      </c>
      <c r="Q694" s="60">
        <v>0.7918918918918918</v>
      </c>
      <c r="R694" s="71">
        <v>3.2011776061776063</v>
      </c>
      <c r="S694" s="60">
        <v>0.77499999999999991</v>
      </c>
      <c r="T694" s="71">
        <v>3.1263899613899611</v>
      </c>
      <c r="U694" s="190">
        <v>3.1612837837837837</v>
      </c>
      <c r="V694" s="62">
        <v>0.57559523809523816</v>
      </c>
      <c r="W694" s="63">
        <v>2.6502380952380955</v>
      </c>
      <c r="X694" s="62">
        <v>0.59880952380952379</v>
      </c>
      <c r="Y694" s="63">
        <v>2.6061904761904762</v>
      </c>
      <c r="Z694" s="64">
        <v>2.6282142857142858</v>
      </c>
      <c r="AA694" s="62">
        <v>0.61387832699619771</v>
      </c>
      <c r="AB694" s="63">
        <v>2.7342585551330796</v>
      </c>
      <c r="AC694" s="62">
        <v>0.50281368821292771</v>
      </c>
      <c r="AD694" s="63">
        <v>2.511939163498099</v>
      </c>
      <c r="AE694" s="64">
        <v>2.6230988593155891</v>
      </c>
      <c r="AF694" s="60">
        <v>0.65794871794871801</v>
      </c>
      <c r="AG694" s="65">
        <v>2.8910256410256414</v>
      </c>
      <c r="AH694" s="60">
        <v>0.53384615384615386</v>
      </c>
      <c r="AI694" s="65">
        <v>2.5358974358974362</v>
      </c>
      <c r="AJ694" s="64">
        <v>2.713461538461539</v>
      </c>
      <c r="AK694" s="60">
        <v>0.68</v>
      </c>
      <c r="AL694" s="65">
        <v>2.87</v>
      </c>
      <c r="AM694" s="60">
        <v>0.50241803278688524</v>
      </c>
      <c r="AN694" s="65">
        <v>2.4855327868852459</v>
      </c>
      <c r="AO694" s="64">
        <v>2.677766393442623</v>
      </c>
      <c r="AP694" s="60">
        <v>0.76338289962825279</v>
      </c>
      <c r="AQ694" s="71">
        <v>3.1167657992565059</v>
      </c>
      <c r="AR694" s="60">
        <v>0.62096654275092933</v>
      </c>
      <c r="AS694" s="71">
        <v>2.7199999999999998</v>
      </c>
      <c r="AT694" s="72">
        <v>2.918382899628253</v>
      </c>
      <c r="AU694" s="60">
        <v>0.74378378378378374</v>
      </c>
      <c r="AV694" s="71">
        <v>3.1123552123552121</v>
      </c>
      <c r="AW694" s="60">
        <v>0.72</v>
      </c>
      <c r="AX694" s="71">
        <v>2.9927799227799228</v>
      </c>
      <c r="AY694" s="72">
        <v>3.0525675675675674</v>
      </c>
      <c r="AZ694" s="60">
        <v>0.84</v>
      </c>
      <c r="BA694" s="71">
        <v>3.29</v>
      </c>
      <c r="BB694" s="60">
        <v>0.83</v>
      </c>
      <c r="BC694" s="71">
        <v>3.26</v>
      </c>
      <c r="BD694" s="72">
        <v>3.27</v>
      </c>
      <c r="BE694" s="87">
        <v>6401001</v>
      </c>
      <c r="BF694" s="87">
        <v>6401000</v>
      </c>
    </row>
    <row r="695" spans="1:58" x14ac:dyDescent="0.2">
      <c r="A695" s="4">
        <v>686</v>
      </c>
      <c r="B695" s="55" t="s">
        <v>953</v>
      </c>
      <c r="C695" s="56" t="s">
        <v>53</v>
      </c>
      <c r="D695" s="57" t="s">
        <v>952</v>
      </c>
      <c r="E695" s="131">
        <v>0.16511798277022316</v>
      </c>
      <c r="F695" s="59">
        <v>0.42448861032538376</v>
      </c>
      <c r="G695" s="133">
        <v>0.16271712297798546</v>
      </c>
      <c r="H695" s="59">
        <v>0.32899680236124107</v>
      </c>
      <c r="I695" s="61">
        <v>0.37674270634331242</v>
      </c>
      <c r="J695" s="60">
        <v>0.74</v>
      </c>
      <c r="K695" s="238">
        <v>1</v>
      </c>
      <c r="L695" s="193">
        <v>0.50510070510254024</v>
      </c>
      <c r="M695" s="71">
        <v>2.4206803757581152</v>
      </c>
      <c r="N695" s="60">
        <v>0.51884351320491717</v>
      </c>
      <c r="O695" s="71">
        <v>2.5549992214956179</v>
      </c>
      <c r="P695" s="72">
        <v>2.4878397986268665</v>
      </c>
      <c r="Q695" s="60">
        <v>0.6702186878727634</v>
      </c>
      <c r="R695" s="71">
        <v>2.845168986083499</v>
      </c>
      <c r="S695" s="60">
        <v>0.68156063618290263</v>
      </c>
      <c r="T695" s="71">
        <v>2.8839960238568589</v>
      </c>
      <c r="U695" s="190">
        <v>2.864582504970179</v>
      </c>
      <c r="V695" s="62">
        <v>0.47163841807909612</v>
      </c>
      <c r="W695" s="63">
        <v>2.3195103578154428</v>
      </c>
      <c r="X695" s="62">
        <v>0.47760828625235408</v>
      </c>
      <c r="Y695" s="63">
        <v>2.48090395480226</v>
      </c>
      <c r="Z695" s="64">
        <v>2.4002071563088512</v>
      </c>
      <c r="AA695" s="62">
        <v>0.53856299212598424</v>
      </c>
      <c r="AB695" s="63">
        <v>2.5218503937007877</v>
      </c>
      <c r="AC695" s="62">
        <v>0.56007874015748027</v>
      </c>
      <c r="AD695" s="63">
        <v>2.6290944881889762</v>
      </c>
      <c r="AE695" s="64">
        <v>2.5754724409448819</v>
      </c>
      <c r="AF695" s="60">
        <v>0.55212424849699404</v>
      </c>
      <c r="AG695" s="65">
        <v>2.5578557114228455</v>
      </c>
      <c r="AH695" s="60">
        <v>0.57771084337349399</v>
      </c>
      <c r="AI695" s="65">
        <v>2.6065461847389555</v>
      </c>
      <c r="AJ695" s="64">
        <v>2.5822009480809003</v>
      </c>
      <c r="AK695" s="60">
        <v>0.64530020703933744</v>
      </c>
      <c r="AL695" s="65">
        <v>2.7176190476190478</v>
      </c>
      <c r="AM695" s="60">
        <v>0.57132505175983439</v>
      </c>
      <c r="AN695" s="65">
        <v>2.6359627329192548</v>
      </c>
      <c r="AO695" s="64">
        <v>2.6767908902691513</v>
      </c>
      <c r="AP695" s="60">
        <v>0.64203592814371258</v>
      </c>
      <c r="AQ695" s="71">
        <v>2.7399600798403192</v>
      </c>
      <c r="AR695" s="60">
        <v>0.64207584830339326</v>
      </c>
      <c r="AS695" s="71">
        <v>2.7451097804391216</v>
      </c>
      <c r="AT695" s="72">
        <v>2.7425349301397204</v>
      </c>
      <c r="AU695" s="60">
        <v>0.61043737574552681</v>
      </c>
      <c r="AV695" s="71">
        <v>2.690337972166998</v>
      </c>
      <c r="AW695" s="60">
        <v>0.61312127236580527</v>
      </c>
      <c r="AX695" s="71">
        <v>2.7279920477137178</v>
      </c>
      <c r="AY695" s="72">
        <v>2.7091650099403579</v>
      </c>
      <c r="AZ695" s="60">
        <v>0.73</v>
      </c>
      <c r="BA695" s="71">
        <v>3</v>
      </c>
      <c r="BB695" s="60">
        <v>0.75</v>
      </c>
      <c r="BC695" s="71">
        <v>3.04</v>
      </c>
      <c r="BD695" s="72">
        <v>3.02</v>
      </c>
      <c r="BE695" s="87">
        <v>6401004</v>
      </c>
      <c r="BF695" s="87">
        <v>6401000</v>
      </c>
    </row>
    <row r="696" spans="1:58" x14ac:dyDescent="0.2">
      <c r="A696" s="4">
        <v>687</v>
      </c>
      <c r="B696" s="55" t="s">
        <v>954</v>
      </c>
      <c r="C696" s="56" t="s">
        <v>48</v>
      </c>
      <c r="D696" s="57" t="s">
        <v>106</v>
      </c>
      <c r="E696" s="131">
        <v>8.2687283398760969E-2</v>
      </c>
      <c r="F696" s="59">
        <v>0.36147136454946915</v>
      </c>
      <c r="G696" s="133">
        <v>0.11675387582040109</v>
      </c>
      <c r="H696" s="59">
        <v>0.36604203405814895</v>
      </c>
      <c r="I696" s="61">
        <v>0.36375669930380905</v>
      </c>
      <c r="J696" s="60">
        <v>0.42</v>
      </c>
      <c r="K696" s="238">
        <v>1</v>
      </c>
      <c r="L696" s="193">
        <v>0.80611786366006255</v>
      </c>
      <c r="M696" s="71">
        <v>3.1788779001564129</v>
      </c>
      <c r="N696" s="60">
        <v>0.77370568300312836</v>
      </c>
      <c r="O696" s="71">
        <v>3.1097300247653807</v>
      </c>
      <c r="P696" s="72">
        <v>3.1443039624608966</v>
      </c>
      <c r="Q696" s="60">
        <v>0.88880514705882352</v>
      </c>
      <c r="R696" s="71">
        <v>3.5403492647058821</v>
      </c>
      <c r="S696" s="60">
        <v>0.89045955882352945</v>
      </c>
      <c r="T696" s="71">
        <v>3.4757720588235297</v>
      </c>
      <c r="U696" s="190">
        <v>3.5080606617647057</v>
      </c>
      <c r="V696" s="62">
        <v>0.78165178571428573</v>
      </c>
      <c r="W696" s="63">
        <v>3.0979017857142859</v>
      </c>
      <c r="X696" s="62">
        <v>0.78821428571428576</v>
      </c>
      <c r="Y696" s="63">
        <v>3.0992410714285716</v>
      </c>
      <c r="Z696" s="64">
        <v>3.0985714285714288</v>
      </c>
      <c r="AA696" s="62">
        <v>0.83058394160583937</v>
      </c>
      <c r="AB696" s="63">
        <v>3.25985401459854</v>
      </c>
      <c r="AC696" s="62">
        <v>0.75919708029197086</v>
      </c>
      <c r="AD696" s="63">
        <v>3.1202189781021898</v>
      </c>
      <c r="AE696" s="64">
        <v>3.1900364963503649</v>
      </c>
      <c r="AF696" s="60">
        <v>0.84191489361702132</v>
      </c>
      <c r="AG696" s="65">
        <v>3.3331560283687942</v>
      </c>
      <c r="AH696" s="60">
        <v>0.73255319148936171</v>
      </c>
      <c r="AI696" s="65">
        <v>3.0951063829787238</v>
      </c>
      <c r="AJ696" s="64">
        <v>3.214131205673759</v>
      </c>
      <c r="AK696" s="60">
        <v>0.79653571428571424</v>
      </c>
      <c r="AL696" s="65">
        <v>3.2897499999999997</v>
      </c>
      <c r="AM696" s="60">
        <v>0.7722500000000001</v>
      </c>
      <c r="AN696" s="65">
        <v>3.1772142857142862</v>
      </c>
      <c r="AO696" s="64">
        <v>3.233482142857143</v>
      </c>
      <c r="AP696" s="60">
        <v>0.86334558823529428</v>
      </c>
      <c r="AQ696" s="71">
        <v>3.3890073529411771</v>
      </c>
      <c r="AR696" s="60">
        <v>0.81761029411764707</v>
      </c>
      <c r="AS696" s="71">
        <v>3.2760661764705885</v>
      </c>
      <c r="AT696" s="72">
        <v>3.3325367647058828</v>
      </c>
      <c r="AU696" s="60">
        <v>0.88761029411764703</v>
      </c>
      <c r="AV696" s="71">
        <v>3.5606985294117646</v>
      </c>
      <c r="AW696" s="60">
        <v>0.88091911764705888</v>
      </c>
      <c r="AX696" s="71">
        <v>3.4115441176470593</v>
      </c>
      <c r="AY696" s="72">
        <v>3.486121323529412</v>
      </c>
      <c r="AZ696" s="60">
        <v>0.89</v>
      </c>
      <c r="BA696" s="71">
        <v>3.52</v>
      </c>
      <c r="BB696" s="60">
        <v>0.9</v>
      </c>
      <c r="BC696" s="71">
        <v>3.54</v>
      </c>
      <c r="BD696" s="72">
        <v>3.53</v>
      </c>
      <c r="BE696" s="87">
        <v>7207052</v>
      </c>
      <c r="BF696" s="87">
        <v>7207000</v>
      </c>
    </row>
    <row r="697" spans="1:58" x14ac:dyDescent="0.2">
      <c r="A697" s="4">
        <v>688</v>
      </c>
      <c r="B697" s="55" t="s">
        <v>955</v>
      </c>
      <c r="C697" s="56" t="s">
        <v>61</v>
      </c>
      <c r="D697" s="57" t="s">
        <v>188</v>
      </c>
      <c r="E697" s="131">
        <v>0.20835364214432794</v>
      </c>
      <c r="F697" s="59">
        <v>0.6530633522662983</v>
      </c>
      <c r="G697" s="133">
        <v>0.22624484020124769</v>
      </c>
      <c r="H697" s="59">
        <v>0.55070005506400221</v>
      </c>
      <c r="I697" s="61">
        <v>0.60438170366515021</v>
      </c>
      <c r="J697" s="60">
        <v>0.62</v>
      </c>
      <c r="K697" s="238">
        <v>3</v>
      </c>
      <c r="L697" s="193">
        <v>0.68393607748184015</v>
      </c>
      <c r="M697" s="71">
        <v>2.8587123486682806</v>
      </c>
      <c r="N697" s="60">
        <v>0.61113833736884582</v>
      </c>
      <c r="O697" s="71">
        <v>2.6964962066182405</v>
      </c>
      <c r="P697" s="72">
        <v>2.7776042776432606</v>
      </c>
      <c r="Q697" s="60">
        <v>0.8922897196261681</v>
      </c>
      <c r="R697" s="71">
        <v>3.5117757009345789</v>
      </c>
      <c r="S697" s="60">
        <v>0.83738317757009351</v>
      </c>
      <c r="T697" s="71">
        <v>3.2471962616822427</v>
      </c>
      <c r="U697" s="190">
        <v>3.3819859813084108</v>
      </c>
      <c r="V697" s="62">
        <v>0.64118644067796604</v>
      </c>
      <c r="W697" s="63">
        <v>2.7803389830508474</v>
      </c>
      <c r="X697" s="62">
        <v>0.62079096045197735</v>
      </c>
      <c r="Y697" s="63">
        <v>2.7431638418079096</v>
      </c>
      <c r="Z697" s="64">
        <v>2.7617514124293785</v>
      </c>
      <c r="AA697" s="62">
        <v>0.72668571428571438</v>
      </c>
      <c r="AB697" s="63">
        <v>2.9370857142857143</v>
      </c>
      <c r="AC697" s="62">
        <v>0.60148571428571429</v>
      </c>
      <c r="AD697" s="63">
        <v>2.6498285714285714</v>
      </c>
      <c r="AE697" s="64">
        <v>2.7934571428571431</v>
      </c>
      <c r="AF697" s="60">
        <v>0.78126315789473688</v>
      </c>
      <c r="AG697" s="65">
        <v>3.1812631578947368</v>
      </c>
      <c r="AH697" s="60">
        <v>0.60873684210526324</v>
      </c>
      <c r="AI697" s="65">
        <v>2.7193157894736846</v>
      </c>
      <c r="AJ697" s="64">
        <v>2.9502894736842107</v>
      </c>
      <c r="AK697" s="60">
        <v>0.79020202020202013</v>
      </c>
      <c r="AL697" s="65">
        <v>3.1716161616161616</v>
      </c>
      <c r="AM697" s="60">
        <v>0.70651515151515143</v>
      </c>
      <c r="AN697" s="65">
        <v>2.929141414141414</v>
      </c>
      <c r="AO697" s="64">
        <v>3.0503787878787878</v>
      </c>
      <c r="AP697" s="60">
        <v>0.81947136563876666</v>
      </c>
      <c r="AQ697" s="71">
        <v>3.2751541850220267</v>
      </c>
      <c r="AR697" s="60">
        <v>0.70268722466960343</v>
      </c>
      <c r="AS697" s="71">
        <v>2.9140088105726871</v>
      </c>
      <c r="AT697" s="72">
        <v>3.0945814977973569</v>
      </c>
      <c r="AU697" s="60">
        <v>0.89457943925233629</v>
      </c>
      <c r="AV697" s="71">
        <v>3.5035514018691583</v>
      </c>
      <c r="AW697" s="60">
        <v>0.7947663551401869</v>
      </c>
      <c r="AX697" s="71">
        <v>3.1043925233644858</v>
      </c>
      <c r="AY697" s="72">
        <v>3.303971962616822</v>
      </c>
      <c r="AZ697" s="60">
        <v>0.89</v>
      </c>
      <c r="BA697" s="71">
        <v>3.52</v>
      </c>
      <c r="BB697" s="60">
        <v>0.88</v>
      </c>
      <c r="BC697" s="71">
        <v>3.39</v>
      </c>
      <c r="BD697" s="72">
        <v>3.46</v>
      </c>
      <c r="BE697" s="87">
        <v>4304009</v>
      </c>
      <c r="BF697" s="87">
        <v>4304000</v>
      </c>
    </row>
    <row r="698" spans="1:58" x14ac:dyDescent="0.2">
      <c r="A698" s="4">
        <v>689</v>
      </c>
      <c r="B698" s="55" t="s">
        <v>956</v>
      </c>
      <c r="C698" s="56" t="s">
        <v>48</v>
      </c>
      <c r="D698" s="57" t="s">
        <v>68</v>
      </c>
      <c r="E698" s="131">
        <v>0.22230491931649743</v>
      </c>
      <c r="F698" s="59">
        <v>0.51773888562612402</v>
      </c>
      <c r="G698" s="133">
        <v>0.30342884843061024</v>
      </c>
      <c r="H698" s="59">
        <v>0.64477739556823366</v>
      </c>
      <c r="I698" s="61">
        <v>0.58125814059717884</v>
      </c>
      <c r="J698" s="60">
        <v>0.7</v>
      </c>
      <c r="K698" s="238">
        <v>3</v>
      </c>
      <c r="L698" s="193">
        <v>0.51995785440613029</v>
      </c>
      <c r="M698" s="71">
        <v>2.541093231162197</v>
      </c>
      <c r="N698" s="60">
        <v>0.43908939974457217</v>
      </c>
      <c r="O698" s="71">
        <v>2.3791277139208171</v>
      </c>
      <c r="P698" s="72">
        <v>2.4601104725415071</v>
      </c>
      <c r="Q698" s="60">
        <v>0.74226277372262772</v>
      </c>
      <c r="R698" s="71">
        <v>3.058832116788321</v>
      </c>
      <c r="S698" s="60">
        <v>0.74251824817518242</v>
      </c>
      <c r="T698" s="71">
        <v>3.0239051094890508</v>
      </c>
      <c r="U698" s="190">
        <v>3.0413686131386859</v>
      </c>
      <c r="V698" s="62">
        <v>0.57177777777777772</v>
      </c>
      <c r="W698" s="63">
        <v>2.6577037037037039</v>
      </c>
      <c r="X698" s="62">
        <v>0.45859259259259255</v>
      </c>
      <c r="Y698" s="63">
        <v>2.4257037037037037</v>
      </c>
      <c r="Z698" s="64">
        <v>2.5417037037037038</v>
      </c>
      <c r="AA698" s="62">
        <v>0.46813793103448276</v>
      </c>
      <c r="AB698" s="63">
        <v>2.4244827586206896</v>
      </c>
      <c r="AC698" s="62">
        <v>0.41958620689655179</v>
      </c>
      <c r="AD698" s="63">
        <v>2.332551724137931</v>
      </c>
      <c r="AE698" s="64">
        <v>2.3785172413793103</v>
      </c>
      <c r="AF698" s="60">
        <v>0.68653333333333344</v>
      </c>
      <c r="AG698" s="65">
        <v>2.9202000000000004</v>
      </c>
      <c r="AH698" s="60">
        <v>0.64013333333333344</v>
      </c>
      <c r="AI698" s="65">
        <v>2.7516000000000003</v>
      </c>
      <c r="AJ698" s="64">
        <v>2.8359000000000005</v>
      </c>
      <c r="AK698" s="60">
        <v>0.68673758865248224</v>
      </c>
      <c r="AL698" s="65">
        <v>2.927872340425532</v>
      </c>
      <c r="AM698" s="60">
        <v>0.61765957446808506</v>
      </c>
      <c r="AN698" s="65">
        <v>2.7093617021276595</v>
      </c>
      <c r="AO698" s="64">
        <v>2.8186170212765957</v>
      </c>
      <c r="AP698" s="60">
        <v>0.85578947368421054</v>
      </c>
      <c r="AQ698" s="71">
        <v>3.3451127819548874</v>
      </c>
      <c r="AR698" s="60">
        <v>0.77308270676691726</v>
      </c>
      <c r="AS698" s="71">
        <v>3.0042105263157892</v>
      </c>
      <c r="AT698" s="72">
        <v>3.1746616541353383</v>
      </c>
      <c r="AU698" s="60">
        <v>0.77452554744525548</v>
      </c>
      <c r="AV698" s="71">
        <v>3.1176642335766425</v>
      </c>
      <c r="AW698" s="60">
        <v>0.72503649635036493</v>
      </c>
      <c r="AX698" s="71">
        <v>2.987810218978102</v>
      </c>
      <c r="AY698" s="72">
        <v>3.0527372262773724</v>
      </c>
      <c r="AZ698" s="60">
        <v>0.71</v>
      </c>
      <c r="BA698" s="71">
        <v>3</v>
      </c>
      <c r="BB698" s="60">
        <v>0.76</v>
      </c>
      <c r="BC698" s="71">
        <v>3.06</v>
      </c>
      <c r="BD698" s="72">
        <v>3.03</v>
      </c>
      <c r="BE698" s="87">
        <v>6003099</v>
      </c>
      <c r="BF698" s="87">
        <v>6003000</v>
      </c>
    </row>
    <row r="699" spans="1:58" x14ac:dyDescent="0.2">
      <c r="A699" s="4">
        <v>690</v>
      </c>
      <c r="B699" s="68" t="s">
        <v>957</v>
      </c>
      <c r="C699" s="69" t="s">
        <v>40</v>
      </c>
      <c r="D699" s="57" t="s">
        <v>328</v>
      </c>
      <c r="E699" s="131">
        <v>0.24332987811740958</v>
      </c>
      <c r="F699" s="59">
        <v>0.62748904322892685</v>
      </c>
      <c r="G699" s="133">
        <v>0.17908157433494659</v>
      </c>
      <c r="H699" s="59">
        <v>0.34758668341024368</v>
      </c>
      <c r="I699" s="61">
        <v>0.48503786331958532</v>
      </c>
      <c r="J699" s="60">
        <v>0.75</v>
      </c>
      <c r="K699" s="238">
        <v>5</v>
      </c>
      <c r="L699" s="193">
        <v>0.4689428491553177</v>
      </c>
      <c r="M699" s="71">
        <v>2.2998120931347099</v>
      </c>
      <c r="N699" s="60">
        <v>0.49401501657414432</v>
      </c>
      <c r="O699" s="71">
        <v>2.5069019529533927</v>
      </c>
      <c r="P699" s="72">
        <v>2.4033570230440513</v>
      </c>
      <c r="Q699" s="60">
        <v>0.71227272727272728</v>
      </c>
      <c r="R699" s="71">
        <v>2.9273011363636368</v>
      </c>
      <c r="S699" s="60">
        <v>0.67309659090909091</v>
      </c>
      <c r="T699" s="71">
        <v>2.8544886363636364</v>
      </c>
      <c r="U699" s="190">
        <v>2.8883948863636366</v>
      </c>
      <c r="V699" s="62">
        <v>0.38205479452054797</v>
      </c>
      <c r="W699" s="63">
        <v>2.1090410958904111</v>
      </c>
      <c r="X699" s="62">
        <v>0.49298630136986299</v>
      </c>
      <c r="Y699" s="63">
        <v>2.5066027397260271</v>
      </c>
      <c r="Z699" s="64">
        <v>2.3078219178082193</v>
      </c>
      <c r="AA699" s="62">
        <v>0.55583090379008748</v>
      </c>
      <c r="AB699" s="63">
        <v>2.4905830903790087</v>
      </c>
      <c r="AC699" s="62">
        <v>0.49504373177842564</v>
      </c>
      <c r="AD699" s="63">
        <v>2.5072011661807578</v>
      </c>
      <c r="AE699" s="64">
        <v>2.4988921282798833</v>
      </c>
      <c r="AF699" s="60">
        <v>0.61252336448598133</v>
      </c>
      <c r="AG699" s="65">
        <v>2.76190031152648</v>
      </c>
      <c r="AH699" s="60">
        <v>0.51451713395638632</v>
      </c>
      <c r="AI699" s="65">
        <v>2.5306230529595015</v>
      </c>
      <c r="AJ699" s="64">
        <v>2.646261682242991</v>
      </c>
      <c r="AK699" s="60">
        <v>0.71636942675159232</v>
      </c>
      <c r="AL699" s="65">
        <v>2.9630254777070064</v>
      </c>
      <c r="AM699" s="60">
        <v>0.57757961783439482</v>
      </c>
      <c r="AN699" s="65">
        <v>2.6221656050955411</v>
      </c>
      <c r="AO699" s="64">
        <v>2.7925955414012735</v>
      </c>
      <c r="AP699" s="60">
        <v>0.75788990825688063</v>
      </c>
      <c r="AQ699" s="71">
        <v>3.0614373088685012</v>
      </c>
      <c r="AR699" s="60">
        <v>0.64290519877675834</v>
      </c>
      <c r="AS699" s="71">
        <v>2.7375535168195713</v>
      </c>
      <c r="AT699" s="72">
        <v>2.8994954128440362</v>
      </c>
      <c r="AU699" s="60">
        <v>0.70454545454545459</v>
      </c>
      <c r="AV699" s="71">
        <v>2.8846022727272729</v>
      </c>
      <c r="AW699" s="60">
        <v>0.60619318181818183</v>
      </c>
      <c r="AX699" s="71">
        <v>2.7089772727272727</v>
      </c>
      <c r="AY699" s="72">
        <v>2.7967897727272728</v>
      </c>
      <c r="AZ699" s="60">
        <v>0.72</v>
      </c>
      <c r="BA699" s="71">
        <v>2.97</v>
      </c>
      <c r="BB699" s="60">
        <v>0.74</v>
      </c>
      <c r="BC699" s="71">
        <v>3</v>
      </c>
      <c r="BD699" s="72">
        <v>2.98</v>
      </c>
      <c r="BE699" s="87">
        <v>602015</v>
      </c>
      <c r="BF699" s="87">
        <v>602000</v>
      </c>
    </row>
    <row r="700" spans="1:58" x14ac:dyDescent="0.2">
      <c r="A700" s="4">
        <v>691</v>
      </c>
      <c r="B700" s="55" t="s">
        <v>958</v>
      </c>
      <c r="C700" s="56" t="s">
        <v>48</v>
      </c>
      <c r="D700" s="57" t="s">
        <v>72</v>
      </c>
      <c r="E700" s="131">
        <v>3.455024196928691E-2</v>
      </c>
      <c r="F700" s="59">
        <v>0.2084002972221155</v>
      </c>
      <c r="G700" s="133">
        <v>9.3093701177456967E-2</v>
      </c>
      <c r="H700" s="59">
        <v>0.32012342338909416</v>
      </c>
      <c r="I700" s="61">
        <v>0.26426186030560572</v>
      </c>
      <c r="J700" s="60">
        <v>0.6</v>
      </c>
      <c r="K700" s="238">
        <v>1</v>
      </c>
      <c r="L700" s="193">
        <v>0.65100876424189313</v>
      </c>
      <c r="M700" s="71">
        <v>2.8145810692375113</v>
      </c>
      <c r="N700" s="60">
        <v>0.65718580192813314</v>
      </c>
      <c r="O700" s="71">
        <v>2.7961498685363715</v>
      </c>
      <c r="P700" s="72">
        <v>2.8053654688869409</v>
      </c>
      <c r="Q700" s="60">
        <v>0.68555900621118004</v>
      </c>
      <c r="R700" s="71">
        <v>3.0229813664596268</v>
      </c>
      <c r="S700" s="60">
        <v>0.75027950310559011</v>
      </c>
      <c r="T700" s="71">
        <v>3.1162732919254656</v>
      </c>
      <c r="U700" s="190">
        <v>3.0696273291925467</v>
      </c>
      <c r="V700" s="62">
        <v>0.61858895705521477</v>
      </c>
      <c r="W700" s="63">
        <v>2.6994478527607364</v>
      </c>
      <c r="X700" s="62">
        <v>0.62208588957055211</v>
      </c>
      <c r="Y700" s="63">
        <v>2.7168711656441715</v>
      </c>
      <c r="Z700" s="64">
        <v>2.7081595092024537</v>
      </c>
      <c r="AA700" s="62">
        <v>0.68342857142857139</v>
      </c>
      <c r="AB700" s="63">
        <v>2.9297142857142857</v>
      </c>
      <c r="AC700" s="62">
        <v>0.69228571428571417</v>
      </c>
      <c r="AD700" s="63">
        <v>2.8754285714285714</v>
      </c>
      <c r="AE700" s="64">
        <v>2.9025714285714286</v>
      </c>
      <c r="AF700" s="60">
        <v>0.6238815789473684</v>
      </c>
      <c r="AG700" s="65">
        <v>2.6705921052631578</v>
      </c>
      <c r="AH700" s="60">
        <v>0.65190789473684219</v>
      </c>
      <c r="AI700" s="65">
        <v>2.8335526315789474</v>
      </c>
      <c r="AJ700" s="64">
        <v>2.7520723684210529</v>
      </c>
      <c r="AK700" s="60">
        <v>0.66974193548387095</v>
      </c>
      <c r="AL700" s="65">
        <v>2.9335483870967742</v>
      </c>
      <c r="AM700" s="60">
        <v>0.62380645161290338</v>
      </c>
      <c r="AN700" s="65">
        <v>2.8107096774193554</v>
      </c>
      <c r="AO700" s="64">
        <v>2.8721290322580648</v>
      </c>
      <c r="AP700" s="60">
        <v>0.64105960264900652</v>
      </c>
      <c r="AQ700" s="71">
        <v>2.895099337748344</v>
      </c>
      <c r="AR700" s="60">
        <v>0.66357615894039723</v>
      </c>
      <c r="AS700" s="71">
        <v>2.8622516556291391</v>
      </c>
      <c r="AT700" s="72">
        <v>2.8786754966887416</v>
      </c>
      <c r="AU700" s="60">
        <v>0.66111801242236012</v>
      </c>
      <c r="AV700" s="71">
        <v>2.9759627329192542</v>
      </c>
      <c r="AW700" s="60">
        <v>0.71055900621118018</v>
      </c>
      <c r="AX700" s="71">
        <v>3.0025465838509318</v>
      </c>
      <c r="AY700" s="72">
        <v>2.989254658385093</v>
      </c>
      <c r="AZ700" s="60">
        <v>0.71</v>
      </c>
      <c r="BA700" s="71">
        <v>3.07</v>
      </c>
      <c r="BB700" s="60">
        <v>0.79</v>
      </c>
      <c r="BC700" s="71">
        <v>3.23</v>
      </c>
      <c r="BD700" s="72">
        <v>3.15</v>
      </c>
      <c r="BE700" s="87">
        <v>7203017</v>
      </c>
      <c r="BF700" s="87">
        <v>7203000</v>
      </c>
    </row>
    <row r="701" spans="1:58" x14ac:dyDescent="0.2">
      <c r="A701" s="4">
        <v>692</v>
      </c>
      <c r="B701" s="68" t="s">
        <v>959</v>
      </c>
      <c r="C701" s="69" t="s">
        <v>31</v>
      </c>
      <c r="D701" s="57" t="s">
        <v>62</v>
      </c>
      <c r="E701" s="131">
        <v>0.13784576608114951</v>
      </c>
      <c r="F701" s="59">
        <v>0.50718680715699671</v>
      </c>
      <c r="G701" s="133">
        <v>0.13213467019836789</v>
      </c>
      <c r="H701" s="59">
        <v>0.42716154535683959</v>
      </c>
      <c r="I701" s="61">
        <v>0.46717417625691793</v>
      </c>
      <c r="J701" s="60">
        <v>0.23</v>
      </c>
      <c r="K701" s="238">
        <v>1</v>
      </c>
      <c r="L701" s="193">
        <v>0.78500563954134051</v>
      </c>
      <c r="M701" s="71">
        <v>3.0397810643289471</v>
      </c>
      <c r="N701" s="60">
        <v>0.78487336193014612</v>
      </c>
      <c r="O701" s="71">
        <v>3.0672762056471763</v>
      </c>
      <c r="P701" s="72">
        <v>3.0535286349880617</v>
      </c>
      <c r="Q701" s="60">
        <v>0.92285140562249002</v>
      </c>
      <c r="R701" s="71">
        <v>3.5469678714859438</v>
      </c>
      <c r="S701" s="60">
        <v>0.91700803212851401</v>
      </c>
      <c r="T701" s="71">
        <v>3.4944377510040159</v>
      </c>
      <c r="U701" s="190">
        <v>3.5207028112449796</v>
      </c>
      <c r="V701" s="62">
        <v>0.74508152173913045</v>
      </c>
      <c r="W701" s="63">
        <v>2.8958967391304351</v>
      </c>
      <c r="X701" s="62">
        <v>0.77918478260869573</v>
      </c>
      <c r="Y701" s="63">
        <v>3.0032880434782609</v>
      </c>
      <c r="Z701" s="64">
        <v>2.949592391304348</v>
      </c>
      <c r="AA701" s="62">
        <v>0.82492975734355056</v>
      </c>
      <c r="AB701" s="63">
        <v>3.1836653895274587</v>
      </c>
      <c r="AC701" s="62">
        <v>0.79056194125159651</v>
      </c>
      <c r="AD701" s="63">
        <v>3.1312643678160921</v>
      </c>
      <c r="AE701" s="64">
        <v>3.1574648786717754</v>
      </c>
      <c r="AF701" s="60">
        <v>0.84468905472636824</v>
      </c>
      <c r="AG701" s="65">
        <v>3.2738184079601993</v>
      </c>
      <c r="AH701" s="60">
        <v>0.82024875621890536</v>
      </c>
      <c r="AI701" s="65">
        <v>3.2406218905472635</v>
      </c>
      <c r="AJ701" s="64">
        <v>3.2572201492537314</v>
      </c>
      <c r="AK701" s="60">
        <v>0.85147092360319276</v>
      </c>
      <c r="AL701" s="65">
        <v>3.3358836944127708</v>
      </c>
      <c r="AM701" s="60">
        <v>0.85803876852907646</v>
      </c>
      <c r="AN701" s="65">
        <v>3.2646066134549603</v>
      </c>
      <c r="AO701" s="64">
        <v>3.3002451539338655</v>
      </c>
      <c r="AP701" s="60">
        <v>0.90571127502634363</v>
      </c>
      <c r="AQ701" s="71">
        <v>3.45331928345627</v>
      </c>
      <c r="AR701" s="60">
        <v>0.90492096944151745</v>
      </c>
      <c r="AS701" s="71">
        <v>3.429841938883035</v>
      </c>
      <c r="AT701" s="72">
        <v>3.4415806111696527</v>
      </c>
      <c r="AU701" s="60">
        <v>0.91570281124497999</v>
      </c>
      <c r="AV701" s="71">
        <v>3.5139357429718876</v>
      </c>
      <c r="AW701" s="60">
        <v>0.89401606425702806</v>
      </c>
      <c r="AX701" s="71">
        <v>3.3888755020080321</v>
      </c>
      <c r="AY701" s="72">
        <v>3.4514056224899599</v>
      </c>
      <c r="AZ701" s="60">
        <v>0.93</v>
      </c>
      <c r="BA701" s="71">
        <v>3.58</v>
      </c>
      <c r="BB701" s="60">
        <v>0.94</v>
      </c>
      <c r="BC701" s="71">
        <v>3.6</v>
      </c>
      <c r="BD701" s="72">
        <v>3.59</v>
      </c>
      <c r="BE701" s="87">
        <v>401002</v>
      </c>
      <c r="BF701" s="87">
        <v>401000</v>
      </c>
    </row>
    <row r="702" spans="1:58" x14ac:dyDescent="0.2">
      <c r="A702" s="4">
        <v>693</v>
      </c>
      <c r="B702" s="55" t="s">
        <v>960</v>
      </c>
      <c r="C702" s="56" t="s">
        <v>67</v>
      </c>
      <c r="D702" s="57" t="s">
        <v>89</v>
      </c>
      <c r="E702" s="131">
        <v>0.16223040474004496</v>
      </c>
      <c r="F702" s="59">
        <v>0.43008248513704705</v>
      </c>
      <c r="G702" s="133">
        <v>0.19496234487324426</v>
      </c>
      <c r="H702" s="59">
        <v>0.33360890812554356</v>
      </c>
      <c r="I702" s="61">
        <v>0.38184569663129553</v>
      </c>
      <c r="J702" s="60">
        <v>0.93</v>
      </c>
      <c r="K702" s="238">
        <v>3</v>
      </c>
      <c r="L702" s="193">
        <v>0.36387854467629749</v>
      </c>
      <c r="M702" s="71">
        <v>2.123438915641163</v>
      </c>
      <c r="N702" s="60">
        <v>0.38318940609951846</v>
      </c>
      <c r="O702" s="71">
        <v>2.2405156054931337</v>
      </c>
      <c r="P702" s="72">
        <v>2.1819772605671481</v>
      </c>
      <c r="Q702" s="60">
        <v>0.52610894941634245</v>
      </c>
      <c r="R702" s="71">
        <v>2.5535214007782101</v>
      </c>
      <c r="S702" s="60">
        <v>0.57815175097276272</v>
      </c>
      <c r="T702" s="71">
        <v>2.5741245136186772</v>
      </c>
      <c r="U702" s="190">
        <v>2.5638229571984437</v>
      </c>
      <c r="V702" s="62">
        <v>0.31528089887640448</v>
      </c>
      <c r="W702" s="63">
        <v>2.0413857677902625</v>
      </c>
      <c r="X702" s="62">
        <v>0.36790262172284643</v>
      </c>
      <c r="Y702" s="63">
        <v>2.1861423220973784</v>
      </c>
      <c r="Z702" s="64">
        <v>2.1137640449438204</v>
      </c>
      <c r="AA702" s="62">
        <v>0.4124761904761905</v>
      </c>
      <c r="AB702" s="63">
        <v>2.2054920634920636</v>
      </c>
      <c r="AC702" s="62">
        <v>0.39847619047619048</v>
      </c>
      <c r="AD702" s="63">
        <v>2.294888888888889</v>
      </c>
      <c r="AE702" s="64">
        <v>2.2501904761904763</v>
      </c>
      <c r="AF702" s="60">
        <v>0.47456666666666669</v>
      </c>
      <c r="AG702" s="65">
        <v>2.3533666666666666</v>
      </c>
      <c r="AH702" s="60">
        <v>0.42096666666666666</v>
      </c>
      <c r="AI702" s="65">
        <v>2.2958333333333334</v>
      </c>
      <c r="AJ702" s="64">
        <v>2.3246000000000002</v>
      </c>
      <c r="AK702" s="60">
        <v>0.46100000000000002</v>
      </c>
      <c r="AL702" s="65">
        <v>2.4079999999999999</v>
      </c>
      <c r="AM702" s="60">
        <v>0.439</v>
      </c>
      <c r="AN702" s="65">
        <v>2.3780000000000001</v>
      </c>
      <c r="AO702" s="64">
        <v>2.3929999999999998</v>
      </c>
      <c r="AP702" s="60">
        <v>0.57499999999999996</v>
      </c>
      <c r="AQ702" s="71">
        <v>2.6474609375</v>
      </c>
      <c r="AR702" s="60">
        <v>0.51906249999999998</v>
      </c>
      <c r="AS702" s="71">
        <v>2.4633593750000005</v>
      </c>
      <c r="AT702" s="72">
        <v>2.5554101562500002</v>
      </c>
      <c r="AU702" s="60">
        <v>0.55221789883268491</v>
      </c>
      <c r="AV702" s="71">
        <v>2.6270428015564202</v>
      </c>
      <c r="AW702" s="60">
        <v>0.54630350194552535</v>
      </c>
      <c r="AX702" s="71">
        <v>2.5282490272373543</v>
      </c>
      <c r="AY702" s="72">
        <v>2.5776459143968875</v>
      </c>
      <c r="AZ702" s="60">
        <v>0.5</v>
      </c>
      <c r="BA702" s="71">
        <v>2.48</v>
      </c>
      <c r="BB702" s="60">
        <v>0.61</v>
      </c>
      <c r="BC702" s="71">
        <v>2.62</v>
      </c>
      <c r="BD702" s="72">
        <v>2.5499999999999998</v>
      </c>
      <c r="BE702" s="87">
        <v>6001042</v>
      </c>
      <c r="BF702" s="87">
        <v>6001000</v>
      </c>
    </row>
    <row r="703" spans="1:58" x14ac:dyDescent="0.2">
      <c r="A703" s="4">
        <v>694</v>
      </c>
      <c r="B703" s="55" t="s">
        <v>961</v>
      </c>
      <c r="C703" s="56" t="s">
        <v>112</v>
      </c>
      <c r="D703" s="57" t="s">
        <v>96</v>
      </c>
      <c r="E703" s="131">
        <v>0.11489331642236733</v>
      </c>
      <c r="F703" s="59">
        <v>0.30446429431502553</v>
      </c>
      <c r="G703" s="133">
        <v>0.21803400656102656</v>
      </c>
      <c r="H703" s="59">
        <v>0.52207097789265777</v>
      </c>
      <c r="I703" s="61">
        <v>0.41576763610384182</v>
      </c>
      <c r="J703" s="60">
        <v>0.64</v>
      </c>
      <c r="K703" s="238">
        <v>4</v>
      </c>
      <c r="L703" s="193">
        <v>0.59010668357763263</v>
      </c>
      <c r="M703" s="71">
        <v>2.6980357056849744</v>
      </c>
      <c r="N703" s="60">
        <v>0.53446599343897339</v>
      </c>
      <c r="O703" s="71">
        <v>2.612929022107342</v>
      </c>
      <c r="P703" s="72">
        <v>2.6554823638961582</v>
      </c>
      <c r="Q703" s="60">
        <v>0.70499999999999996</v>
      </c>
      <c r="R703" s="71">
        <v>3.0024999999999999</v>
      </c>
      <c r="S703" s="60">
        <v>0.75249999999999995</v>
      </c>
      <c r="T703" s="71">
        <v>3.1349999999999998</v>
      </c>
      <c r="U703" s="190">
        <v>3.07125</v>
      </c>
      <c r="V703" s="62">
        <v>0.57146964856230031</v>
      </c>
      <c r="W703" s="63">
        <v>2.6298402555910538</v>
      </c>
      <c r="X703" s="62">
        <v>0.5506070287539937</v>
      </c>
      <c r="Y703" s="63">
        <v>2.6283706070287542</v>
      </c>
      <c r="Z703" s="64">
        <v>2.6291054313099043</v>
      </c>
      <c r="AA703" s="62">
        <v>0.60874371859296494</v>
      </c>
      <c r="AB703" s="63">
        <v>2.766231155778895</v>
      </c>
      <c r="AC703" s="62">
        <v>0.51832495812395307</v>
      </c>
      <c r="AD703" s="63">
        <v>2.5974874371859293</v>
      </c>
      <c r="AE703" s="64">
        <v>2.6818592964824122</v>
      </c>
      <c r="AF703" s="60">
        <v>0.70431147540983607</v>
      </c>
      <c r="AG703" s="65">
        <v>2.9547704918032784</v>
      </c>
      <c r="AH703" s="60">
        <v>0.52955665024630538</v>
      </c>
      <c r="AI703" s="65">
        <v>2.6061083743842364</v>
      </c>
      <c r="AJ703" s="64">
        <v>2.7804394330937576</v>
      </c>
      <c r="AK703" s="60">
        <v>0.71632786885245903</v>
      </c>
      <c r="AL703" s="65">
        <v>3.0179344262295085</v>
      </c>
      <c r="AM703" s="60">
        <v>0.6742131147540984</v>
      </c>
      <c r="AN703" s="65">
        <v>2.8731639344262296</v>
      </c>
      <c r="AO703" s="64">
        <v>2.9455491803278688</v>
      </c>
      <c r="AP703" s="60">
        <v>0.7354090909090909</v>
      </c>
      <c r="AQ703" s="71">
        <v>2.9857727272727272</v>
      </c>
      <c r="AR703" s="60">
        <v>0.7205454545454546</v>
      </c>
      <c r="AS703" s="71">
        <v>3.0062272727272727</v>
      </c>
      <c r="AT703" s="72">
        <v>2.996</v>
      </c>
      <c r="AU703" s="60">
        <v>0.72</v>
      </c>
      <c r="AV703" s="71">
        <v>3.0449999999999999</v>
      </c>
      <c r="AW703" s="60">
        <v>0.70499999999999996</v>
      </c>
      <c r="AX703" s="71">
        <v>3.02</v>
      </c>
      <c r="AY703" s="72">
        <v>3.0324999999999998</v>
      </c>
      <c r="AZ703" s="60">
        <v>0.69</v>
      </c>
      <c r="BA703" s="71">
        <v>2.96</v>
      </c>
      <c r="BB703" s="60">
        <v>0.8</v>
      </c>
      <c r="BC703" s="71">
        <v>3.25</v>
      </c>
      <c r="BD703" s="72">
        <v>3.11</v>
      </c>
      <c r="BE703" s="87">
        <v>7001011</v>
      </c>
      <c r="BF703" s="87">
        <v>7001000</v>
      </c>
    </row>
    <row r="704" spans="1:58" x14ac:dyDescent="0.2">
      <c r="A704" s="4">
        <v>695</v>
      </c>
      <c r="B704" s="55" t="s">
        <v>962</v>
      </c>
      <c r="C704" s="56" t="s">
        <v>58</v>
      </c>
      <c r="D704" s="57" t="s">
        <v>255</v>
      </c>
      <c r="E704" s="131">
        <v>0.12618700893288154</v>
      </c>
      <c r="F704" s="59">
        <v>0.38892763431121469</v>
      </c>
      <c r="G704" s="133">
        <v>0.17650374693693649</v>
      </c>
      <c r="H704" s="59">
        <v>0.37578012836132402</v>
      </c>
      <c r="I704" s="61">
        <v>0.38235388133626902</v>
      </c>
      <c r="J704" s="60">
        <v>0.72</v>
      </c>
      <c r="K704" s="238">
        <v>3</v>
      </c>
      <c r="L704" s="193">
        <v>0.34223135841405727</v>
      </c>
      <c r="M704" s="71">
        <v>1.9188886922193975</v>
      </c>
      <c r="N704" s="60">
        <v>0.45520033469571652</v>
      </c>
      <c r="O704" s="71">
        <v>2.3909239532713289</v>
      </c>
      <c r="P704" s="72">
        <v>2.1549063227453633</v>
      </c>
      <c r="Q704" s="60">
        <v>0.46841836734693881</v>
      </c>
      <c r="R704" s="71">
        <v>2.3078163265306122</v>
      </c>
      <c r="S704" s="60">
        <v>0.63170408163265301</v>
      </c>
      <c r="T704" s="71">
        <v>2.7667040816326529</v>
      </c>
      <c r="U704" s="190">
        <v>2.5372602040816323</v>
      </c>
      <c r="V704" s="62">
        <v>0.30098445595854922</v>
      </c>
      <c r="W704" s="63">
        <v>1.8029533678756477</v>
      </c>
      <c r="X704" s="62">
        <v>0.41704663212435233</v>
      </c>
      <c r="Y704" s="63">
        <v>2.3150777202072539</v>
      </c>
      <c r="Z704" s="64">
        <v>2.0590155440414506</v>
      </c>
      <c r="AA704" s="62">
        <v>0.38347826086956527</v>
      </c>
      <c r="AB704" s="63">
        <v>2.0348240165631473</v>
      </c>
      <c r="AC704" s="62">
        <v>0.49335403726708077</v>
      </c>
      <c r="AD704" s="63">
        <v>2.4667701863354039</v>
      </c>
      <c r="AE704" s="64">
        <v>2.2507971014492756</v>
      </c>
      <c r="AF704" s="60">
        <v>0.435</v>
      </c>
      <c r="AG704" s="65">
        <v>2.17</v>
      </c>
      <c r="AH704" s="60">
        <v>0.49</v>
      </c>
      <c r="AI704" s="65">
        <v>2.5</v>
      </c>
      <c r="AJ704" s="64">
        <v>2.335</v>
      </c>
      <c r="AK704" s="60">
        <v>0.44704402515723274</v>
      </c>
      <c r="AL704" s="65">
        <v>2.2757232704402517</v>
      </c>
      <c r="AM704" s="60">
        <v>0.56863731656184491</v>
      </c>
      <c r="AN704" s="65">
        <v>2.5783647798742138</v>
      </c>
      <c r="AO704" s="64">
        <v>2.4270440251572327</v>
      </c>
      <c r="AP704" s="60">
        <v>0.48341101694915256</v>
      </c>
      <c r="AQ704" s="71">
        <v>2.326186440677966</v>
      </c>
      <c r="AR704" s="60">
        <v>0.60233050847457625</v>
      </c>
      <c r="AS704" s="71">
        <v>2.6776483050847459</v>
      </c>
      <c r="AT704" s="72">
        <v>2.5019173728813557</v>
      </c>
      <c r="AU704" s="60">
        <v>0.43683673469387763</v>
      </c>
      <c r="AV704" s="71">
        <v>2.2556326530612245</v>
      </c>
      <c r="AW704" s="60">
        <v>0.56340816326530607</v>
      </c>
      <c r="AX704" s="71">
        <v>2.6134081632653059</v>
      </c>
      <c r="AY704" s="72">
        <v>2.434520408163265</v>
      </c>
      <c r="AZ704" s="60">
        <v>0.5</v>
      </c>
      <c r="BA704" s="71">
        <v>2.36</v>
      </c>
      <c r="BB704" s="60">
        <v>0.7</v>
      </c>
      <c r="BC704" s="71">
        <v>2.92</v>
      </c>
      <c r="BD704" s="72">
        <v>2.64</v>
      </c>
      <c r="BE704" s="87">
        <v>3509068</v>
      </c>
      <c r="BF704" s="87">
        <v>3509000</v>
      </c>
    </row>
    <row r="705" spans="1:58" x14ac:dyDescent="0.2">
      <c r="A705" s="4">
        <v>696</v>
      </c>
      <c r="B705" s="68" t="s">
        <v>963</v>
      </c>
      <c r="C705" s="69" t="s">
        <v>21</v>
      </c>
      <c r="D705" s="57" t="s">
        <v>163</v>
      </c>
      <c r="E705" s="131">
        <v>0.42603370663153278</v>
      </c>
      <c r="F705" s="59">
        <v>1.1446371321914803</v>
      </c>
      <c r="G705" s="133">
        <v>0.36576410847606505</v>
      </c>
      <c r="H705" s="59">
        <v>0.75933124725516032</v>
      </c>
      <c r="I705" s="61">
        <v>0.95198418972332055</v>
      </c>
      <c r="J705" s="60">
        <v>0.92</v>
      </c>
      <c r="K705" s="238">
        <v>2</v>
      </c>
      <c r="L705" s="193">
        <v>0.47135759771629332</v>
      </c>
      <c r="M705" s="71">
        <v>2.3789498243302587</v>
      </c>
      <c r="N705" s="60">
        <v>0.38567610891523935</v>
      </c>
      <c r="O705" s="71">
        <v>2.2478970136144047</v>
      </c>
      <c r="P705" s="72">
        <v>2.3134234189723317</v>
      </c>
      <c r="Q705" s="60">
        <v>0.8973913043478261</v>
      </c>
      <c r="R705" s="71">
        <v>3.523586956521739</v>
      </c>
      <c r="S705" s="60">
        <v>0.7514402173913044</v>
      </c>
      <c r="T705" s="71">
        <v>3.0072282608695651</v>
      </c>
      <c r="U705" s="190">
        <v>3.2654076086956523</v>
      </c>
      <c r="V705" s="62">
        <v>0.40522727272727266</v>
      </c>
      <c r="W705" s="63">
        <v>2.2311363636363635</v>
      </c>
      <c r="X705" s="62">
        <v>0.35154545454545449</v>
      </c>
      <c r="Y705" s="63">
        <v>2.1708181818181815</v>
      </c>
      <c r="Z705" s="64">
        <v>2.2009772727272727</v>
      </c>
      <c r="AA705" s="62">
        <v>0.53748792270531398</v>
      </c>
      <c r="AB705" s="63">
        <v>2.5267632850241544</v>
      </c>
      <c r="AC705" s="62">
        <v>0.4198067632850242</v>
      </c>
      <c r="AD705" s="63">
        <v>2.324975845410628</v>
      </c>
      <c r="AE705" s="64">
        <v>2.4258695652173912</v>
      </c>
      <c r="AF705" s="60">
        <v>0.68300000000000005</v>
      </c>
      <c r="AG705" s="65">
        <v>2.9060000000000001</v>
      </c>
      <c r="AH705" s="60">
        <v>0.3599004975124378</v>
      </c>
      <c r="AI705" s="65">
        <v>2.2259701492537314</v>
      </c>
      <c r="AJ705" s="64">
        <v>2.565985074626866</v>
      </c>
      <c r="AK705" s="60">
        <v>0.83525773195876285</v>
      </c>
      <c r="AL705" s="65">
        <v>3.3533505154639172</v>
      </c>
      <c r="AM705" s="60">
        <v>0.49350515463917527</v>
      </c>
      <c r="AN705" s="65">
        <v>2.4191752577319585</v>
      </c>
      <c r="AO705" s="64">
        <v>2.8862628865979376</v>
      </c>
      <c r="AP705" s="60">
        <v>0.84097435897435902</v>
      </c>
      <c r="AQ705" s="71">
        <v>3.3252820512820511</v>
      </c>
      <c r="AR705" s="60">
        <v>0.68948717948717952</v>
      </c>
      <c r="AS705" s="71">
        <v>2.8504102564102562</v>
      </c>
      <c r="AT705" s="72">
        <v>3.0878461538461535</v>
      </c>
      <c r="AU705" s="60">
        <v>0.93478260869565222</v>
      </c>
      <c r="AV705" s="71">
        <v>3.6571739130434784</v>
      </c>
      <c r="AW705" s="60">
        <v>0.7528804347826088</v>
      </c>
      <c r="AX705" s="71">
        <v>2.9644565217391303</v>
      </c>
      <c r="AY705" s="72">
        <v>3.3108152173913044</v>
      </c>
      <c r="AZ705" s="60">
        <v>0.86</v>
      </c>
      <c r="BA705" s="71">
        <v>3.39</v>
      </c>
      <c r="BB705" s="60">
        <v>0.75</v>
      </c>
      <c r="BC705" s="71">
        <v>3.05</v>
      </c>
      <c r="BD705" s="72">
        <v>3.22</v>
      </c>
      <c r="BE705" s="87">
        <v>1803030</v>
      </c>
      <c r="BF705" s="87">
        <v>1803000</v>
      </c>
    </row>
    <row r="706" spans="1:58" x14ac:dyDescent="0.2">
      <c r="A706" s="4">
        <v>697</v>
      </c>
      <c r="B706" s="68" t="s">
        <v>964</v>
      </c>
      <c r="C706" s="69" t="s">
        <v>21</v>
      </c>
      <c r="D706" s="57" t="s">
        <v>163</v>
      </c>
      <c r="E706" s="131">
        <v>0.15642230372414268</v>
      </c>
      <c r="F706" s="59">
        <v>0.34242123543962411</v>
      </c>
      <c r="G706" s="133">
        <v>-7.7477334658691666E-2</v>
      </c>
      <c r="H706" s="59">
        <v>-6.2804703879533186E-3</v>
      </c>
      <c r="I706" s="61">
        <v>0.16807038252583517</v>
      </c>
      <c r="J706" s="60">
        <v>0.88</v>
      </c>
      <c r="K706" s="238">
        <v>2</v>
      </c>
      <c r="L706" s="193">
        <v>0.62173559101269937</v>
      </c>
      <c r="M706" s="71">
        <v>2.7624910452621299</v>
      </c>
      <c r="N706" s="60">
        <v>0.63931943992184959</v>
      </c>
      <c r="O706" s="71">
        <v>2.657683979159883</v>
      </c>
      <c r="P706" s="72">
        <v>2.7100875122110066</v>
      </c>
      <c r="Q706" s="60">
        <v>0.77815789473684205</v>
      </c>
      <c r="R706" s="71">
        <v>3.104912280701754</v>
      </c>
      <c r="S706" s="60">
        <v>0.56184210526315792</v>
      </c>
      <c r="T706" s="71">
        <v>2.6514035087719297</v>
      </c>
      <c r="U706" s="190">
        <v>2.8781578947368418</v>
      </c>
      <c r="V706" s="62">
        <v>0.55590361445783132</v>
      </c>
      <c r="W706" s="63">
        <v>2.6090361445783135</v>
      </c>
      <c r="X706" s="62">
        <v>0.57674698795180734</v>
      </c>
      <c r="Y706" s="63">
        <v>2.4925301204819279</v>
      </c>
      <c r="Z706" s="64">
        <v>2.5507831325301207</v>
      </c>
      <c r="AA706" s="62">
        <v>0.68756756756756754</v>
      </c>
      <c r="AB706" s="63">
        <v>2.9159459459459458</v>
      </c>
      <c r="AC706" s="62">
        <v>0.70189189189189194</v>
      </c>
      <c r="AD706" s="63">
        <v>2.822837837837838</v>
      </c>
      <c r="AE706" s="64">
        <v>2.8693918918918921</v>
      </c>
      <c r="AF706" s="60">
        <v>0.86840579710144927</v>
      </c>
      <c r="AG706" s="65">
        <v>3.2423188405797099</v>
      </c>
      <c r="AH706" s="60">
        <v>0.5511594202898551</v>
      </c>
      <c r="AI706" s="65">
        <v>2.6250724637681162</v>
      </c>
      <c r="AJ706" s="64">
        <v>2.9336956521739133</v>
      </c>
      <c r="AK706" s="60">
        <v>0.86276923076923073</v>
      </c>
      <c r="AL706" s="65">
        <v>3.1764615384615382</v>
      </c>
      <c r="AM706" s="60">
        <v>0.4653846153846154</v>
      </c>
      <c r="AN706" s="65">
        <v>2.5389230769230768</v>
      </c>
      <c r="AO706" s="64">
        <v>2.8576923076923073</v>
      </c>
      <c r="AP706" s="60">
        <v>0.8775609756097561</v>
      </c>
      <c r="AQ706" s="71">
        <v>3.2199999999999998</v>
      </c>
      <c r="AR706" s="60">
        <v>0.5102439024390244</v>
      </c>
      <c r="AS706" s="71">
        <v>2.6348780487804881</v>
      </c>
      <c r="AT706" s="72">
        <v>2.9274390243902442</v>
      </c>
      <c r="AU706" s="60">
        <v>0.71631578947368413</v>
      </c>
      <c r="AV706" s="71">
        <v>2.9198245614035083</v>
      </c>
      <c r="AW706" s="60">
        <v>0.52368421052631575</v>
      </c>
      <c r="AX706" s="71">
        <v>2.5328070175438597</v>
      </c>
      <c r="AY706" s="72">
        <v>2.7263157894736842</v>
      </c>
      <c r="AZ706" s="60">
        <v>0.84</v>
      </c>
      <c r="BA706" s="71">
        <v>3.29</v>
      </c>
      <c r="BB706" s="60">
        <v>0.6</v>
      </c>
      <c r="BC706" s="71">
        <v>2.77</v>
      </c>
      <c r="BD706" s="72">
        <v>3.03</v>
      </c>
      <c r="BE706" s="87">
        <v>1803031</v>
      </c>
      <c r="BF706" s="87">
        <v>1803000</v>
      </c>
    </row>
    <row r="707" spans="1:58" x14ac:dyDescent="0.2">
      <c r="A707" s="4">
        <v>698</v>
      </c>
      <c r="B707" s="55" t="s">
        <v>965</v>
      </c>
      <c r="C707" s="56" t="s">
        <v>61</v>
      </c>
      <c r="D707" s="57" t="s">
        <v>966</v>
      </c>
      <c r="E707" s="131">
        <v>0.15071870925684494</v>
      </c>
      <c r="F707" s="59">
        <v>0.46777162103433323</v>
      </c>
      <c r="G707" s="133">
        <v>0.23381736201651449</v>
      </c>
      <c r="H707" s="59">
        <v>0.53401075619295924</v>
      </c>
      <c r="I707" s="61">
        <v>0.50089118861364579</v>
      </c>
      <c r="J707" s="60">
        <v>0.54</v>
      </c>
      <c r="K707" s="238">
        <v>1</v>
      </c>
      <c r="L707" s="193">
        <v>0.66394230769230766</v>
      </c>
      <c r="M707" s="71">
        <v>2.8904487179487179</v>
      </c>
      <c r="N707" s="60">
        <v>0.52330128205128212</v>
      </c>
      <c r="O707" s="71">
        <v>2.5704807692307696</v>
      </c>
      <c r="P707" s="72">
        <v>2.730464743589744</v>
      </c>
      <c r="Q707" s="60">
        <v>0.81466101694915261</v>
      </c>
      <c r="R707" s="71">
        <v>3.3582203389830512</v>
      </c>
      <c r="S707" s="60">
        <v>0.75711864406779661</v>
      </c>
      <c r="T707" s="71">
        <v>3.1044915254237289</v>
      </c>
      <c r="U707" s="190">
        <v>3.2313559322033898</v>
      </c>
      <c r="V707" s="62">
        <v>0.64788461538461539</v>
      </c>
      <c r="W707" s="63">
        <v>2.8608974358974359</v>
      </c>
      <c r="X707" s="62">
        <v>0.5066025641025641</v>
      </c>
      <c r="Y707" s="63">
        <v>2.5359615384615388</v>
      </c>
      <c r="Z707" s="64">
        <v>2.6984294871794874</v>
      </c>
      <c r="AA707" s="62">
        <v>0.68</v>
      </c>
      <c r="AB707" s="63">
        <v>2.92</v>
      </c>
      <c r="AC707" s="62">
        <v>0.54</v>
      </c>
      <c r="AD707" s="63">
        <v>2.6050000000000004</v>
      </c>
      <c r="AE707" s="64">
        <v>2.7625000000000002</v>
      </c>
      <c r="AF707" s="60">
        <v>0.73691919191919197</v>
      </c>
      <c r="AG707" s="65">
        <v>3.0450505050505052</v>
      </c>
      <c r="AH707" s="60">
        <v>0.57101010101010108</v>
      </c>
      <c r="AI707" s="65">
        <v>2.6755050505050511</v>
      </c>
      <c r="AJ707" s="64">
        <v>2.8602777777777781</v>
      </c>
      <c r="AK707" s="60">
        <v>0.80958762886597946</v>
      </c>
      <c r="AL707" s="65">
        <v>3.2414432989690725</v>
      </c>
      <c r="AM707" s="60">
        <v>0.6697938144329898</v>
      </c>
      <c r="AN707" s="65">
        <v>2.8455154639175255</v>
      </c>
      <c r="AO707" s="64">
        <v>3.0434793814432988</v>
      </c>
      <c r="AP707" s="60">
        <v>0.84581005586592184</v>
      </c>
      <c r="AQ707" s="71">
        <v>3.3865921787709499</v>
      </c>
      <c r="AR707" s="60">
        <v>0.72206703910614523</v>
      </c>
      <c r="AS707" s="71">
        <v>2.9941340782122907</v>
      </c>
      <c r="AT707" s="72">
        <v>3.1903631284916205</v>
      </c>
      <c r="AU707" s="60">
        <v>0.79932203389830514</v>
      </c>
      <c r="AV707" s="71">
        <v>3.3464406779661022</v>
      </c>
      <c r="AW707" s="60">
        <v>0.73423728813559319</v>
      </c>
      <c r="AX707" s="71">
        <v>3.0789830508474574</v>
      </c>
      <c r="AY707" s="72">
        <v>3.2127118644067796</v>
      </c>
      <c r="AZ707" s="60">
        <v>0.83</v>
      </c>
      <c r="BA707" s="71">
        <v>3.37</v>
      </c>
      <c r="BB707" s="60">
        <v>0.78</v>
      </c>
      <c r="BC707" s="71">
        <v>3.13</v>
      </c>
      <c r="BD707" s="72">
        <v>3.25</v>
      </c>
      <c r="BE707" s="87">
        <v>7208060</v>
      </c>
      <c r="BF707" s="87">
        <v>7208000</v>
      </c>
    </row>
    <row r="708" spans="1:58" x14ac:dyDescent="0.2">
      <c r="A708" s="4">
        <v>699</v>
      </c>
      <c r="B708" s="55" t="s">
        <v>967</v>
      </c>
      <c r="C708" s="56" t="s">
        <v>53</v>
      </c>
      <c r="D708" s="57" t="s">
        <v>966</v>
      </c>
      <c r="E708" s="131">
        <v>0.1487629615042575</v>
      </c>
      <c r="F708" s="59">
        <v>0.43758072802528503</v>
      </c>
      <c r="G708" s="133">
        <v>0.12057955085189154</v>
      </c>
      <c r="H708" s="59">
        <v>0.35673881966126553</v>
      </c>
      <c r="I708" s="61">
        <v>0.39965977384327545</v>
      </c>
      <c r="J708" s="60">
        <v>0.57999999999999996</v>
      </c>
      <c r="K708" s="238">
        <v>1</v>
      </c>
      <c r="L708" s="193">
        <v>0.6089070636846593</v>
      </c>
      <c r="M708" s="71">
        <v>2.622582999934413</v>
      </c>
      <c r="N708" s="60">
        <v>0.68028946678035018</v>
      </c>
      <c r="O708" s="71">
        <v>2.8122536236636715</v>
      </c>
      <c r="P708" s="72">
        <v>2.717418311799042</v>
      </c>
      <c r="Q708" s="60">
        <v>0.7576700251889168</v>
      </c>
      <c r="R708" s="71">
        <v>3.060163727959698</v>
      </c>
      <c r="S708" s="60">
        <v>0.80086901763224172</v>
      </c>
      <c r="T708" s="71">
        <v>3.168992443324937</v>
      </c>
      <c r="U708" s="190">
        <v>3.1170780856423175</v>
      </c>
      <c r="V708" s="62">
        <v>0.52486075949367095</v>
      </c>
      <c r="W708" s="63">
        <v>2.4006582278481012</v>
      </c>
      <c r="X708" s="62">
        <v>0.6473924050632911</v>
      </c>
      <c r="Y708" s="63">
        <v>2.7689113924050632</v>
      </c>
      <c r="Z708" s="64">
        <v>2.5847848101265822</v>
      </c>
      <c r="AA708" s="62">
        <v>0.69295336787564765</v>
      </c>
      <c r="AB708" s="63">
        <v>2.8445077720207252</v>
      </c>
      <c r="AC708" s="62">
        <v>0.71318652849740927</v>
      </c>
      <c r="AD708" s="63">
        <v>2.8555958549222797</v>
      </c>
      <c r="AE708" s="64">
        <v>2.8500518134715023</v>
      </c>
      <c r="AF708" s="60">
        <v>0.71221917808219182</v>
      </c>
      <c r="AG708" s="65">
        <v>2.9068493150684933</v>
      </c>
      <c r="AH708" s="60">
        <v>0.7126301369863014</v>
      </c>
      <c r="AI708" s="65">
        <v>2.9055616438356164</v>
      </c>
      <c r="AJ708" s="64">
        <v>2.9062054794520549</v>
      </c>
      <c r="AK708" s="60">
        <v>0.78805194805194811</v>
      </c>
      <c r="AL708" s="65">
        <v>3.1158181818181818</v>
      </c>
      <c r="AM708" s="60">
        <v>0.69132467532467534</v>
      </c>
      <c r="AN708" s="65">
        <v>2.8857402597402597</v>
      </c>
      <c r="AO708" s="64">
        <v>3.0007792207792208</v>
      </c>
      <c r="AP708" s="60">
        <v>0.79047979797979795</v>
      </c>
      <c r="AQ708" s="71">
        <v>3.134873737373737</v>
      </c>
      <c r="AR708" s="60">
        <v>0.709949494949495</v>
      </c>
      <c r="AS708" s="71">
        <v>2.9239141414141416</v>
      </c>
      <c r="AT708" s="72">
        <v>3.0293939393939393</v>
      </c>
      <c r="AU708" s="60">
        <v>0.79534005037783373</v>
      </c>
      <c r="AV708" s="71">
        <v>3.1303274559193954</v>
      </c>
      <c r="AW708" s="60">
        <v>0.7817380352644836</v>
      </c>
      <c r="AX708" s="71">
        <v>3.1179848866498743</v>
      </c>
      <c r="AY708" s="72">
        <v>3.1241561712846346</v>
      </c>
      <c r="AZ708" s="60">
        <v>0.72</v>
      </c>
      <c r="BA708" s="71">
        <v>2.99</v>
      </c>
      <c r="BB708" s="60">
        <v>0.82</v>
      </c>
      <c r="BC708" s="71">
        <v>3.22</v>
      </c>
      <c r="BD708" s="72">
        <v>3.11</v>
      </c>
      <c r="BE708" s="87">
        <v>7208061</v>
      </c>
      <c r="BF708" s="87">
        <v>7208000</v>
      </c>
    </row>
    <row r="709" spans="1:58" x14ac:dyDescent="0.2">
      <c r="A709" s="4">
        <v>700</v>
      </c>
      <c r="B709" s="68" t="s">
        <v>968</v>
      </c>
      <c r="C709" s="69" t="s">
        <v>58</v>
      </c>
      <c r="D709" s="57" t="s">
        <v>163</v>
      </c>
      <c r="E709" s="131">
        <v>0.31535483526459113</v>
      </c>
      <c r="F709" s="59">
        <v>0.77940174597187362</v>
      </c>
      <c r="G709" s="133">
        <v>0.21803174271692605</v>
      </c>
      <c r="H709" s="59">
        <v>0.49074373524517068</v>
      </c>
      <c r="I709" s="61">
        <v>0.63507274060852215</v>
      </c>
      <c r="J709" s="60">
        <v>0.62</v>
      </c>
      <c r="K709" s="238">
        <v>2</v>
      </c>
      <c r="L709" s="193">
        <v>0.48661237785016292</v>
      </c>
      <c r="M709" s="71">
        <v>2.3222375982904211</v>
      </c>
      <c r="N709" s="60">
        <v>0.59885350318471331</v>
      </c>
      <c r="O709" s="71">
        <v>2.6772890516400754</v>
      </c>
      <c r="P709" s="72">
        <v>2.4997633249652482</v>
      </c>
      <c r="Q709" s="60">
        <v>0.80196721311475405</v>
      </c>
      <c r="R709" s="71">
        <v>3.1016393442622947</v>
      </c>
      <c r="S709" s="60">
        <v>0.81688524590163936</v>
      </c>
      <c r="T709" s="71">
        <v>3.168032786885246</v>
      </c>
      <c r="U709" s="190">
        <v>3.1348360655737704</v>
      </c>
      <c r="V709" s="62">
        <v>0.42000000000000004</v>
      </c>
      <c r="W709" s="63">
        <v>2.1551592356687896</v>
      </c>
      <c r="X709" s="62">
        <v>0.57770700636942673</v>
      </c>
      <c r="Y709" s="63">
        <v>2.5835031847133756</v>
      </c>
      <c r="Z709" s="64">
        <v>2.3693312101910826</v>
      </c>
      <c r="AA709" s="62">
        <v>0.55322475570032581</v>
      </c>
      <c r="AB709" s="63">
        <v>2.4893159609120521</v>
      </c>
      <c r="AC709" s="62">
        <v>0.62</v>
      </c>
      <c r="AD709" s="63">
        <v>2.7710749185667751</v>
      </c>
      <c r="AE709" s="64">
        <v>2.6301954397394134</v>
      </c>
      <c r="AF709" s="60">
        <v>0.72331081081081083</v>
      </c>
      <c r="AG709" s="65">
        <v>2.8872972972972972</v>
      </c>
      <c r="AH709" s="60">
        <v>0.64601351351351355</v>
      </c>
      <c r="AI709" s="65">
        <v>2.8427027027027028</v>
      </c>
      <c r="AJ709" s="64">
        <v>2.8650000000000002</v>
      </c>
      <c r="AK709" s="60">
        <v>0.74340136054421768</v>
      </c>
      <c r="AL709" s="65">
        <v>2.9381632653061223</v>
      </c>
      <c r="AM709" s="60">
        <v>0.7879591836734694</v>
      </c>
      <c r="AN709" s="65">
        <v>3.0772789115646257</v>
      </c>
      <c r="AO709" s="64">
        <v>3.0077210884353738</v>
      </c>
      <c r="AP709" s="60">
        <v>0.76180064308681672</v>
      </c>
      <c r="AQ709" s="71">
        <v>2.9860771704180067</v>
      </c>
      <c r="AR709" s="60">
        <v>0.74376205787781347</v>
      </c>
      <c r="AS709" s="71">
        <v>3.0335369774919614</v>
      </c>
      <c r="AT709" s="72">
        <v>3.0098070739549838</v>
      </c>
      <c r="AU709" s="60">
        <v>0.78393442622950815</v>
      </c>
      <c r="AV709" s="71">
        <v>3.0332786885245899</v>
      </c>
      <c r="AW709" s="60">
        <v>0.77377049180327861</v>
      </c>
      <c r="AX709" s="71">
        <v>3.0660655737704916</v>
      </c>
      <c r="AY709" s="72">
        <v>3.049672131147541</v>
      </c>
      <c r="AZ709" s="60">
        <v>0.82</v>
      </c>
      <c r="BA709" s="71">
        <v>3.17</v>
      </c>
      <c r="BB709" s="60">
        <v>0.86</v>
      </c>
      <c r="BC709" s="71">
        <v>3.27</v>
      </c>
      <c r="BD709" s="72">
        <v>3.22</v>
      </c>
      <c r="BE709" s="87">
        <v>1803034</v>
      </c>
      <c r="BF709" s="87">
        <v>1803000</v>
      </c>
    </row>
    <row r="710" spans="1:58" x14ac:dyDescent="0.2">
      <c r="A710" s="4">
        <v>701</v>
      </c>
      <c r="B710" s="55" t="s">
        <v>969</v>
      </c>
      <c r="C710" s="56" t="s">
        <v>21</v>
      </c>
      <c r="D710" s="57" t="s">
        <v>100</v>
      </c>
      <c r="E710" s="131">
        <v>9.7736896828247266E-2</v>
      </c>
      <c r="F710" s="59">
        <v>0.30702087874865303</v>
      </c>
      <c r="G710" s="133">
        <v>0.13358486900828936</v>
      </c>
      <c r="H710" s="59">
        <v>0.24775530447971361</v>
      </c>
      <c r="I710" s="61">
        <v>0.2773880916141831</v>
      </c>
      <c r="J710" s="60">
        <v>0.74</v>
      </c>
      <c r="K710" s="238">
        <v>2</v>
      </c>
      <c r="L710" s="193">
        <v>0.73167842575239783</v>
      </c>
      <c r="M710" s="71">
        <v>3.0073944438319922</v>
      </c>
      <c r="N710" s="60">
        <v>0.68290706647558153</v>
      </c>
      <c r="O710" s="71">
        <v>2.9259745342299639</v>
      </c>
      <c r="P710" s="72">
        <v>2.9666844890309783</v>
      </c>
      <c r="Q710" s="60">
        <v>0.8294153225806451</v>
      </c>
      <c r="R710" s="71">
        <v>3.3144153225806452</v>
      </c>
      <c r="S710" s="60">
        <v>0.81649193548387089</v>
      </c>
      <c r="T710" s="71">
        <v>3.1737298387096775</v>
      </c>
      <c r="U710" s="190">
        <v>3.2440725806451614</v>
      </c>
      <c r="V710" s="62">
        <v>0.69378238341968923</v>
      </c>
      <c r="W710" s="63">
        <v>2.8939378238341966</v>
      </c>
      <c r="X710" s="62">
        <v>0.70538860103626944</v>
      </c>
      <c r="Y710" s="63">
        <v>2.9347150259067361</v>
      </c>
      <c r="Z710" s="64">
        <v>2.9143264248704663</v>
      </c>
      <c r="AA710" s="62">
        <v>0.76957446808510632</v>
      </c>
      <c r="AB710" s="63">
        <v>3.1208510638297873</v>
      </c>
      <c r="AC710" s="62">
        <v>0.66042553191489362</v>
      </c>
      <c r="AD710" s="63">
        <v>2.9172340425531917</v>
      </c>
      <c r="AE710" s="64">
        <v>3.0190425531914897</v>
      </c>
      <c r="AF710" s="60">
        <v>0.84661016949152534</v>
      </c>
      <c r="AG710" s="65">
        <v>3.3585875706214692</v>
      </c>
      <c r="AH710" s="60">
        <v>0.75418079096045187</v>
      </c>
      <c r="AI710" s="65">
        <v>3.0294350282485873</v>
      </c>
      <c r="AJ710" s="64">
        <v>3.1940112994350285</v>
      </c>
      <c r="AK710" s="60">
        <v>0.85434042553191492</v>
      </c>
      <c r="AL710" s="65">
        <v>3.319744680851064</v>
      </c>
      <c r="AM710" s="60">
        <v>0.72961702127659578</v>
      </c>
      <c r="AN710" s="65">
        <v>2.985617021276596</v>
      </c>
      <c r="AO710" s="64">
        <v>3.1526808510638302</v>
      </c>
      <c r="AP710" s="60">
        <v>0.78564853556485348</v>
      </c>
      <c r="AQ710" s="71">
        <v>3.2223430962343098</v>
      </c>
      <c r="AR710" s="60">
        <v>0.74054393305439326</v>
      </c>
      <c r="AS710" s="71">
        <v>2.9936820083682001</v>
      </c>
      <c r="AT710" s="72">
        <v>3.1080125523012549</v>
      </c>
      <c r="AU710" s="60">
        <v>0.80883064516129033</v>
      </c>
      <c r="AV710" s="71">
        <v>3.2588306451612903</v>
      </c>
      <c r="AW710" s="60">
        <v>0.74298387096774188</v>
      </c>
      <c r="AX710" s="71">
        <v>2.9974596774193549</v>
      </c>
      <c r="AY710" s="72">
        <v>3.1281451612903224</v>
      </c>
      <c r="AZ710" s="60">
        <v>0.85</v>
      </c>
      <c r="BA710" s="71">
        <v>3.37</v>
      </c>
      <c r="BB710" s="60">
        <v>0.89</v>
      </c>
      <c r="BC710" s="71">
        <v>3.35</v>
      </c>
      <c r="BD710" s="72">
        <v>3.36</v>
      </c>
      <c r="BE710" s="87">
        <v>3201003</v>
      </c>
      <c r="BF710" s="87">
        <v>3201000</v>
      </c>
    </row>
    <row r="711" spans="1:58" x14ac:dyDescent="0.2">
      <c r="A711" s="4">
        <v>702</v>
      </c>
      <c r="B711" s="68" t="s">
        <v>970</v>
      </c>
      <c r="C711" s="69" t="s">
        <v>21</v>
      </c>
      <c r="D711" s="57" t="s">
        <v>971</v>
      </c>
      <c r="E711" s="131">
        <v>0.17336619067917014</v>
      </c>
      <c r="F711" s="59">
        <v>0.47813894217107133</v>
      </c>
      <c r="G711" s="133">
        <v>0.26319630932082982</v>
      </c>
      <c r="H711" s="59">
        <v>0.58540405655015615</v>
      </c>
      <c r="I711" s="61">
        <v>0.5317714993606133</v>
      </c>
      <c r="J711" s="60">
        <v>0.6</v>
      </c>
      <c r="K711" s="238">
        <v>2</v>
      </c>
      <c r="L711" s="193">
        <v>0.69051062091503268</v>
      </c>
      <c r="M711" s="71">
        <v>2.8707741013071892</v>
      </c>
      <c r="N711" s="60">
        <v>0.53876021241830063</v>
      </c>
      <c r="O711" s="71">
        <v>2.5701756535947715</v>
      </c>
      <c r="P711" s="72">
        <v>2.7204748774509806</v>
      </c>
      <c r="Q711" s="60">
        <v>0.86387681159420282</v>
      </c>
      <c r="R711" s="71">
        <v>3.3489130434782606</v>
      </c>
      <c r="S711" s="60">
        <v>0.80195652173913046</v>
      </c>
      <c r="T711" s="71">
        <v>3.1555797101449277</v>
      </c>
      <c r="U711" s="190">
        <v>3.2522463768115939</v>
      </c>
      <c r="V711" s="62">
        <v>0.65513888888888894</v>
      </c>
      <c r="W711" s="63">
        <v>2.8207638888888891</v>
      </c>
      <c r="X711" s="62">
        <v>0.54562500000000003</v>
      </c>
      <c r="Y711" s="63">
        <v>2.5881944444444445</v>
      </c>
      <c r="Z711" s="64">
        <v>2.7044791666666668</v>
      </c>
      <c r="AA711" s="62">
        <v>0.72588235294117642</v>
      </c>
      <c r="AB711" s="63">
        <v>2.9207843137254899</v>
      </c>
      <c r="AC711" s="62">
        <v>0.53189542483660135</v>
      </c>
      <c r="AD711" s="63">
        <v>2.5521568627450986</v>
      </c>
      <c r="AE711" s="64">
        <v>2.736470588235294</v>
      </c>
      <c r="AF711" s="60">
        <v>0.78205479452054805</v>
      </c>
      <c r="AG711" s="65">
        <v>3.0945205479452058</v>
      </c>
      <c r="AH711" s="60">
        <v>0.76931506849315068</v>
      </c>
      <c r="AI711" s="65">
        <v>3.0643150684931504</v>
      </c>
      <c r="AJ711" s="64">
        <v>3.0794178082191781</v>
      </c>
      <c r="AK711" s="60">
        <v>0.81079470198675496</v>
      </c>
      <c r="AL711" s="65">
        <v>3.1720529801324506</v>
      </c>
      <c r="AM711" s="60">
        <v>0.73741721854304643</v>
      </c>
      <c r="AN711" s="65">
        <v>3.0246357615894039</v>
      </c>
      <c r="AO711" s="64">
        <v>3.0983443708609273</v>
      </c>
      <c r="AP711" s="60">
        <v>0.87668918918918914</v>
      </c>
      <c r="AQ711" s="71">
        <v>3.3870945945945943</v>
      </c>
      <c r="AR711" s="60">
        <v>0.82425675675675691</v>
      </c>
      <c r="AS711" s="71">
        <v>3.1563513513513515</v>
      </c>
      <c r="AT711" s="72">
        <v>3.2717229729729729</v>
      </c>
      <c r="AU711" s="60">
        <v>0.82775362318840573</v>
      </c>
      <c r="AV711" s="71">
        <v>3.2978260869565217</v>
      </c>
      <c r="AW711" s="60">
        <v>0.80391304347826087</v>
      </c>
      <c r="AX711" s="71">
        <v>3.1511594202898552</v>
      </c>
      <c r="AY711" s="72">
        <v>3.2244927536231884</v>
      </c>
      <c r="AZ711" s="60">
        <v>0.9</v>
      </c>
      <c r="BA711" s="71">
        <v>3.4</v>
      </c>
      <c r="BB711" s="60">
        <v>0.8</v>
      </c>
      <c r="BC711" s="71">
        <v>3.16</v>
      </c>
      <c r="BD711" s="72">
        <v>3.28</v>
      </c>
      <c r="BE711" s="87">
        <v>1204014</v>
      </c>
      <c r="BF711" s="87">
        <v>1204000</v>
      </c>
    </row>
    <row r="712" spans="1:58" x14ac:dyDescent="0.2">
      <c r="A712" s="4">
        <v>703</v>
      </c>
      <c r="B712" s="55" t="s">
        <v>970</v>
      </c>
      <c r="C712" s="56" t="s">
        <v>34</v>
      </c>
      <c r="D712" s="57" t="s">
        <v>114</v>
      </c>
      <c r="E712" s="131">
        <v>0.16420921564050861</v>
      </c>
      <c r="F712" s="59">
        <v>0.36257107290538926</v>
      </c>
      <c r="G712" s="133">
        <v>0.26532929259822086</v>
      </c>
      <c r="H712" s="59">
        <v>0.57334291580174046</v>
      </c>
      <c r="I712" s="61">
        <v>0.46545699435356536</v>
      </c>
      <c r="J712" s="60">
        <v>0.95</v>
      </c>
      <c r="K712" s="238">
        <v>5</v>
      </c>
      <c r="L712" s="193">
        <v>0.43439697904975683</v>
      </c>
      <c r="M712" s="71">
        <v>2.3155705200149646</v>
      </c>
      <c r="N712" s="60">
        <v>0.39639637111859333</v>
      </c>
      <c r="O712" s="71">
        <v>2.2857278806584365</v>
      </c>
      <c r="P712" s="72">
        <v>2.3006492003367001</v>
      </c>
      <c r="Q712" s="60">
        <v>0.59860619469026544</v>
      </c>
      <c r="R712" s="71">
        <v>2.6781415929203538</v>
      </c>
      <c r="S712" s="60">
        <v>0.66172566371681418</v>
      </c>
      <c r="T712" s="71">
        <v>2.8590707964601769</v>
      </c>
      <c r="U712" s="190">
        <v>2.7661061946902654</v>
      </c>
      <c r="V712" s="62">
        <v>0.3744318181818182</v>
      </c>
      <c r="W712" s="63">
        <v>2.1739393939393938</v>
      </c>
      <c r="X712" s="62">
        <v>0.33196969696969697</v>
      </c>
      <c r="Y712" s="63">
        <v>2.1579166666666669</v>
      </c>
      <c r="Z712" s="64">
        <v>2.1659280303030304</v>
      </c>
      <c r="AA712" s="62">
        <v>0.49436213991769545</v>
      </c>
      <c r="AB712" s="63">
        <v>2.4572016460905348</v>
      </c>
      <c r="AC712" s="62">
        <v>0.46082304526748968</v>
      </c>
      <c r="AD712" s="63">
        <v>2.4135390946502056</v>
      </c>
      <c r="AE712" s="64">
        <v>2.4353703703703702</v>
      </c>
      <c r="AF712" s="60">
        <v>0.5050877192982457</v>
      </c>
      <c r="AG712" s="65">
        <v>2.4945614035087722</v>
      </c>
      <c r="AH712" s="60">
        <v>0.41715789473684217</v>
      </c>
      <c r="AI712" s="65">
        <v>2.3460000000000001</v>
      </c>
      <c r="AJ712" s="64">
        <v>2.4202807017543861</v>
      </c>
      <c r="AK712" s="60">
        <v>0.7084981684981686</v>
      </c>
      <c r="AL712" s="65">
        <v>2.9848717948717951</v>
      </c>
      <c r="AM712" s="60">
        <v>0.62611721611721616</v>
      </c>
      <c r="AN712" s="65">
        <v>2.7309157509157509</v>
      </c>
      <c r="AO712" s="64">
        <v>2.8578937728937728</v>
      </c>
      <c r="AP712" s="60">
        <v>0.62593220338983047</v>
      </c>
      <c r="AQ712" s="71">
        <v>2.8080508474576265</v>
      </c>
      <c r="AR712" s="60">
        <v>0.63084745762711869</v>
      </c>
      <c r="AS712" s="71">
        <v>2.7383898305084746</v>
      </c>
      <c r="AT712" s="72">
        <v>2.7732203389830508</v>
      </c>
      <c r="AU712" s="60">
        <v>0.65721238938053095</v>
      </c>
      <c r="AV712" s="71">
        <v>2.8262831858407078</v>
      </c>
      <c r="AW712" s="60">
        <v>0.64345132743362832</v>
      </c>
      <c r="AX712" s="71">
        <v>2.8181415929203539</v>
      </c>
      <c r="AY712" s="72">
        <v>2.8222123893805309</v>
      </c>
      <c r="AZ712" s="60">
        <v>0.54</v>
      </c>
      <c r="BA712" s="71">
        <v>2.5299999999999998</v>
      </c>
      <c r="BB712" s="60">
        <v>0.68</v>
      </c>
      <c r="BC712" s="71">
        <v>2.9</v>
      </c>
      <c r="BD712" s="72">
        <v>2.71</v>
      </c>
      <c r="BE712" s="87">
        <v>5403016</v>
      </c>
      <c r="BF712" s="87">
        <v>5403000</v>
      </c>
    </row>
    <row r="713" spans="1:58" x14ac:dyDescent="0.2">
      <c r="A713" s="4">
        <v>704</v>
      </c>
      <c r="B713" s="68" t="s">
        <v>972</v>
      </c>
      <c r="C713" s="69" t="s">
        <v>29</v>
      </c>
      <c r="D713" s="57" t="s">
        <v>971</v>
      </c>
      <c r="E713" s="131">
        <v>0.2308231597486291</v>
      </c>
      <c r="F713" s="59">
        <v>0.53263839410799374</v>
      </c>
      <c r="G713" s="133">
        <v>0.10069313800050705</v>
      </c>
      <c r="H713" s="59">
        <v>0.35446857196226755</v>
      </c>
      <c r="I713" s="61">
        <v>0.44605348303513015</v>
      </c>
      <c r="J713" s="60">
        <v>0.56000000000000005</v>
      </c>
      <c r="K713" s="238">
        <v>2</v>
      </c>
      <c r="L713" s="193">
        <v>0.55131969739422804</v>
      </c>
      <c r="M713" s="71">
        <v>2.4909330344634348</v>
      </c>
      <c r="N713" s="60">
        <v>0.70549733818996918</v>
      </c>
      <c r="O713" s="71">
        <v>2.8471980947043987</v>
      </c>
      <c r="P713" s="72">
        <v>2.6690655645839172</v>
      </c>
      <c r="Q713" s="60">
        <v>0.78214285714285714</v>
      </c>
      <c r="R713" s="71">
        <v>3.0235714285714286</v>
      </c>
      <c r="S713" s="60">
        <v>0.80619047619047624</v>
      </c>
      <c r="T713" s="71">
        <v>3.2016666666666662</v>
      </c>
      <c r="U713" s="190">
        <v>3.1151190476190473</v>
      </c>
      <c r="V713" s="62">
        <v>0.46697674418604646</v>
      </c>
      <c r="W713" s="63">
        <v>2.2883720930232556</v>
      </c>
      <c r="X713" s="62">
        <v>0.73581395348837209</v>
      </c>
      <c r="Y713" s="63">
        <v>2.8483720930232557</v>
      </c>
      <c r="Z713" s="64">
        <v>2.5683720930232559</v>
      </c>
      <c r="AA713" s="62">
        <v>0.63566265060240967</v>
      </c>
      <c r="AB713" s="63">
        <v>2.6934939759036145</v>
      </c>
      <c r="AC713" s="62">
        <v>0.67518072289156628</v>
      </c>
      <c r="AD713" s="63">
        <v>2.8460240963855421</v>
      </c>
      <c r="AE713" s="64">
        <v>2.7697590361445785</v>
      </c>
      <c r="AF713" s="60">
        <v>0.7104819277108434</v>
      </c>
      <c r="AG713" s="65">
        <v>2.8227710843373495</v>
      </c>
      <c r="AH713" s="60">
        <v>0.73590361445783126</v>
      </c>
      <c r="AI713" s="65">
        <v>2.9048192771084338</v>
      </c>
      <c r="AJ713" s="64">
        <v>2.8637951807228914</v>
      </c>
      <c r="AK713" s="60">
        <v>0.70073170731707313</v>
      </c>
      <c r="AL713" s="65">
        <v>2.8226829268292684</v>
      </c>
      <c r="AM713" s="60">
        <v>0.85390243902439023</v>
      </c>
      <c r="AN713" s="65">
        <v>3.1697560975609758</v>
      </c>
      <c r="AO713" s="64">
        <v>2.9962195121951218</v>
      </c>
      <c r="AP713" s="60">
        <v>0.70056179775280891</v>
      </c>
      <c r="AQ713" s="71">
        <v>2.8930337078651682</v>
      </c>
      <c r="AR713" s="60">
        <v>0.79337078651685389</v>
      </c>
      <c r="AS713" s="71">
        <v>3.1522471910112357</v>
      </c>
      <c r="AT713" s="72">
        <v>3.0226404494382022</v>
      </c>
      <c r="AU713" s="60">
        <v>0.82428571428571429</v>
      </c>
      <c r="AV713" s="71">
        <v>3.1471428571428572</v>
      </c>
      <c r="AW713" s="60">
        <v>0.80238095238095242</v>
      </c>
      <c r="AX713" s="71">
        <v>3.1733333333333329</v>
      </c>
      <c r="AY713" s="72">
        <v>3.1602380952380953</v>
      </c>
      <c r="AZ713" s="60">
        <v>0.74</v>
      </c>
      <c r="BA713" s="71">
        <v>2.9</v>
      </c>
      <c r="BB713" s="60">
        <v>0.81</v>
      </c>
      <c r="BC713" s="71">
        <v>3.23</v>
      </c>
      <c r="BD713" s="72">
        <v>3.07</v>
      </c>
      <c r="BE713" s="87">
        <v>1204015</v>
      </c>
      <c r="BF713" s="87">
        <v>1204000</v>
      </c>
    </row>
    <row r="714" spans="1:58" x14ac:dyDescent="0.2">
      <c r="A714" s="4">
        <v>705</v>
      </c>
      <c r="B714" s="55" t="s">
        <v>973</v>
      </c>
      <c r="C714" s="56" t="s">
        <v>61</v>
      </c>
      <c r="D714" s="57" t="s">
        <v>445</v>
      </c>
      <c r="E714" s="131">
        <v>0.16914995990376902</v>
      </c>
      <c r="F714" s="59">
        <v>0.45686768243785059</v>
      </c>
      <c r="G714" s="133">
        <v>0.20761627906976732</v>
      </c>
      <c r="H714" s="59">
        <v>0.61922453889334417</v>
      </c>
      <c r="I714" s="61">
        <v>0.53554611066559721</v>
      </c>
      <c r="J714" s="60">
        <v>0.49</v>
      </c>
      <c r="K714" s="238">
        <v>3</v>
      </c>
      <c r="L714" s="193">
        <v>0.66939655172413792</v>
      </c>
      <c r="M714" s="71">
        <v>2.9216206896551724</v>
      </c>
      <c r="N714" s="60">
        <v>0.57000000000000006</v>
      </c>
      <c r="O714" s="71">
        <v>2.5703103448275861</v>
      </c>
      <c r="P714" s="72">
        <v>2.7459655172413795</v>
      </c>
      <c r="Q714" s="60">
        <v>0.83854651162790694</v>
      </c>
      <c r="R714" s="71">
        <v>3.378488372093023</v>
      </c>
      <c r="S714" s="60">
        <v>0.77761627906976738</v>
      </c>
      <c r="T714" s="71">
        <v>3.1895348837209303</v>
      </c>
      <c r="U714" s="190">
        <v>3.2815116279069767</v>
      </c>
      <c r="V714" s="62">
        <v>0.62379310344827588</v>
      </c>
      <c r="W714" s="63">
        <v>2.7632413793103447</v>
      </c>
      <c r="X714" s="62">
        <v>0.54</v>
      </c>
      <c r="Y714" s="63">
        <v>2.4906206896551728</v>
      </c>
      <c r="Z714" s="64">
        <v>2.6269310344827588</v>
      </c>
      <c r="AA714" s="62">
        <v>0.71499999999999997</v>
      </c>
      <c r="AB714" s="63">
        <v>3.08</v>
      </c>
      <c r="AC714" s="62">
        <v>0.6</v>
      </c>
      <c r="AD714" s="63">
        <v>2.65</v>
      </c>
      <c r="AE714" s="64">
        <v>2.8650000000000002</v>
      </c>
      <c r="AF714" s="60">
        <v>0.72770700636942687</v>
      </c>
      <c r="AG714" s="65">
        <v>3.0676433121019113</v>
      </c>
      <c r="AH714" s="60">
        <v>0.63484076433121017</v>
      </c>
      <c r="AI714" s="65">
        <v>2.7103184713375796</v>
      </c>
      <c r="AJ714" s="64">
        <v>2.8889808917197453</v>
      </c>
      <c r="AK714" s="60">
        <v>0.8045859872611465</v>
      </c>
      <c r="AL714" s="65">
        <v>3.1584076433121022</v>
      </c>
      <c r="AM714" s="60">
        <v>0.62477707006369421</v>
      </c>
      <c r="AN714" s="65">
        <v>2.7643949044585985</v>
      </c>
      <c r="AO714" s="64">
        <v>2.9614012738853503</v>
      </c>
      <c r="AP714" s="60">
        <v>0.74716666666666676</v>
      </c>
      <c r="AQ714" s="71">
        <v>3.1456666666666671</v>
      </c>
      <c r="AR714" s="60">
        <v>0.6176666666666667</v>
      </c>
      <c r="AS714" s="71">
        <v>2.7846666666666668</v>
      </c>
      <c r="AT714" s="72">
        <v>2.9651666666666667</v>
      </c>
      <c r="AU714" s="60">
        <v>0.79709302325581388</v>
      </c>
      <c r="AV714" s="71">
        <v>3.2769767441860465</v>
      </c>
      <c r="AW714" s="60">
        <v>0.72523255813953491</v>
      </c>
      <c r="AX714" s="71">
        <v>3.0090697674418605</v>
      </c>
      <c r="AY714" s="72">
        <v>3.1430232558139535</v>
      </c>
      <c r="AZ714" s="60">
        <v>0.88</v>
      </c>
      <c r="BA714" s="71">
        <v>3.48</v>
      </c>
      <c r="BB714" s="60">
        <v>0.83</v>
      </c>
      <c r="BC714" s="71">
        <v>3.37</v>
      </c>
      <c r="BD714" s="72">
        <v>3.42</v>
      </c>
      <c r="BE714" s="87">
        <v>6304029</v>
      </c>
      <c r="BF714" s="87">
        <v>6304000</v>
      </c>
    </row>
    <row r="715" spans="1:58" x14ac:dyDescent="0.2">
      <c r="A715" s="4">
        <v>706</v>
      </c>
      <c r="B715" s="55" t="s">
        <v>974</v>
      </c>
      <c r="C715" s="56" t="s">
        <v>21</v>
      </c>
      <c r="D715" s="57" t="s">
        <v>169</v>
      </c>
      <c r="E715" s="131">
        <v>0.29267796827385872</v>
      </c>
      <c r="F715" s="59">
        <v>0.57895736621764105</v>
      </c>
      <c r="G715" s="133">
        <v>0.15073318998661467</v>
      </c>
      <c r="H715" s="59">
        <v>0.23821711331985274</v>
      </c>
      <c r="I715" s="61">
        <v>0.40608723976874694</v>
      </c>
      <c r="J715" s="60">
        <v>0.75</v>
      </c>
      <c r="K715" s="238">
        <v>1</v>
      </c>
      <c r="L715" s="193">
        <v>0.47656860706860704</v>
      </c>
      <c r="M715" s="71">
        <v>2.4654261954261951</v>
      </c>
      <c r="N715" s="60">
        <v>0.58906133056133059</v>
      </c>
      <c r="O715" s="71">
        <v>2.7206185031185033</v>
      </c>
      <c r="P715" s="72">
        <v>2.5930223492723492</v>
      </c>
      <c r="Q715" s="60">
        <v>0.76924657534246577</v>
      </c>
      <c r="R715" s="71">
        <v>3.0443835616438362</v>
      </c>
      <c r="S715" s="60">
        <v>0.73979452054794526</v>
      </c>
      <c r="T715" s="71">
        <v>2.958835616438356</v>
      </c>
      <c r="U715" s="190">
        <v>2.9991095890410961</v>
      </c>
      <c r="V715" s="62">
        <v>0.46246153846153842</v>
      </c>
      <c r="W715" s="63">
        <v>2.359230769230769</v>
      </c>
      <c r="X715" s="62">
        <v>0.54123076923076929</v>
      </c>
      <c r="Y715" s="63">
        <v>2.594615384615385</v>
      </c>
      <c r="Z715" s="64">
        <v>2.476923076923077</v>
      </c>
      <c r="AA715" s="62">
        <v>0.49067567567567572</v>
      </c>
      <c r="AB715" s="63">
        <v>2.5716216216216217</v>
      </c>
      <c r="AC715" s="62">
        <v>0.63689189189189188</v>
      </c>
      <c r="AD715" s="63">
        <v>2.8466216216216216</v>
      </c>
      <c r="AE715" s="64">
        <v>2.7091216216216214</v>
      </c>
      <c r="AF715" s="60">
        <v>0.62853333333333339</v>
      </c>
      <c r="AG715" s="65">
        <v>2.7945333333333333</v>
      </c>
      <c r="AH715" s="60">
        <v>0.64106666666666667</v>
      </c>
      <c r="AI715" s="65">
        <v>2.7542666666666666</v>
      </c>
      <c r="AJ715" s="64">
        <v>2.7744</v>
      </c>
      <c r="AK715" s="60">
        <v>0.67328571428571427</v>
      </c>
      <c r="AL715" s="65">
        <v>2.902857142857143</v>
      </c>
      <c r="AM715" s="60">
        <v>0.61771428571428566</v>
      </c>
      <c r="AN715" s="65">
        <v>2.8827142857142856</v>
      </c>
      <c r="AO715" s="64">
        <v>2.8927857142857141</v>
      </c>
      <c r="AP715" s="60">
        <v>0.71289473684210525</v>
      </c>
      <c r="AQ715" s="71">
        <v>3.0152631578947364</v>
      </c>
      <c r="AR715" s="60">
        <v>0.63434210526315793</v>
      </c>
      <c r="AS715" s="71">
        <v>2.7601315789473686</v>
      </c>
      <c r="AT715" s="72">
        <v>2.8876973684210525</v>
      </c>
      <c r="AU715" s="60">
        <v>0.7384931506849316</v>
      </c>
      <c r="AV715" s="71">
        <v>2.9687671232876718</v>
      </c>
      <c r="AW715" s="60">
        <v>0.66958904109589046</v>
      </c>
      <c r="AX715" s="71">
        <v>2.7876712328767126</v>
      </c>
      <c r="AY715" s="72">
        <v>2.8782191780821922</v>
      </c>
      <c r="AZ715" s="60">
        <v>0.8</v>
      </c>
      <c r="BA715" s="71">
        <v>3.12</v>
      </c>
      <c r="BB715" s="60">
        <v>0.81</v>
      </c>
      <c r="BC715" s="71">
        <v>3.13</v>
      </c>
      <c r="BD715" s="72">
        <v>3.12</v>
      </c>
      <c r="BE715" s="87">
        <v>6505013</v>
      </c>
      <c r="BF715" s="87">
        <v>6505000</v>
      </c>
    </row>
    <row r="716" spans="1:58" x14ac:dyDescent="0.2">
      <c r="A716" s="4">
        <v>707</v>
      </c>
      <c r="B716" s="55" t="s">
        <v>975</v>
      </c>
      <c r="C716" s="56" t="s">
        <v>29</v>
      </c>
      <c r="D716" s="57" t="s">
        <v>169</v>
      </c>
      <c r="E716" s="131">
        <v>0.23315470643056857</v>
      </c>
      <c r="F716" s="59">
        <v>0.46663560111835967</v>
      </c>
      <c r="G716" s="133">
        <v>0.22537977632805217</v>
      </c>
      <c r="H716" s="59">
        <v>0.39010717614165857</v>
      </c>
      <c r="I716" s="61">
        <v>0.42837138863000934</v>
      </c>
      <c r="J716" s="60">
        <v>0.72</v>
      </c>
      <c r="K716" s="238">
        <v>1</v>
      </c>
      <c r="L716" s="193">
        <v>0.46184529356943149</v>
      </c>
      <c r="M716" s="71">
        <v>2.3183643988816405</v>
      </c>
      <c r="N716" s="60">
        <v>0.51212022367194787</v>
      </c>
      <c r="O716" s="71">
        <v>2.6348928238583413</v>
      </c>
      <c r="P716" s="72">
        <v>2.4766286113699909</v>
      </c>
      <c r="Q716" s="60">
        <v>0.69500000000000006</v>
      </c>
      <c r="R716" s="71">
        <v>2.7850000000000001</v>
      </c>
      <c r="S716" s="60">
        <v>0.73750000000000004</v>
      </c>
      <c r="T716" s="71">
        <v>3.0249999999999999</v>
      </c>
      <c r="U716" s="190">
        <v>2.9050000000000002</v>
      </c>
      <c r="V716" s="62">
        <v>0.51162162162162161</v>
      </c>
      <c r="W716" s="63">
        <v>2.4081081081081082</v>
      </c>
      <c r="X716" s="62">
        <v>0.64837837837837842</v>
      </c>
      <c r="Y716" s="63">
        <v>2.8670270270270271</v>
      </c>
      <c r="Z716" s="64">
        <v>2.6375675675675678</v>
      </c>
      <c r="AA716" s="62">
        <v>0.41206896551724137</v>
      </c>
      <c r="AB716" s="63">
        <v>2.2286206896551723</v>
      </c>
      <c r="AC716" s="62">
        <v>0.37586206896551727</v>
      </c>
      <c r="AD716" s="63">
        <v>2.4027586206896552</v>
      </c>
      <c r="AE716" s="64">
        <v>2.315689655172414</v>
      </c>
      <c r="AF716" s="60">
        <v>0.53</v>
      </c>
      <c r="AG716" s="65">
        <v>2.35</v>
      </c>
      <c r="AH716" s="60">
        <v>0.60000000000000009</v>
      </c>
      <c r="AI716" s="65">
        <v>2.6750000000000007</v>
      </c>
      <c r="AJ716" s="64">
        <v>2.5125000000000002</v>
      </c>
      <c r="AK716" s="60">
        <v>0.43600000000000005</v>
      </c>
      <c r="AL716" s="65">
        <v>2.3160000000000003</v>
      </c>
      <c r="AM716" s="60">
        <v>0.56600000000000006</v>
      </c>
      <c r="AN716" s="65">
        <v>2.67</v>
      </c>
      <c r="AO716" s="64">
        <v>2.4930000000000003</v>
      </c>
      <c r="AP716" s="60">
        <v>0.61931818181818188</v>
      </c>
      <c r="AQ716" s="71">
        <v>2.6406818181818181</v>
      </c>
      <c r="AR716" s="60">
        <v>0.79545454545454541</v>
      </c>
      <c r="AS716" s="71">
        <v>3.0425000000000004</v>
      </c>
      <c r="AT716" s="72">
        <v>2.8415909090909093</v>
      </c>
      <c r="AU716" s="60">
        <v>0.61</v>
      </c>
      <c r="AV716" s="71">
        <v>2.63</v>
      </c>
      <c r="AW716" s="60">
        <v>0.63500000000000001</v>
      </c>
      <c r="AX716" s="71">
        <v>2.77</v>
      </c>
      <c r="AY716" s="72">
        <v>2.7</v>
      </c>
      <c r="AZ716" s="60">
        <v>0.78</v>
      </c>
      <c r="BA716" s="71">
        <v>2.94</v>
      </c>
      <c r="BB716" s="60">
        <v>0.84</v>
      </c>
      <c r="BC716" s="71">
        <v>3.28</v>
      </c>
      <c r="BD716" s="72">
        <v>3.11</v>
      </c>
      <c r="BE716" s="87">
        <v>6505014</v>
      </c>
      <c r="BF716" s="87">
        <v>6505000</v>
      </c>
    </row>
    <row r="717" spans="1:58" x14ac:dyDescent="0.2">
      <c r="A717" s="4">
        <v>708</v>
      </c>
      <c r="B717" s="55" t="s">
        <v>976</v>
      </c>
      <c r="C717" s="56" t="s">
        <v>67</v>
      </c>
      <c r="D717" s="57" t="s">
        <v>89</v>
      </c>
      <c r="E717" s="131">
        <v>0.13785107433426258</v>
      </c>
      <c r="F717" s="59">
        <v>0.29634383496360606</v>
      </c>
      <c r="G717" s="133">
        <v>0.18664895823690553</v>
      </c>
      <c r="H717" s="59">
        <v>0.33422557762395</v>
      </c>
      <c r="I717" s="61">
        <v>0.31778470629377775</v>
      </c>
      <c r="J717" s="60">
        <v>0.87</v>
      </c>
      <c r="K717" s="238">
        <v>3</v>
      </c>
      <c r="L717" s="193">
        <v>0.51173539183115102</v>
      </c>
      <c r="M717" s="71">
        <v>2.4908742101491761</v>
      </c>
      <c r="N717" s="60">
        <v>0.46733600416910948</v>
      </c>
      <c r="O717" s="71">
        <v>2.4596466028271777</v>
      </c>
      <c r="P717" s="72">
        <v>2.4752604064881769</v>
      </c>
      <c r="Q717" s="60">
        <v>0.6495864661654136</v>
      </c>
      <c r="R717" s="71">
        <v>2.7872180451127821</v>
      </c>
      <c r="S717" s="60">
        <v>0.653984962406015</v>
      </c>
      <c r="T717" s="71">
        <v>2.7938721804511277</v>
      </c>
      <c r="U717" s="190">
        <v>2.7930451127819547</v>
      </c>
      <c r="V717" s="62">
        <v>0.49069767441860462</v>
      </c>
      <c r="W717" s="63">
        <v>2.4051937984496123</v>
      </c>
      <c r="X717" s="62">
        <v>0.37240310077519378</v>
      </c>
      <c r="Y717" s="63">
        <v>2.3034108527131782</v>
      </c>
      <c r="Z717" s="64">
        <v>2.3543023255813953</v>
      </c>
      <c r="AA717" s="62">
        <v>0.53277310924369747</v>
      </c>
      <c r="AB717" s="63">
        <v>2.5765546218487394</v>
      </c>
      <c r="AC717" s="62">
        <v>0.56226890756302517</v>
      </c>
      <c r="AD717" s="63">
        <v>2.6158823529411768</v>
      </c>
      <c r="AE717" s="64">
        <v>2.5962184873949581</v>
      </c>
      <c r="AF717" s="60">
        <v>0.6683870967741935</v>
      </c>
      <c r="AG717" s="65">
        <v>2.83</v>
      </c>
      <c r="AH717" s="60">
        <v>0.62193548387096775</v>
      </c>
      <c r="AI717" s="65">
        <v>2.7658064516129031</v>
      </c>
      <c r="AJ717" s="64">
        <v>2.7979032258064516</v>
      </c>
      <c r="AK717" s="60">
        <v>0.6631496062992126</v>
      </c>
      <c r="AL717" s="65">
        <v>2.8179527559055115</v>
      </c>
      <c r="AM717" s="60">
        <v>0.5924409448818897</v>
      </c>
      <c r="AN717" s="65">
        <v>2.7060629921259842</v>
      </c>
      <c r="AO717" s="64">
        <v>2.7620078740157479</v>
      </c>
      <c r="AP717" s="60">
        <v>0.68503816793893124</v>
      </c>
      <c r="AQ717" s="71">
        <v>2.9365648854961828</v>
      </c>
      <c r="AR717" s="60">
        <v>0.69847328244274809</v>
      </c>
      <c r="AS717" s="71">
        <v>2.8784732824427479</v>
      </c>
      <c r="AT717" s="72">
        <v>2.9075190839694653</v>
      </c>
      <c r="AU717" s="60">
        <v>0.65917293233082708</v>
      </c>
      <c r="AV717" s="71">
        <v>2.9244360902255639</v>
      </c>
      <c r="AW717" s="60">
        <v>0.67796992481203011</v>
      </c>
      <c r="AX717" s="71">
        <v>2.8477443609022552</v>
      </c>
      <c r="AY717" s="72">
        <v>2.8860902255639096</v>
      </c>
      <c r="AZ717" s="60">
        <v>0.64</v>
      </c>
      <c r="BA717" s="71">
        <v>2.65</v>
      </c>
      <c r="BB717" s="60">
        <v>0.63</v>
      </c>
      <c r="BC717" s="71">
        <v>2.74</v>
      </c>
      <c r="BD717" s="72">
        <v>2.7</v>
      </c>
      <c r="BE717" s="87">
        <v>6001029</v>
      </c>
      <c r="BF717" s="87">
        <v>6001000</v>
      </c>
    </row>
    <row r="718" spans="1:58" x14ac:dyDescent="0.2">
      <c r="A718" s="4">
        <v>709</v>
      </c>
      <c r="B718" s="55" t="s">
        <v>977</v>
      </c>
      <c r="C718" s="56" t="s">
        <v>21</v>
      </c>
      <c r="D718" s="57" t="s">
        <v>978</v>
      </c>
      <c r="E718" s="131">
        <v>6.0580400782013655E-2</v>
      </c>
      <c r="F718" s="59">
        <v>0.20573924731182824</v>
      </c>
      <c r="G718" s="133">
        <v>9.562072336265881E-2</v>
      </c>
      <c r="H718" s="59">
        <v>0.2934054252199414</v>
      </c>
      <c r="I718" s="61">
        <v>0.2495723362658846</v>
      </c>
      <c r="J718" s="60">
        <v>0.82</v>
      </c>
      <c r="K718" s="238">
        <v>1</v>
      </c>
      <c r="L718" s="193">
        <v>0.74104838709677423</v>
      </c>
      <c r="M718" s="71">
        <v>3.0146774193548387</v>
      </c>
      <c r="N718" s="60">
        <v>0.70225806451612904</v>
      </c>
      <c r="O718" s="71">
        <v>2.8856854838709678</v>
      </c>
      <c r="P718" s="72">
        <v>2.9501814516129032</v>
      </c>
      <c r="Q718" s="60">
        <v>0.80162878787878789</v>
      </c>
      <c r="R718" s="71">
        <v>3.2204166666666669</v>
      </c>
      <c r="S718" s="60">
        <v>0.79787878787878785</v>
      </c>
      <c r="T718" s="71">
        <v>3.1790909090909092</v>
      </c>
      <c r="U718" s="190">
        <v>3.1997537878787878</v>
      </c>
      <c r="V718" s="62">
        <v>0.65379032258064518</v>
      </c>
      <c r="W718" s="63">
        <v>2.8200806451612905</v>
      </c>
      <c r="X718" s="62">
        <v>0.68346774193548387</v>
      </c>
      <c r="Y718" s="63">
        <v>2.8953225806451615</v>
      </c>
      <c r="Z718" s="64">
        <v>2.857701612903226</v>
      </c>
      <c r="AA718" s="62">
        <v>0.82830645161290328</v>
      </c>
      <c r="AB718" s="63">
        <v>3.2092741935483873</v>
      </c>
      <c r="AC718" s="62">
        <v>0.72104838709677421</v>
      </c>
      <c r="AD718" s="63">
        <v>2.8760483870967741</v>
      </c>
      <c r="AE718" s="64">
        <v>3.0426612903225809</v>
      </c>
      <c r="AF718" s="60">
        <v>0.81416666666666671</v>
      </c>
      <c r="AG718" s="65">
        <v>3.2303472222222225</v>
      </c>
      <c r="AH718" s="60">
        <v>0.66</v>
      </c>
      <c r="AI718" s="65">
        <v>2.8427777777777781</v>
      </c>
      <c r="AJ718" s="64">
        <v>3.0365625000000005</v>
      </c>
      <c r="AK718" s="60">
        <v>0.85305555555555557</v>
      </c>
      <c r="AL718" s="65">
        <v>3.2373611111111114</v>
      </c>
      <c r="AM718" s="60">
        <v>0.69833333333333325</v>
      </c>
      <c r="AN718" s="65">
        <v>2.9322222222222223</v>
      </c>
      <c r="AO718" s="64">
        <v>3.0847916666666668</v>
      </c>
      <c r="AP718" s="60">
        <v>0.80335664335664347</v>
      </c>
      <c r="AQ718" s="71">
        <v>3.2593706293706299</v>
      </c>
      <c r="AR718" s="60">
        <v>0.75853146853146858</v>
      </c>
      <c r="AS718" s="71">
        <v>3.061818181818182</v>
      </c>
      <c r="AT718" s="72">
        <v>3.1605944055944057</v>
      </c>
      <c r="AU718" s="60">
        <v>0.79325757575757572</v>
      </c>
      <c r="AV718" s="71">
        <v>3.2108333333333334</v>
      </c>
      <c r="AW718" s="60">
        <v>0.74575757575757573</v>
      </c>
      <c r="AX718" s="71">
        <v>3.0281818181818183</v>
      </c>
      <c r="AY718" s="72">
        <v>3.1195075757575759</v>
      </c>
      <c r="AZ718" s="60">
        <v>0.81</v>
      </c>
      <c r="BA718" s="71">
        <v>3.23</v>
      </c>
      <c r="BB718" s="60">
        <v>0.85</v>
      </c>
      <c r="BC718" s="71">
        <v>3.33</v>
      </c>
      <c r="BD718" s="72">
        <v>3.28</v>
      </c>
      <c r="BE718" s="87">
        <v>7509030</v>
      </c>
      <c r="BF718" s="87">
        <v>7509000</v>
      </c>
    </row>
    <row r="719" spans="1:58" x14ac:dyDescent="0.2">
      <c r="A719" s="4">
        <v>710</v>
      </c>
      <c r="B719" s="55" t="s">
        <v>979</v>
      </c>
      <c r="C719" s="56" t="s">
        <v>29</v>
      </c>
      <c r="D719" s="57" t="s">
        <v>978</v>
      </c>
      <c r="E719" s="131">
        <v>0.40067370129870128</v>
      </c>
      <c r="F719" s="59">
        <v>0.85849594155844144</v>
      </c>
      <c r="G719" s="133">
        <v>0.28806168831168832</v>
      </c>
      <c r="H719" s="59">
        <v>0.53095860389610383</v>
      </c>
      <c r="I719" s="61">
        <v>0.69722727272727303</v>
      </c>
      <c r="J719" s="60">
        <v>0.75</v>
      </c>
      <c r="K719" s="238">
        <v>1</v>
      </c>
      <c r="L719" s="193">
        <v>0.32580357142857141</v>
      </c>
      <c r="M719" s="71">
        <v>1.9650267857142856</v>
      </c>
      <c r="N719" s="60">
        <v>0.50551785714285713</v>
      </c>
      <c r="O719" s="71">
        <v>2.5728482142857141</v>
      </c>
      <c r="P719" s="72">
        <v>2.2689374999999998</v>
      </c>
      <c r="Q719" s="60">
        <v>0.72647727272727269</v>
      </c>
      <c r="R719" s="71">
        <v>2.823522727272727</v>
      </c>
      <c r="S719" s="60">
        <v>0.79357954545454545</v>
      </c>
      <c r="T719" s="71">
        <v>3.1038068181818179</v>
      </c>
      <c r="U719" s="190">
        <v>2.9661647727272729</v>
      </c>
      <c r="V719" s="62">
        <v>0.24085714285714288</v>
      </c>
      <c r="W719" s="63">
        <v>1.7514285714285713</v>
      </c>
      <c r="X719" s="62">
        <v>0.44428571428571434</v>
      </c>
      <c r="Y719" s="63">
        <v>2.4545714285714286</v>
      </c>
      <c r="Z719" s="64">
        <v>2.1029999999999998</v>
      </c>
      <c r="AA719" s="62">
        <v>0.41075</v>
      </c>
      <c r="AB719" s="63">
        <v>2.1786249999999998</v>
      </c>
      <c r="AC719" s="62">
        <v>0.56674999999999998</v>
      </c>
      <c r="AD719" s="63">
        <v>2.691125</v>
      </c>
      <c r="AE719" s="64">
        <v>2.4348749999999999</v>
      </c>
      <c r="AF719" s="60">
        <v>0.56947368421052635</v>
      </c>
      <c r="AG719" s="65">
        <v>2.4426315789473687</v>
      </c>
      <c r="AH719" s="60">
        <v>0.56105263157894736</v>
      </c>
      <c r="AI719" s="65">
        <v>2.541052631578947</v>
      </c>
      <c r="AJ719" s="64">
        <v>2.4918421052631579</v>
      </c>
      <c r="AK719" s="60">
        <v>0.62</v>
      </c>
      <c r="AL719" s="65">
        <v>2.6549999999999998</v>
      </c>
      <c r="AM719" s="60">
        <v>0.68</v>
      </c>
      <c r="AN719" s="65">
        <v>2.7350000000000003</v>
      </c>
      <c r="AO719" s="64">
        <v>2.6950000000000003</v>
      </c>
      <c r="AP719" s="60">
        <v>0.55333333333333334</v>
      </c>
      <c r="AQ719" s="71">
        <v>2.5361111111111114</v>
      </c>
      <c r="AR719" s="60">
        <v>0.7581944444444445</v>
      </c>
      <c r="AS719" s="71">
        <v>3.0180555555555557</v>
      </c>
      <c r="AT719" s="72">
        <v>2.7770833333333336</v>
      </c>
      <c r="AU719" s="60">
        <v>0.72295454545454541</v>
      </c>
      <c r="AV719" s="71">
        <v>2.8870454545454542</v>
      </c>
      <c r="AW719" s="60">
        <v>0.79715909090909087</v>
      </c>
      <c r="AX719" s="71">
        <v>3.1576136363636365</v>
      </c>
      <c r="AY719" s="72">
        <v>3.0223295454545456</v>
      </c>
      <c r="AZ719" s="60">
        <v>0.73</v>
      </c>
      <c r="BA719" s="71">
        <v>2.76</v>
      </c>
      <c r="BB719" s="60">
        <v>0.79</v>
      </c>
      <c r="BC719" s="71">
        <v>3.05</v>
      </c>
      <c r="BD719" s="72">
        <v>2.91</v>
      </c>
      <c r="BE719" s="87">
        <v>7509033</v>
      </c>
      <c r="BF719" s="87">
        <v>7509000</v>
      </c>
    </row>
    <row r="720" spans="1:58" x14ac:dyDescent="0.2">
      <c r="A720" s="4">
        <v>711</v>
      </c>
      <c r="B720" s="55" t="s">
        <v>980</v>
      </c>
      <c r="C720" s="56" t="s">
        <v>21</v>
      </c>
      <c r="D720" s="57" t="s">
        <v>981</v>
      </c>
      <c r="E720" s="131">
        <v>0.11669905873532127</v>
      </c>
      <c r="F720" s="59">
        <v>0.22162204064413871</v>
      </c>
      <c r="G720" s="133">
        <v>0.11039475456102099</v>
      </c>
      <c r="H720" s="59">
        <v>0.32139258722978603</v>
      </c>
      <c r="I720" s="61">
        <v>0.45743680248365015</v>
      </c>
      <c r="J720" s="60">
        <v>0.82</v>
      </c>
      <c r="K720" s="238">
        <v>1</v>
      </c>
      <c r="L720" s="193">
        <v>0.59479840319361277</v>
      </c>
      <c r="M720" s="71">
        <v>2.7141647613863178</v>
      </c>
      <c r="N720" s="60">
        <v>0.59470676828161861</v>
      </c>
      <c r="O720" s="71">
        <v>2.6562977681001634</v>
      </c>
      <c r="P720" s="72">
        <v>2.6852312647432406</v>
      </c>
      <c r="Q720" s="60">
        <v>0.71149746192893404</v>
      </c>
      <c r="R720" s="71">
        <v>2.9357868020304565</v>
      </c>
      <c r="S720" s="60">
        <v>0.70510152284263961</v>
      </c>
      <c r="T720" s="71">
        <v>2.9776903553299494</v>
      </c>
      <c r="U720" s="190">
        <v>3.1426680672268907</v>
      </c>
      <c r="V720" s="62">
        <v>0.59133333333333338</v>
      </c>
      <c r="W720" s="63">
        <v>2.6955151515151514</v>
      </c>
      <c r="X720" s="62">
        <v>0.60103030303030303</v>
      </c>
      <c r="Y720" s="63">
        <v>2.6767272727272724</v>
      </c>
      <c r="Z720" s="64">
        <v>2.6861212121212121</v>
      </c>
      <c r="AA720" s="62">
        <v>0.59826347305389216</v>
      </c>
      <c r="AB720" s="63">
        <v>2.7328143712574846</v>
      </c>
      <c r="AC720" s="62">
        <v>0.5883832335329342</v>
      </c>
      <c r="AD720" s="63">
        <v>2.6358682634730539</v>
      </c>
      <c r="AE720" s="64">
        <v>2.684341317365269</v>
      </c>
      <c r="AF720" s="60">
        <v>0.69182352941176473</v>
      </c>
      <c r="AG720" s="65">
        <v>2.8403529411764707</v>
      </c>
      <c r="AH720" s="60">
        <v>0.6427647058823529</v>
      </c>
      <c r="AI720" s="65">
        <v>2.8398823529411765</v>
      </c>
      <c r="AJ720" s="64">
        <v>2.8401176470588236</v>
      </c>
      <c r="AK720" s="60">
        <v>0.71256830601092891</v>
      </c>
      <c r="AL720" s="65">
        <v>2.9629508196721313</v>
      </c>
      <c r="AM720" s="60">
        <v>0.65153005464480884</v>
      </c>
      <c r="AN720" s="65">
        <v>2.8525683060109293</v>
      </c>
      <c r="AO720" s="64">
        <v>2.9077595628415303</v>
      </c>
      <c r="AP720" s="60">
        <v>0.69556701030927837</v>
      </c>
      <c r="AQ720" s="71">
        <v>2.9047422680412374</v>
      </c>
      <c r="AR720" s="60">
        <v>0.61855670103092786</v>
      </c>
      <c r="AS720" s="71">
        <v>2.7769072164948456</v>
      </c>
      <c r="AT720" s="72">
        <v>2.8408247422680413</v>
      </c>
      <c r="AU720" s="60">
        <v>0.712994923857868</v>
      </c>
      <c r="AV720" s="71">
        <v>2.9515736040609135</v>
      </c>
      <c r="AW720" s="60">
        <v>0.67020304568527922</v>
      </c>
      <c r="AX720" s="71">
        <v>2.9053807106598986</v>
      </c>
      <c r="AY720" s="72">
        <v>3.3053361344537815</v>
      </c>
      <c r="AZ720" s="60">
        <v>0.71</v>
      </c>
      <c r="BA720" s="71">
        <v>2.92</v>
      </c>
      <c r="BB720" s="60">
        <v>0.74</v>
      </c>
      <c r="BC720" s="71">
        <v>3.05</v>
      </c>
      <c r="BD720" s="72">
        <v>2.98</v>
      </c>
      <c r="BE720" s="87">
        <v>3606025</v>
      </c>
      <c r="BF720" s="87">
        <v>3606000</v>
      </c>
    </row>
    <row r="721" spans="1:58" x14ac:dyDescent="0.2">
      <c r="A721" s="4">
        <v>712</v>
      </c>
      <c r="B721" s="68" t="s">
        <v>980</v>
      </c>
      <c r="C721" s="69" t="s">
        <v>61</v>
      </c>
      <c r="D721" s="57" t="s">
        <v>982</v>
      </c>
      <c r="E721" s="131">
        <v>0.10683752314485118</v>
      </c>
      <c r="F721" s="59">
        <v>0.27756352555633601</v>
      </c>
      <c r="G721" s="133">
        <v>0.16672899405232577</v>
      </c>
      <c r="H721" s="59">
        <v>0.4117567555952828</v>
      </c>
      <c r="I721" s="61">
        <v>0.15873065202912162</v>
      </c>
      <c r="J721" s="60">
        <v>0.6</v>
      </c>
      <c r="K721" s="238">
        <v>2</v>
      </c>
      <c r="L721" s="193">
        <v>0.77383474576271183</v>
      </c>
      <c r="M721" s="71">
        <v>3.1614490794856809</v>
      </c>
      <c r="N721" s="60">
        <v>0.66459453535943891</v>
      </c>
      <c r="O721" s="71">
        <v>2.819566773816482</v>
      </c>
      <c r="P721" s="72">
        <v>2.9905079266510812</v>
      </c>
      <c r="Q721" s="60">
        <v>0.88067226890756301</v>
      </c>
      <c r="R721" s="71">
        <v>3.4390126050420169</v>
      </c>
      <c r="S721" s="60">
        <v>0.83132352941176468</v>
      </c>
      <c r="T721" s="71">
        <v>3.2313235294117648</v>
      </c>
      <c r="U721" s="190">
        <v>3.1492385786802028</v>
      </c>
      <c r="V721" s="62">
        <v>0.72</v>
      </c>
      <c r="W721" s="63">
        <v>3.0434913793103449</v>
      </c>
      <c r="X721" s="62">
        <v>0.6921551724137931</v>
      </c>
      <c r="Y721" s="63">
        <v>2.8638793103448279</v>
      </c>
      <c r="Z721" s="64">
        <v>2.9536853448275862</v>
      </c>
      <c r="AA721" s="62">
        <v>0.82766949152542368</v>
      </c>
      <c r="AB721" s="63">
        <v>3.2794067796610169</v>
      </c>
      <c r="AC721" s="62">
        <v>0.63703389830508472</v>
      </c>
      <c r="AD721" s="63">
        <v>2.7752542372881357</v>
      </c>
      <c r="AE721" s="64">
        <v>3.0273305084745763</v>
      </c>
      <c r="AF721" s="60">
        <v>0.81987654320987657</v>
      </c>
      <c r="AG721" s="65">
        <v>3.2650617283950618</v>
      </c>
      <c r="AH721" s="60">
        <v>0.70518518518518514</v>
      </c>
      <c r="AI721" s="65">
        <v>2.9048148148148147</v>
      </c>
      <c r="AJ721" s="64">
        <v>3.0849382716049383</v>
      </c>
      <c r="AK721" s="60">
        <v>0.82309701492537313</v>
      </c>
      <c r="AL721" s="65">
        <v>3.238582089552239</v>
      </c>
      <c r="AM721" s="60">
        <v>0.73111940298507461</v>
      </c>
      <c r="AN721" s="65">
        <v>2.9347761194029851</v>
      </c>
      <c r="AO721" s="64">
        <v>3.0866791044776121</v>
      </c>
      <c r="AP721" s="60">
        <v>0.88922178988326839</v>
      </c>
      <c r="AQ721" s="71">
        <v>3.4587159533073928</v>
      </c>
      <c r="AR721" s="60">
        <v>0.74342412451361872</v>
      </c>
      <c r="AS721" s="71">
        <v>2.9568482490272374</v>
      </c>
      <c r="AT721" s="72">
        <v>3.2077821011673153</v>
      </c>
      <c r="AU721" s="60">
        <v>0.88134453781512612</v>
      </c>
      <c r="AV721" s="71">
        <v>3.4580252100840339</v>
      </c>
      <c r="AW721" s="60">
        <v>0.81264705882352939</v>
      </c>
      <c r="AX721" s="71">
        <v>3.1526470588235291</v>
      </c>
      <c r="AY721" s="72">
        <v>2.928477157360406</v>
      </c>
      <c r="AZ721" s="60">
        <v>0.88</v>
      </c>
      <c r="BA721" s="71">
        <v>3.42</v>
      </c>
      <c r="BB721" s="60">
        <v>0.85</v>
      </c>
      <c r="BC721" s="71">
        <v>3.31</v>
      </c>
      <c r="BD721" s="72">
        <v>3.37</v>
      </c>
      <c r="BE721" s="87">
        <v>1602056</v>
      </c>
      <c r="BF721" s="87">
        <v>1602000</v>
      </c>
    </row>
    <row r="722" spans="1:58" x14ac:dyDescent="0.2">
      <c r="A722" s="4">
        <v>713</v>
      </c>
      <c r="B722" s="68" t="s">
        <v>980</v>
      </c>
      <c r="C722" s="69" t="s">
        <v>48</v>
      </c>
      <c r="D722" s="57" t="s">
        <v>120</v>
      </c>
      <c r="E722" s="131">
        <v>9.3018012866091904E-2</v>
      </c>
      <c r="F722" s="59">
        <v>0.3028572179248088</v>
      </c>
      <c r="G722" s="133">
        <v>8.9253970784338943E-2</v>
      </c>
      <c r="H722" s="59">
        <v>0.30031012772468202</v>
      </c>
      <c r="I722" s="61">
        <v>0.30408367282474513</v>
      </c>
      <c r="J722" s="60">
        <v>0.57999999999999996</v>
      </c>
      <c r="K722" s="238">
        <v>1</v>
      </c>
      <c r="L722" s="193">
        <v>0.79360750153720028</v>
      </c>
      <c r="M722" s="71">
        <v>3.193583111293298</v>
      </c>
      <c r="N722" s="60">
        <v>0.77864726378356219</v>
      </c>
      <c r="O722" s="71">
        <v>3.0969326706292275</v>
      </c>
      <c r="P722" s="72">
        <v>3.145257890961263</v>
      </c>
      <c r="Q722" s="60">
        <v>0.88662551440329218</v>
      </c>
      <c r="R722" s="71">
        <v>3.4964403292181068</v>
      </c>
      <c r="S722" s="60">
        <v>0.86790123456790114</v>
      </c>
      <c r="T722" s="71">
        <v>3.3972427983539095</v>
      </c>
      <c r="U722" s="190">
        <v>3.4493415637860081</v>
      </c>
      <c r="V722" s="62">
        <v>0.7938536585365854</v>
      </c>
      <c r="W722" s="63">
        <v>3.1838048780487807</v>
      </c>
      <c r="X722" s="62">
        <v>0.80048780487804883</v>
      </c>
      <c r="Y722" s="63">
        <v>3.1657560975609758</v>
      </c>
      <c r="Z722" s="64">
        <v>3.1747804878048784</v>
      </c>
      <c r="AA722" s="62">
        <v>0.79336134453781515</v>
      </c>
      <c r="AB722" s="63">
        <v>3.2033613445378153</v>
      </c>
      <c r="AC722" s="62">
        <v>0.75680672268907567</v>
      </c>
      <c r="AD722" s="63">
        <v>3.0281092436974792</v>
      </c>
      <c r="AE722" s="64">
        <v>3.1157352941176475</v>
      </c>
      <c r="AF722" s="60">
        <v>0.82800813008130092</v>
      </c>
      <c r="AG722" s="65">
        <v>3.3258536585365857</v>
      </c>
      <c r="AH722" s="60">
        <v>0.76280487804878061</v>
      </c>
      <c r="AI722" s="65">
        <v>3.0203252032520327</v>
      </c>
      <c r="AJ722" s="64">
        <v>3.1730894308943092</v>
      </c>
      <c r="AK722" s="60">
        <v>0.84754385964912282</v>
      </c>
      <c r="AL722" s="65">
        <v>3.2970175438596492</v>
      </c>
      <c r="AM722" s="60">
        <v>0.75438596491228072</v>
      </c>
      <c r="AN722" s="65">
        <v>3.0787719298245615</v>
      </c>
      <c r="AO722" s="64">
        <v>3.1878947368421056</v>
      </c>
      <c r="AP722" s="60">
        <v>0.86024590163934422</v>
      </c>
      <c r="AQ722" s="71">
        <v>3.4018032786885248</v>
      </c>
      <c r="AR722" s="60">
        <v>0.85241803278688533</v>
      </c>
      <c r="AS722" s="71">
        <v>3.236188524590164</v>
      </c>
      <c r="AT722" s="72">
        <v>3.3189959016393447</v>
      </c>
      <c r="AU722" s="60">
        <v>0.89325102880658425</v>
      </c>
      <c r="AV722" s="71">
        <v>3.4928806584362135</v>
      </c>
      <c r="AW722" s="60">
        <v>0.85580246913580238</v>
      </c>
      <c r="AX722" s="71">
        <v>3.3444855967078189</v>
      </c>
      <c r="AY722" s="72">
        <v>3.4186831275720162</v>
      </c>
      <c r="AZ722" s="60">
        <v>0.88</v>
      </c>
      <c r="BA722" s="71">
        <v>3.5</v>
      </c>
      <c r="BB722" s="60">
        <v>0.88</v>
      </c>
      <c r="BC722" s="71">
        <v>3.45</v>
      </c>
      <c r="BD722" s="72">
        <v>3.48</v>
      </c>
      <c r="BE722" s="87">
        <v>405036</v>
      </c>
      <c r="BF722" s="87">
        <v>405000</v>
      </c>
    </row>
    <row r="723" spans="1:58" x14ac:dyDescent="0.2">
      <c r="A723" s="4">
        <v>714</v>
      </c>
      <c r="B723" s="55" t="s">
        <v>980</v>
      </c>
      <c r="C723" s="56" t="s">
        <v>61</v>
      </c>
      <c r="D723" s="57" t="s">
        <v>188</v>
      </c>
      <c r="E723" s="131">
        <v>8.7754773372323069E-2</v>
      </c>
      <c r="F723" s="59">
        <v>0.30571842120352066</v>
      </c>
      <c r="G723" s="133">
        <v>0.13857372208365593</v>
      </c>
      <c r="H723" s="59">
        <v>0.35110861213841371</v>
      </c>
      <c r="I723" s="61">
        <v>0.43056559298970987</v>
      </c>
      <c r="J723" s="60">
        <v>0.62</v>
      </c>
      <c r="K723" s="238">
        <v>3</v>
      </c>
      <c r="L723" s="193">
        <v>0.76479068117313143</v>
      </c>
      <c r="M723" s="71">
        <v>3.0994027909176918</v>
      </c>
      <c r="N723" s="60">
        <v>0.70385052034058659</v>
      </c>
      <c r="O723" s="71">
        <v>2.9061944181646169</v>
      </c>
      <c r="P723" s="72">
        <v>3.0027986045411543</v>
      </c>
      <c r="Q723" s="60">
        <v>0.8525454545454545</v>
      </c>
      <c r="R723" s="71">
        <v>3.4051212121212124</v>
      </c>
      <c r="S723" s="60">
        <v>0.84242424242424252</v>
      </c>
      <c r="T723" s="71">
        <v>3.2573030303030306</v>
      </c>
      <c r="U723" s="190">
        <v>3.4333641975308642</v>
      </c>
      <c r="V723" s="62">
        <v>0.76607142857142851</v>
      </c>
      <c r="W723" s="63">
        <v>3.0317857142857143</v>
      </c>
      <c r="X723" s="62">
        <v>0.72571428571428576</v>
      </c>
      <c r="Y723" s="63">
        <v>2.9864285714285712</v>
      </c>
      <c r="Z723" s="64">
        <v>3.0091071428571428</v>
      </c>
      <c r="AA723" s="62">
        <v>0.76350993377483434</v>
      </c>
      <c r="AB723" s="63">
        <v>3.1670198675496688</v>
      </c>
      <c r="AC723" s="62">
        <v>0.68198675496688743</v>
      </c>
      <c r="AD723" s="63">
        <v>2.8259602649006621</v>
      </c>
      <c r="AE723" s="64">
        <v>2.9964900662251654</v>
      </c>
      <c r="AF723" s="60">
        <v>0.82586206896551739</v>
      </c>
      <c r="AG723" s="65">
        <v>3.2168965517241386</v>
      </c>
      <c r="AH723" s="60">
        <v>0.78137931034482766</v>
      </c>
      <c r="AI723" s="65">
        <v>3.0141379310344831</v>
      </c>
      <c r="AJ723" s="64">
        <v>3.1155172413793109</v>
      </c>
      <c r="AK723" s="60">
        <v>0.77974683544303791</v>
      </c>
      <c r="AL723" s="65">
        <v>3.15873417721519</v>
      </c>
      <c r="AM723" s="60">
        <v>0.75537974683544307</v>
      </c>
      <c r="AN723" s="65">
        <v>2.9987341772151899</v>
      </c>
      <c r="AO723" s="64">
        <v>3.0787341772151899</v>
      </c>
      <c r="AP723" s="60">
        <v>0.84475903614457826</v>
      </c>
      <c r="AQ723" s="71">
        <v>3.3985542168674696</v>
      </c>
      <c r="AR723" s="60">
        <v>0.77614457831325301</v>
      </c>
      <c r="AS723" s="71">
        <v>3.0751204819277111</v>
      </c>
      <c r="AT723" s="72">
        <v>3.2368373493975904</v>
      </c>
      <c r="AU723" s="60">
        <v>0.81509090909090909</v>
      </c>
      <c r="AV723" s="71">
        <v>3.3602424242424243</v>
      </c>
      <c r="AW723" s="60">
        <v>0.82484848484848494</v>
      </c>
      <c r="AX723" s="71">
        <v>3.1346060606060608</v>
      </c>
      <c r="AY723" s="72">
        <v>3.4567283950617282</v>
      </c>
      <c r="AZ723" s="60">
        <v>0.89</v>
      </c>
      <c r="BA723" s="71">
        <v>3.45</v>
      </c>
      <c r="BB723" s="60">
        <v>0.86</v>
      </c>
      <c r="BC723" s="71">
        <v>3.38</v>
      </c>
      <c r="BD723" s="72">
        <v>3.41</v>
      </c>
      <c r="BE723" s="87">
        <v>4304006</v>
      </c>
      <c r="BF723" s="87">
        <v>4304000</v>
      </c>
    </row>
    <row r="724" spans="1:58" x14ac:dyDescent="0.2">
      <c r="A724" s="4">
        <v>715</v>
      </c>
      <c r="B724" s="55" t="s">
        <v>980</v>
      </c>
      <c r="C724" s="56" t="s">
        <v>272</v>
      </c>
      <c r="D724" s="57" t="s">
        <v>32</v>
      </c>
      <c r="E724" s="131">
        <v>5.9355241607466525E-2</v>
      </c>
      <c r="F724" s="59">
        <v>0.18794675414329642</v>
      </c>
      <c r="G724" s="133">
        <v>4.6436080705086535E-2</v>
      </c>
      <c r="H724" s="59">
        <v>0.18728577751410125</v>
      </c>
      <c r="I724" s="61">
        <v>8.296418950995621E-2</v>
      </c>
      <c r="J724" s="60">
        <v>0.35</v>
      </c>
      <c r="K724" s="238">
        <v>2</v>
      </c>
      <c r="L724" s="193">
        <v>0.85850484069706035</v>
      </c>
      <c r="M724" s="71">
        <v>3.3834935750748105</v>
      </c>
      <c r="N724" s="60">
        <v>0.85099190283400805</v>
      </c>
      <c r="O724" s="71">
        <v>3.2980022883295197</v>
      </c>
      <c r="P724" s="72">
        <v>3.3407479317021651</v>
      </c>
      <c r="Q724" s="60">
        <v>0.91786008230452687</v>
      </c>
      <c r="R724" s="71">
        <v>3.5714403292181069</v>
      </c>
      <c r="S724" s="60">
        <v>0.89742798353909459</v>
      </c>
      <c r="T724" s="71">
        <v>3.4852880658436209</v>
      </c>
      <c r="U724" s="190">
        <v>3.4237121212121213</v>
      </c>
      <c r="V724" s="62">
        <v>0.80243478260869572</v>
      </c>
      <c r="W724" s="63">
        <v>3.2526956521739132</v>
      </c>
      <c r="X724" s="62">
        <v>0.87999999999999989</v>
      </c>
      <c r="Y724" s="63">
        <v>3.3754782608695653</v>
      </c>
      <c r="Z724" s="64">
        <v>3.3140869565217392</v>
      </c>
      <c r="AA724" s="62">
        <v>0.91457489878542497</v>
      </c>
      <c r="AB724" s="63">
        <v>3.5142914979757078</v>
      </c>
      <c r="AC724" s="62">
        <v>0.82198380566801621</v>
      </c>
      <c r="AD724" s="63">
        <v>3.2205263157894741</v>
      </c>
      <c r="AE724" s="64">
        <v>3.367408906882591</v>
      </c>
      <c r="AF724" s="60">
        <v>0.89542735042735044</v>
      </c>
      <c r="AG724" s="65">
        <v>3.5705128205128207</v>
      </c>
      <c r="AH724" s="60">
        <v>0.86559829059829063</v>
      </c>
      <c r="AI724" s="65">
        <v>3.2767948717948716</v>
      </c>
      <c r="AJ724" s="64">
        <v>3.4236538461538464</v>
      </c>
      <c r="AK724" s="60">
        <v>0.92523605150214594</v>
      </c>
      <c r="AL724" s="65">
        <v>3.5233476394849785</v>
      </c>
      <c r="AM724" s="60">
        <v>0.87094420600858369</v>
      </c>
      <c r="AN724" s="65">
        <v>3.302832618025751</v>
      </c>
      <c r="AO724" s="64">
        <v>3.413090128755365</v>
      </c>
      <c r="AP724" s="60">
        <v>0.8899999999999999</v>
      </c>
      <c r="AQ724" s="71">
        <v>3.475126050420168</v>
      </c>
      <c r="AR724" s="60">
        <v>0.88025210084033612</v>
      </c>
      <c r="AS724" s="71">
        <v>3.3287394957983194</v>
      </c>
      <c r="AT724" s="72">
        <v>3.4019327731092437</v>
      </c>
      <c r="AU724" s="60">
        <v>0.90572016460905358</v>
      </c>
      <c r="AV724" s="71">
        <v>3.552880658436214</v>
      </c>
      <c r="AW724" s="60">
        <v>0.88485596707818925</v>
      </c>
      <c r="AX724" s="71">
        <v>3.3605761316872425</v>
      </c>
      <c r="AY724" s="72">
        <v>3.2474242424242425</v>
      </c>
      <c r="AZ724" s="60">
        <v>0.93</v>
      </c>
      <c r="BA724" s="71">
        <v>3.59</v>
      </c>
      <c r="BB724" s="60">
        <v>0.91</v>
      </c>
      <c r="BC724" s="71">
        <v>3.61</v>
      </c>
      <c r="BD724" s="72">
        <v>3.6</v>
      </c>
      <c r="BE724" s="87">
        <v>7311053</v>
      </c>
      <c r="BF724" s="87">
        <v>7311000</v>
      </c>
    </row>
    <row r="725" spans="1:58" x14ac:dyDescent="0.2">
      <c r="A725" s="4">
        <v>716</v>
      </c>
      <c r="B725" s="55" t="s">
        <v>983</v>
      </c>
      <c r="C725" s="56" t="s">
        <v>29</v>
      </c>
      <c r="D725" s="57" t="s">
        <v>981</v>
      </c>
      <c r="E725" s="131">
        <v>0.20800833333333335</v>
      </c>
      <c r="F725" s="59">
        <v>0.58679389367816093</v>
      </c>
      <c r="G725" s="133">
        <v>0.21319439655172423</v>
      </c>
      <c r="H725" s="59">
        <v>0.44880050287356266</v>
      </c>
      <c r="I725" s="61">
        <v>0.53719374999999925</v>
      </c>
      <c r="J725" s="60">
        <v>0.67</v>
      </c>
      <c r="K725" s="238">
        <v>1</v>
      </c>
      <c r="L725" s="193">
        <v>0.51699166666666674</v>
      </c>
      <c r="M725" s="71">
        <v>2.3345854166666666</v>
      </c>
      <c r="N725" s="60">
        <v>0.58301249999999993</v>
      </c>
      <c r="O725" s="71">
        <v>2.6210270833333338</v>
      </c>
      <c r="P725" s="72">
        <v>2.4778062500000004</v>
      </c>
      <c r="Q725" s="60">
        <v>0.72500000000000009</v>
      </c>
      <c r="R725" s="71">
        <v>2.9213793103448276</v>
      </c>
      <c r="S725" s="60">
        <v>0.79620689655172416</v>
      </c>
      <c r="T725" s="71">
        <v>3.0698275862068964</v>
      </c>
      <c r="U725" s="190">
        <v>3.0149999999999997</v>
      </c>
      <c r="V725" s="62">
        <v>0.44440000000000002</v>
      </c>
      <c r="W725" s="63">
        <v>2.1774</v>
      </c>
      <c r="X725" s="62">
        <v>0.52539999999999998</v>
      </c>
      <c r="Y725" s="63">
        <v>2.4982000000000002</v>
      </c>
      <c r="Z725" s="64">
        <v>2.3378000000000001</v>
      </c>
      <c r="AA725" s="62">
        <v>0.58958333333333335</v>
      </c>
      <c r="AB725" s="63">
        <v>2.4917708333333333</v>
      </c>
      <c r="AC725" s="62">
        <v>0.640625</v>
      </c>
      <c r="AD725" s="63">
        <v>2.7438541666666669</v>
      </c>
      <c r="AE725" s="64">
        <v>2.6178125000000003</v>
      </c>
      <c r="AF725" s="60">
        <v>0.59979166666666672</v>
      </c>
      <c r="AG725" s="65">
        <v>2.5891666666666668</v>
      </c>
      <c r="AH725" s="60">
        <v>0.57281249999999995</v>
      </c>
      <c r="AI725" s="65">
        <v>2.6903125000000001</v>
      </c>
      <c r="AJ725" s="64">
        <v>2.6397395833333333</v>
      </c>
      <c r="AK725" s="60">
        <v>0.58416666666666661</v>
      </c>
      <c r="AL725" s="65">
        <v>2.5733333333333333</v>
      </c>
      <c r="AM725" s="60">
        <v>0.6908333333333333</v>
      </c>
      <c r="AN725" s="65">
        <v>2.7875000000000001</v>
      </c>
      <c r="AO725" s="64">
        <v>2.6804166666666669</v>
      </c>
      <c r="AP725" s="60">
        <v>0.68272727272727274</v>
      </c>
      <c r="AQ725" s="71">
        <v>2.8301136363636363</v>
      </c>
      <c r="AR725" s="60">
        <v>0.70465909090909096</v>
      </c>
      <c r="AS725" s="71">
        <v>2.841477272727273</v>
      </c>
      <c r="AT725" s="72">
        <v>2.8357954545454547</v>
      </c>
      <c r="AU725" s="60">
        <v>0.69000000000000006</v>
      </c>
      <c r="AV725" s="71">
        <v>2.8427586206896551</v>
      </c>
      <c r="AW725" s="60">
        <v>0.70241379310344831</v>
      </c>
      <c r="AX725" s="71">
        <v>2.8896551724137929</v>
      </c>
      <c r="AY725" s="72">
        <v>2.9</v>
      </c>
      <c r="AZ725" s="60">
        <v>0.76</v>
      </c>
      <c r="BA725" s="71">
        <v>3</v>
      </c>
      <c r="BB725" s="60">
        <v>0.89</v>
      </c>
      <c r="BC725" s="71">
        <v>3.25</v>
      </c>
      <c r="BD725" s="72">
        <v>3.13</v>
      </c>
      <c r="BE725" s="87">
        <v>3606026</v>
      </c>
      <c r="BF725" s="87">
        <v>3606000</v>
      </c>
    </row>
    <row r="726" spans="1:58" x14ac:dyDescent="0.2">
      <c r="A726" s="4">
        <v>717</v>
      </c>
      <c r="B726" s="68" t="s">
        <v>983</v>
      </c>
      <c r="C726" s="69" t="s">
        <v>476</v>
      </c>
      <c r="D726" s="57" t="s">
        <v>982</v>
      </c>
      <c r="E726" s="131">
        <v>0.16500000000000004</v>
      </c>
      <c r="F726" s="59">
        <v>0.3450000000000002</v>
      </c>
      <c r="G726" s="133">
        <v>4.500000000000004E-2</v>
      </c>
      <c r="H726" s="59">
        <v>0.16999999999999993</v>
      </c>
      <c r="I726" s="61">
        <v>0.24310344827586183</v>
      </c>
      <c r="J726" s="60">
        <v>0.49</v>
      </c>
      <c r="K726" s="238">
        <v>2</v>
      </c>
      <c r="L726" s="193">
        <v>0.56499999999999995</v>
      </c>
      <c r="M726" s="71">
        <v>2.48</v>
      </c>
      <c r="N726" s="60">
        <v>0.69</v>
      </c>
      <c r="O726" s="71">
        <v>2.84</v>
      </c>
      <c r="P726" s="72">
        <v>2.66</v>
      </c>
      <c r="Q726" s="60">
        <v>0.73</v>
      </c>
      <c r="R726" s="71">
        <v>2.8250000000000002</v>
      </c>
      <c r="S726" s="60">
        <v>0.73499999999999999</v>
      </c>
      <c r="T726" s="71">
        <v>3.01</v>
      </c>
      <c r="U726" s="190">
        <v>2.903103448275862</v>
      </c>
      <c r="V726" s="62">
        <v>0.61</v>
      </c>
      <c r="W726" s="63">
        <v>2.48</v>
      </c>
      <c r="X726" s="62">
        <v>0.65999999999999992</v>
      </c>
      <c r="Y726" s="63">
        <v>2.7800000000000002</v>
      </c>
      <c r="Z726" s="64">
        <v>2.63</v>
      </c>
      <c r="AA726" s="62">
        <v>0.52</v>
      </c>
      <c r="AB726" s="63">
        <v>2.48</v>
      </c>
      <c r="AC726" s="62">
        <v>0.72</v>
      </c>
      <c r="AD726" s="63">
        <v>2.9</v>
      </c>
      <c r="AE726" s="64">
        <v>2.69</v>
      </c>
      <c r="AF726" s="60">
        <v>0.66999999999999993</v>
      </c>
      <c r="AG726" s="65">
        <v>2.77</v>
      </c>
      <c r="AH726" s="60">
        <v>0.78</v>
      </c>
      <c r="AI726" s="65">
        <v>3.0200000000000005</v>
      </c>
      <c r="AJ726" s="64">
        <v>2.8950000000000005</v>
      </c>
      <c r="AK726" s="60">
        <v>0.71000000000000008</v>
      </c>
      <c r="AL726" s="65">
        <v>2.7500000000000004</v>
      </c>
      <c r="AM726" s="60">
        <v>0.8</v>
      </c>
      <c r="AN726" s="65">
        <v>2.9799999999999995</v>
      </c>
      <c r="AO726" s="64">
        <v>2.8650000000000002</v>
      </c>
      <c r="AP726" s="60">
        <v>0.71</v>
      </c>
      <c r="AQ726" s="71">
        <v>2.7199999999999998</v>
      </c>
      <c r="AR726" s="60">
        <v>0.77</v>
      </c>
      <c r="AS726" s="71">
        <v>3.09</v>
      </c>
      <c r="AT726" s="72">
        <v>2.9049999999999998</v>
      </c>
      <c r="AU726" s="60">
        <v>0.7</v>
      </c>
      <c r="AV726" s="71">
        <v>2.8</v>
      </c>
      <c r="AW726" s="60">
        <v>0.72</v>
      </c>
      <c r="AX726" s="71">
        <v>3</v>
      </c>
      <c r="AY726" s="72">
        <v>2.866206896551724</v>
      </c>
      <c r="AZ726" s="60">
        <v>0.76</v>
      </c>
      <c r="BA726" s="71">
        <v>2.85</v>
      </c>
      <c r="BB726" s="60">
        <v>0.75</v>
      </c>
      <c r="BC726" s="71">
        <v>3.02</v>
      </c>
      <c r="BD726" s="72">
        <v>2.94</v>
      </c>
      <c r="BE726" s="87">
        <v>1602055</v>
      </c>
      <c r="BF726" s="87">
        <v>1602000</v>
      </c>
    </row>
    <row r="727" spans="1:58" x14ac:dyDescent="0.2">
      <c r="A727" s="4">
        <v>718</v>
      </c>
      <c r="B727" s="68" t="s">
        <v>984</v>
      </c>
      <c r="C727" s="69" t="s">
        <v>478</v>
      </c>
      <c r="D727" s="57" t="s">
        <v>982</v>
      </c>
      <c r="E727" s="131">
        <v>0.12656032775444037</v>
      </c>
      <c r="F727" s="59">
        <v>0.32432431575739074</v>
      </c>
      <c r="G727" s="133">
        <v>0.13822970868725948</v>
      </c>
      <c r="H727" s="59">
        <v>0.3314396214480384</v>
      </c>
      <c r="I727" s="61">
        <v>0.32788196860271457</v>
      </c>
      <c r="J727" s="60">
        <v>0.6</v>
      </c>
      <c r="K727" s="238">
        <v>2</v>
      </c>
      <c r="L727" s="193">
        <v>0.68590770293609671</v>
      </c>
      <c r="M727" s="71">
        <v>2.8527345077720208</v>
      </c>
      <c r="N727" s="60">
        <v>0.68139944732297075</v>
      </c>
      <c r="O727" s="71">
        <v>2.857562936096719</v>
      </c>
      <c r="P727" s="72">
        <v>2.8551487219343699</v>
      </c>
      <c r="Q727" s="60">
        <v>0.81246803069053708</v>
      </c>
      <c r="R727" s="71">
        <v>3.1770588235294115</v>
      </c>
      <c r="S727" s="60">
        <v>0.81962915601023023</v>
      </c>
      <c r="T727" s="71">
        <v>3.1890025575447574</v>
      </c>
      <c r="U727" s="190">
        <v>3.1830306905370844</v>
      </c>
      <c r="V727" s="62">
        <v>0.62720207253886018</v>
      </c>
      <c r="W727" s="63">
        <v>2.7208290155440418</v>
      </c>
      <c r="X727" s="62">
        <v>0.64549222797927464</v>
      </c>
      <c r="Y727" s="63">
        <v>2.7870725388601039</v>
      </c>
      <c r="Z727" s="64">
        <v>2.753950777202073</v>
      </c>
      <c r="AA727" s="62">
        <v>0.74461333333333335</v>
      </c>
      <c r="AB727" s="63">
        <v>2.9846399999999997</v>
      </c>
      <c r="AC727" s="62">
        <v>0.71730666666666676</v>
      </c>
      <c r="AD727" s="63">
        <v>2.9280533333333336</v>
      </c>
      <c r="AE727" s="64">
        <v>2.9563466666666667</v>
      </c>
      <c r="AF727" s="60">
        <v>0.80202739726027383</v>
      </c>
      <c r="AG727" s="65">
        <v>3.2121917808219176</v>
      </c>
      <c r="AH727" s="60">
        <v>0.78904109589041105</v>
      </c>
      <c r="AI727" s="65">
        <v>3.1124931506849318</v>
      </c>
      <c r="AJ727" s="64">
        <v>3.1623424657534249</v>
      </c>
      <c r="AK727" s="60">
        <v>0.80645533141210379</v>
      </c>
      <c r="AL727" s="65">
        <v>3.1710374639769454</v>
      </c>
      <c r="AM727" s="60">
        <v>0.80391930835734882</v>
      </c>
      <c r="AN727" s="65">
        <v>3.1022478386167149</v>
      </c>
      <c r="AO727" s="64">
        <v>3.13664265129683</v>
      </c>
      <c r="AP727" s="60">
        <v>0.80838616714697409</v>
      </c>
      <c r="AQ727" s="71">
        <v>3.1965706051873202</v>
      </c>
      <c r="AR727" s="60">
        <v>0.83400576368876078</v>
      </c>
      <c r="AS727" s="71">
        <v>3.2206051873198849</v>
      </c>
      <c r="AT727" s="72">
        <v>3.2085878962536025</v>
      </c>
      <c r="AU727" s="60">
        <v>0.80493606138107421</v>
      </c>
      <c r="AV727" s="71">
        <v>3.1241176470588234</v>
      </c>
      <c r="AW727" s="60">
        <v>0.78925831202046037</v>
      </c>
      <c r="AX727" s="71">
        <v>3.1080051150895143</v>
      </c>
      <c r="AY727" s="72">
        <v>3.1160613810741689</v>
      </c>
      <c r="AZ727" s="60">
        <v>0.82</v>
      </c>
      <c r="BA727" s="71">
        <v>3.23</v>
      </c>
      <c r="BB727" s="60">
        <v>0.85</v>
      </c>
      <c r="BC727" s="71">
        <v>3.27</v>
      </c>
      <c r="BD727" s="72">
        <v>3.25</v>
      </c>
      <c r="BE727" s="87">
        <v>1602058</v>
      </c>
      <c r="BF727" s="87">
        <v>1602000</v>
      </c>
    </row>
    <row r="728" spans="1:58" x14ac:dyDescent="0.2">
      <c r="A728" s="4">
        <v>719</v>
      </c>
      <c r="B728" s="55" t="s">
        <v>985</v>
      </c>
      <c r="C728" s="56" t="s">
        <v>48</v>
      </c>
      <c r="D728" s="57" t="s">
        <v>106</v>
      </c>
      <c r="E728" s="131">
        <v>0.25432818213322195</v>
      </c>
      <c r="F728" s="59">
        <v>0.64666282067475667</v>
      </c>
      <c r="G728" s="133">
        <v>0.23194859811570678</v>
      </c>
      <c r="H728" s="59">
        <v>0.57235173093926406</v>
      </c>
      <c r="I728" s="61">
        <v>0.60700727580700997</v>
      </c>
      <c r="J728" s="60">
        <v>0.84</v>
      </c>
      <c r="K728" s="238">
        <v>1</v>
      </c>
      <c r="L728" s="193">
        <v>0.55103506573002592</v>
      </c>
      <c r="M728" s="71">
        <v>2.5381021365902008</v>
      </c>
      <c r="N728" s="60">
        <v>0.5440343078671992</v>
      </c>
      <c r="O728" s="71">
        <v>2.5398918588043258</v>
      </c>
      <c r="P728" s="72">
        <v>2.5389969976972635</v>
      </c>
      <c r="Q728" s="60">
        <v>0.80536324786324787</v>
      </c>
      <c r="R728" s="71">
        <v>3.1847649572649575</v>
      </c>
      <c r="S728" s="60">
        <v>0.77598290598290598</v>
      </c>
      <c r="T728" s="71">
        <v>3.1122435897435898</v>
      </c>
      <c r="U728" s="190">
        <v>3.1460042735042735</v>
      </c>
      <c r="V728" s="62">
        <v>0.54118343195266272</v>
      </c>
      <c r="W728" s="63">
        <v>2.4973372781065093</v>
      </c>
      <c r="X728" s="62">
        <v>0.57964497041420115</v>
      </c>
      <c r="Y728" s="63">
        <v>2.630473372781065</v>
      </c>
      <c r="Z728" s="64">
        <v>2.5639053254437871</v>
      </c>
      <c r="AA728" s="62">
        <v>0.56088669950738912</v>
      </c>
      <c r="AB728" s="63">
        <v>2.5788669950738918</v>
      </c>
      <c r="AC728" s="62">
        <v>0.50842364532019713</v>
      </c>
      <c r="AD728" s="63">
        <v>2.4493103448275866</v>
      </c>
      <c r="AE728" s="64">
        <v>2.5140886699507394</v>
      </c>
      <c r="AF728" s="60">
        <v>0.60521739130434782</v>
      </c>
      <c r="AG728" s="65">
        <v>2.6656038647342997</v>
      </c>
      <c r="AH728" s="60">
        <v>0.46246376811594203</v>
      </c>
      <c r="AI728" s="65">
        <v>2.316183574879227</v>
      </c>
      <c r="AJ728" s="64">
        <v>2.4908937198067633</v>
      </c>
      <c r="AK728" s="60">
        <v>0.7380444444444445</v>
      </c>
      <c r="AL728" s="65">
        <v>3.0566222222222228</v>
      </c>
      <c r="AM728" s="60">
        <v>0.55142222222222226</v>
      </c>
      <c r="AN728" s="65">
        <v>2.5342666666666664</v>
      </c>
      <c r="AO728" s="64">
        <v>2.7954444444444446</v>
      </c>
      <c r="AP728" s="60">
        <v>0.74051502145922754</v>
      </c>
      <c r="AQ728" s="71">
        <v>3.1127896995708157</v>
      </c>
      <c r="AR728" s="60">
        <v>0.59978540772532185</v>
      </c>
      <c r="AS728" s="71">
        <v>2.7424892703862658</v>
      </c>
      <c r="AT728" s="72">
        <v>2.927639484978541</v>
      </c>
      <c r="AU728" s="60">
        <v>0.78072649572649577</v>
      </c>
      <c r="AV728" s="71">
        <v>3.1495299145299143</v>
      </c>
      <c r="AW728" s="60">
        <v>0.71196581196581199</v>
      </c>
      <c r="AX728" s="71">
        <v>2.9144871794871796</v>
      </c>
      <c r="AY728" s="72">
        <v>3.0320085470085472</v>
      </c>
      <c r="AZ728" s="60">
        <v>0.83</v>
      </c>
      <c r="BA728" s="71">
        <v>3.22</v>
      </c>
      <c r="BB728" s="60">
        <v>0.84</v>
      </c>
      <c r="BC728" s="71">
        <v>3.31</v>
      </c>
      <c r="BD728" s="72">
        <v>3.26</v>
      </c>
      <c r="BE728" s="87">
        <v>7207046</v>
      </c>
      <c r="BF728" s="87">
        <v>7207000</v>
      </c>
    </row>
    <row r="729" spans="1:58" x14ac:dyDescent="0.2">
      <c r="A729" s="4">
        <v>720</v>
      </c>
      <c r="B729" s="55" t="s">
        <v>986</v>
      </c>
      <c r="C729" s="56" t="s">
        <v>34</v>
      </c>
      <c r="D729" s="57" t="s">
        <v>987</v>
      </c>
      <c r="E729" s="131">
        <v>0.15735474062556243</v>
      </c>
      <c r="F729" s="59">
        <v>0.40262974873846336</v>
      </c>
      <c r="G729" s="133">
        <v>5.6212813307925713E-2</v>
      </c>
      <c r="H729" s="59">
        <v>0.19796657638661364</v>
      </c>
      <c r="I729" s="61">
        <v>0.30029816256253827</v>
      </c>
      <c r="J729" s="60">
        <v>0.73</v>
      </c>
      <c r="K729" s="238">
        <v>2</v>
      </c>
      <c r="L729" s="193">
        <v>0.61661655124046633</v>
      </c>
      <c r="M729" s="71">
        <v>2.7268678589170392</v>
      </c>
      <c r="N729" s="60">
        <v>0.7047202010461413</v>
      </c>
      <c r="O729" s="71">
        <v>2.9023205049530993</v>
      </c>
      <c r="P729" s="72">
        <v>2.8145941819350693</v>
      </c>
      <c r="Q729" s="60">
        <v>0.77397129186602875</v>
      </c>
      <c r="R729" s="71">
        <v>3.1294976076555026</v>
      </c>
      <c r="S729" s="60">
        <v>0.76093301435406702</v>
      </c>
      <c r="T729" s="71">
        <v>3.100287081339713</v>
      </c>
      <c r="U729" s="190">
        <v>3.1148923444976075</v>
      </c>
      <c r="V729" s="62">
        <v>0.5220855614973261</v>
      </c>
      <c r="W729" s="63">
        <v>2.5690909090909089</v>
      </c>
      <c r="X729" s="62">
        <v>0.70310160427807489</v>
      </c>
      <c r="Y729" s="63">
        <v>2.9126737967914438</v>
      </c>
      <c r="Z729" s="64">
        <v>2.7408823529411763</v>
      </c>
      <c r="AA729" s="62">
        <v>0.71114754098360655</v>
      </c>
      <c r="AB729" s="63">
        <v>2.8846448087431695</v>
      </c>
      <c r="AC729" s="62">
        <v>0.70633879781420772</v>
      </c>
      <c r="AD729" s="63">
        <v>2.8919672131147545</v>
      </c>
      <c r="AE729" s="64">
        <v>2.8883060109289618</v>
      </c>
      <c r="AF729" s="60">
        <v>0.77604999999999991</v>
      </c>
      <c r="AG729" s="65">
        <v>3.1133499999999996</v>
      </c>
      <c r="AH729" s="60">
        <v>0.70320000000000005</v>
      </c>
      <c r="AI729" s="65">
        <v>2.9354000000000005</v>
      </c>
      <c r="AJ729" s="64">
        <v>3.024375</v>
      </c>
      <c r="AK729" s="60">
        <v>0.80697674418604648</v>
      </c>
      <c r="AL729" s="65">
        <v>3.1912093023255812</v>
      </c>
      <c r="AM729" s="60">
        <v>0.77325581395348841</v>
      </c>
      <c r="AN729" s="65">
        <v>3.0514418604651166</v>
      </c>
      <c r="AO729" s="64">
        <v>3.1213255813953489</v>
      </c>
      <c r="AP729" s="60">
        <v>0.72892193308550191</v>
      </c>
      <c r="AQ729" s="71">
        <v>3.0518587360594793</v>
      </c>
      <c r="AR729" s="60">
        <v>0.73178438661710032</v>
      </c>
      <c r="AS729" s="71">
        <v>2.9462825278810403</v>
      </c>
      <c r="AT729" s="72">
        <v>2.9990706319702598</v>
      </c>
      <c r="AU729" s="60">
        <v>0.80794258373205752</v>
      </c>
      <c r="AV729" s="71">
        <v>3.1989952153110051</v>
      </c>
      <c r="AW729" s="60">
        <v>0.72186602870813399</v>
      </c>
      <c r="AX729" s="71">
        <v>3.0005741626794258</v>
      </c>
      <c r="AY729" s="72">
        <v>3.0997846889952152</v>
      </c>
      <c r="AZ729" s="60">
        <v>0.74</v>
      </c>
      <c r="BA729" s="71">
        <v>3.06</v>
      </c>
      <c r="BB729" s="60">
        <v>0.8</v>
      </c>
      <c r="BC729" s="71">
        <v>3.2</v>
      </c>
      <c r="BD729" s="72">
        <v>3.13</v>
      </c>
      <c r="BE729" s="87">
        <v>7304018</v>
      </c>
      <c r="BF729" s="87">
        <v>7304000</v>
      </c>
    </row>
    <row r="730" spans="1:58" x14ac:dyDescent="0.2">
      <c r="A730" s="4">
        <v>721</v>
      </c>
      <c r="B730" s="55" t="s">
        <v>988</v>
      </c>
      <c r="C730" s="56" t="s">
        <v>29</v>
      </c>
      <c r="D730" s="57" t="s">
        <v>987</v>
      </c>
      <c r="E730" s="131">
        <v>0.26814034369885442</v>
      </c>
      <c r="F730" s="59">
        <v>0.68724848608837918</v>
      </c>
      <c r="G730" s="133">
        <v>0.15167962356792142</v>
      </c>
      <c r="H730" s="59">
        <v>0.30851579378068728</v>
      </c>
      <c r="I730" s="61">
        <v>0.49788213993453345</v>
      </c>
      <c r="J730" s="60">
        <v>0.56000000000000005</v>
      </c>
      <c r="K730" s="238">
        <v>2</v>
      </c>
      <c r="L730" s="193">
        <v>0.49484042553191487</v>
      </c>
      <c r="M730" s="71">
        <v>2.307895744680851</v>
      </c>
      <c r="N730" s="60">
        <v>0.653031914893617</v>
      </c>
      <c r="O730" s="71">
        <v>2.7661957446808509</v>
      </c>
      <c r="P730" s="72">
        <v>2.5370457446808512</v>
      </c>
      <c r="Q730" s="60">
        <v>0.7629807692307693</v>
      </c>
      <c r="R730" s="71">
        <v>2.9951442307692302</v>
      </c>
      <c r="S730" s="60">
        <v>0.80471153846153842</v>
      </c>
      <c r="T730" s="71">
        <v>3.0747115384615382</v>
      </c>
      <c r="U730" s="190">
        <v>3.0349278846153847</v>
      </c>
      <c r="V730" s="62">
        <v>0.45968085106382978</v>
      </c>
      <c r="W730" s="63">
        <v>2.2381914893617019</v>
      </c>
      <c r="X730" s="62">
        <v>0.64606382978723409</v>
      </c>
      <c r="Y730" s="63">
        <v>2.7831914893617022</v>
      </c>
      <c r="Z730" s="64">
        <v>2.5106914893617018</v>
      </c>
      <c r="AA730" s="62">
        <v>0.52999999999999992</v>
      </c>
      <c r="AB730" s="63">
        <v>2.3776000000000002</v>
      </c>
      <c r="AC730" s="62">
        <v>0.66</v>
      </c>
      <c r="AD730" s="63">
        <v>2.7492000000000001</v>
      </c>
      <c r="AE730" s="64">
        <v>2.5634000000000001</v>
      </c>
      <c r="AF730" s="60">
        <v>0.51291666666666669</v>
      </c>
      <c r="AG730" s="65">
        <v>2.4029166666666661</v>
      </c>
      <c r="AH730" s="60">
        <v>0.6333333333333333</v>
      </c>
      <c r="AI730" s="65">
        <v>2.7650000000000001</v>
      </c>
      <c r="AJ730" s="64">
        <v>2.5839583333333334</v>
      </c>
      <c r="AK730" s="60">
        <v>0.56882352941176473</v>
      </c>
      <c r="AL730" s="65">
        <v>2.5458823529411765</v>
      </c>
      <c r="AM730" s="60">
        <v>0.77411764705882335</v>
      </c>
      <c r="AN730" s="65">
        <v>2.9535294117647055</v>
      </c>
      <c r="AO730" s="64">
        <v>2.749705882352941</v>
      </c>
      <c r="AP730" s="60">
        <v>0.59</v>
      </c>
      <c r="AQ730" s="71">
        <v>2.5299999999999998</v>
      </c>
      <c r="AR730" s="60">
        <v>0.83</v>
      </c>
      <c r="AS730" s="71">
        <v>3.01</v>
      </c>
      <c r="AT730" s="72">
        <v>2.7699999999999996</v>
      </c>
      <c r="AU730" s="60">
        <v>0.74596153846153845</v>
      </c>
      <c r="AV730" s="71">
        <v>2.960288461538461</v>
      </c>
      <c r="AW730" s="60">
        <v>0.73942307692307696</v>
      </c>
      <c r="AX730" s="71">
        <v>2.9394230769230769</v>
      </c>
      <c r="AY730" s="72">
        <v>2.9498557692307692</v>
      </c>
      <c r="AZ730" s="60">
        <v>0.78</v>
      </c>
      <c r="BA730" s="71">
        <v>3.03</v>
      </c>
      <c r="BB730" s="60">
        <v>0.87</v>
      </c>
      <c r="BC730" s="71">
        <v>3.21</v>
      </c>
      <c r="BD730" s="72">
        <v>3.12</v>
      </c>
      <c r="BE730" s="87">
        <v>7304019</v>
      </c>
      <c r="BF730" s="87">
        <v>7304000</v>
      </c>
    </row>
    <row r="731" spans="1:58" x14ac:dyDescent="0.2">
      <c r="A731" s="4">
        <v>722</v>
      </c>
      <c r="B731" s="55" t="s">
        <v>989</v>
      </c>
      <c r="C731" s="56" t="s">
        <v>58</v>
      </c>
      <c r="D731" s="57" t="s">
        <v>380</v>
      </c>
      <c r="E731" s="131">
        <v>0.27306349477212144</v>
      </c>
      <c r="F731" s="59">
        <v>0.7122127893952519</v>
      </c>
      <c r="G731" s="133">
        <v>0.24107326484497582</v>
      </c>
      <c r="H731" s="59">
        <v>0.49784401204219098</v>
      </c>
      <c r="I731" s="61">
        <v>0.60752840071872161</v>
      </c>
      <c r="J731" s="60">
        <v>0.34</v>
      </c>
      <c r="K731" s="238">
        <v>3</v>
      </c>
      <c r="L731" s="193">
        <v>0.50728915006415065</v>
      </c>
      <c r="M731" s="71">
        <v>2.3761499310077707</v>
      </c>
      <c r="N731" s="60">
        <v>0.6024028056839914</v>
      </c>
      <c r="O731" s="71">
        <v>2.7021937713331239</v>
      </c>
      <c r="P731" s="72">
        <v>2.5391718511704471</v>
      </c>
      <c r="Q731" s="60">
        <v>0.78035264483627209</v>
      </c>
      <c r="R731" s="71">
        <v>3.0883627204030226</v>
      </c>
      <c r="S731" s="60">
        <v>0.84347607052896723</v>
      </c>
      <c r="T731" s="71">
        <v>3.2000377833753149</v>
      </c>
      <c r="U731" s="190">
        <v>3.1467002518891687</v>
      </c>
      <c r="V731" s="62">
        <v>0.49007334963325183</v>
      </c>
      <c r="W731" s="63">
        <v>2.3301711491442543</v>
      </c>
      <c r="X731" s="62">
        <v>0.60970660146699274</v>
      </c>
      <c r="Y731" s="63">
        <v>2.6994865525672371</v>
      </c>
      <c r="Z731" s="64">
        <v>2.5148288508557455</v>
      </c>
      <c r="AA731" s="62">
        <v>0.52450495049504953</v>
      </c>
      <c r="AB731" s="63">
        <v>2.4221287128712872</v>
      </c>
      <c r="AC731" s="62">
        <v>0.59509900990099007</v>
      </c>
      <c r="AD731" s="63">
        <v>2.7049009900990102</v>
      </c>
      <c r="AE731" s="64">
        <v>2.5635148514851487</v>
      </c>
      <c r="AF731" s="60">
        <v>0.61965357967667445</v>
      </c>
      <c r="AG731" s="65">
        <v>2.6758660508083141</v>
      </c>
      <c r="AH731" s="60">
        <v>0.62826789838337183</v>
      </c>
      <c r="AI731" s="65">
        <v>2.788267898383372</v>
      </c>
      <c r="AJ731" s="64">
        <v>2.7320669745958428</v>
      </c>
      <c r="AK731" s="60">
        <v>0.70861460957178846</v>
      </c>
      <c r="AL731" s="65">
        <v>2.8846095717884133</v>
      </c>
      <c r="AM731" s="60">
        <v>0.69292191435768258</v>
      </c>
      <c r="AN731" s="65">
        <v>2.8701511335012593</v>
      </c>
      <c r="AO731" s="64">
        <v>2.8773803526448365</v>
      </c>
      <c r="AP731" s="60">
        <v>0.74035897435897424</v>
      </c>
      <c r="AQ731" s="71">
        <v>2.9974871794871794</v>
      </c>
      <c r="AR731" s="60">
        <v>0.75225641025641021</v>
      </c>
      <c r="AS731" s="71">
        <v>3.0226153846153845</v>
      </c>
      <c r="AT731" s="72">
        <v>3.0100512820512817</v>
      </c>
      <c r="AU731" s="60">
        <v>0.77070528967254415</v>
      </c>
      <c r="AV731" s="71">
        <v>3.0767254408060456</v>
      </c>
      <c r="AW731" s="60">
        <v>0.82695214105793446</v>
      </c>
      <c r="AX731" s="71">
        <v>3.1300755667506293</v>
      </c>
      <c r="AY731" s="72">
        <v>3.1034005037783374</v>
      </c>
      <c r="AZ731" s="60">
        <v>0.79</v>
      </c>
      <c r="BA731" s="71">
        <v>3.1</v>
      </c>
      <c r="BB731" s="60">
        <v>0.86</v>
      </c>
      <c r="BC731" s="71">
        <v>3.27</v>
      </c>
      <c r="BD731" s="72">
        <v>3.19</v>
      </c>
      <c r="BE731" s="87">
        <v>3510081</v>
      </c>
      <c r="BF731" s="87">
        <v>3510000</v>
      </c>
    </row>
    <row r="732" spans="1:58" x14ac:dyDescent="0.2">
      <c r="A732" s="4">
        <v>723</v>
      </c>
      <c r="B732" s="55" t="s">
        <v>990</v>
      </c>
      <c r="C732" s="56" t="s">
        <v>61</v>
      </c>
      <c r="D732" s="57" t="s">
        <v>135</v>
      </c>
      <c r="E732" s="131">
        <v>0.14399623000606598</v>
      </c>
      <c r="F732" s="59">
        <v>0.35498841242507684</v>
      </c>
      <c r="G732" s="133">
        <v>0.19571234678014399</v>
      </c>
      <c r="H732" s="59">
        <v>0.40251513219189183</v>
      </c>
      <c r="I732" s="61">
        <v>0.37625177230848372</v>
      </c>
      <c r="J732" s="60">
        <v>0.91</v>
      </c>
      <c r="K732" s="238">
        <v>4</v>
      </c>
      <c r="L732" s="193">
        <v>0.58184845664243534</v>
      </c>
      <c r="M732" s="71">
        <v>2.6598617238147053</v>
      </c>
      <c r="N732" s="60">
        <v>0.47112689027707672</v>
      </c>
      <c r="O732" s="71">
        <v>2.424215113039716</v>
      </c>
      <c r="P732" s="72">
        <v>2.5420384184272109</v>
      </c>
      <c r="Q732" s="60">
        <v>0.72584468664850132</v>
      </c>
      <c r="R732" s="71">
        <v>3.0148501362397822</v>
      </c>
      <c r="S732" s="60">
        <v>0.6668392370572207</v>
      </c>
      <c r="T732" s="71">
        <v>2.8267302452316079</v>
      </c>
      <c r="U732" s="190">
        <v>2.9182901907356946</v>
      </c>
      <c r="V732" s="62">
        <v>0.54227882037533515</v>
      </c>
      <c r="W732" s="63">
        <v>2.5554691689008044</v>
      </c>
      <c r="X732" s="62">
        <v>0.46477211796246642</v>
      </c>
      <c r="Y732" s="63">
        <v>2.4077211796246645</v>
      </c>
      <c r="Z732" s="64">
        <v>2.4815951742627345</v>
      </c>
      <c r="AA732" s="62">
        <v>0.62141809290953542</v>
      </c>
      <c r="AB732" s="63">
        <v>2.7642542787286066</v>
      </c>
      <c r="AC732" s="62">
        <v>0.47748166259168701</v>
      </c>
      <c r="AD732" s="63">
        <v>2.4407090464547676</v>
      </c>
      <c r="AE732" s="64">
        <v>2.6024816625916873</v>
      </c>
      <c r="AF732" s="60">
        <v>0.68427536231884067</v>
      </c>
      <c r="AG732" s="65">
        <v>2.8768115942028984</v>
      </c>
      <c r="AH732" s="60">
        <v>0.49427536231884056</v>
      </c>
      <c r="AI732" s="65">
        <v>2.4788405797101447</v>
      </c>
      <c r="AJ732" s="64">
        <v>2.6778260869565216</v>
      </c>
      <c r="AK732" s="60">
        <v>0.66019704433497539</v>
      </c>
      <c r="AL732" s="65">
        <v>2.8705911330049259</v>
      </c>
      <c r="AM732" s="60">
        <v>0.49980295566502464</v>
      </c>
      <c r="AN732" s="65">
        <v>2.4992118226600981</v>
      </c>
      <c r="AO732" s="64">
        <v>2.6849014778325122</v>
      </c>
      <c r="AP732" s="60">
        <v>0.67831265508684857</v>
      </c>
      <c r="AQ732" s="71">
        <v>2.9245161290322583</v>
      </c>
      <c r="AR732" s="60">
        <v>0.57210918114143916</v>
      </c>
      <c r="AS732" s="71">
        <v>2.6315384615384616</v>
      </c>
      <c r="AT732" s="72">
        <v>2.77802729528536</v>
      </c>
      <c r="AU732" s="60">
        <v>0.67168937329700273</v>
      </c>
      <c r="AV732" s="71">
        <v>2.8797002724795639</v>
      </c>
      <c r="AW732" s="60">
        <v>0.57367847411444139</v>
      </c>
      <c r="AX732" s="71">
        <v>2.5934604904632153</v>
      </c>
      <c r="AY732" s="72">
        <v>2.7365803814713896</v>
      </c>
      <c r="AZ732" s="60">
        <v>0.78</v>
      </c>
      <c r="BA732" s="71">
        <v>3.15</v>
      </c>
      <c r="BB732" s="60">
        <v>0.76</v>
      </c>
      <c r="BC732" s="71">
        <v>3.06</v>
      </c>
      <c r="BD732" s="72">
        <v>3.1</v>
      </c>
      <c r="BE732" s="87">
        <v>2903007</v>
      </c>
      <c r="BF732" s="87">
        <v>2903000</v>
      </c>
    </row>
    <row r="733" spans="1:58" x14ac:dyDescent="0.2">
      <c r="A733" s="4">
        <v>724</v>
      </c>
      <c r="B733" s="55" t="s">
        <v>991</v>
      </c>
      <c r="C733" s="56" t="s">
        <v>58</v>
      </c>
      <c r="D733" s="57" t="s">
        <v>35</v>
      </c>
      <c r="E733" s="131">
        <v>0.25536413043478268</v>
      </c>
      <c r="F733" s="59">
        <v>0.6562862318840581</v>
      </c>
      <c r="G733" s="133">
        <v>0.17463586956521743</v>
      </c>
      <c r="H733" s="59">
        <v>0.42163949275362311</v>
      </c>
      <c r="I733" s="61">
        <v>0.53896286231884094</v>
      </c>
      <c r="J733" s="60">
        <v>0.93</v>
      </c>
      <c r="K733" s="238">
        <v>1</v>
      </c>
      <c r="L733" s="193">
        <v>0.32463586956521739</v>
      </c>
      <c r="M733" s="71">
        <v>1.903713768115942</v>
      </c>
      <c r="N733" s="60">
        <v>0.40536413043478264</v>
      </c>
      <c r="O733" s="71">
        <v>2.2558605072463767</v>
      </c>
      <c r="P733" s="72">
        <v>2.0797871376811594</v>
      </c>
      <c r="Q733" s="60">
        <v>0.58000000000000007</v>
      </c>
      <c r="R733" s="71">
        <v>2.56</v>
      </c>
      <c r="S733" s="60">
        <v>0.58000000000000007</v>
      </c>
      <c r="T733" s="71">
        <v>2.6774999999999998</v>
      </c>
      <c r="U733" s="190">
        <v>2.6187500000000004</v>
      </c>
      <c r="V733" s="62">
        <v>0.26400000000000001</v>
      </c>
      <c r="W733" s="63">
        <v>1.7566666666666664</v>
      </c>
      <c r="X733" s="62">
        <v>0.39600000000000002</v>
      </c>
      <c r="Y733" s="63">
        <v>2.2566666666666668</v>
      </c>
      <c r="Z733" s="64">
        <v>2.0066666666666668</v>
      </c>
      <c r="AA733" s="62">
        <v>0.38527173913043483</v>
      </c>
      <c r="AB733" s="63">
        <v>2.0507608695652175</v>
      </c>
      <c r="AC733" s="62">
        <v>0.41472826086956527</v>
      </c>
      <c r="AD733" s="63">
        <v>2.2550543478260869</v>
      </c>
      <c r="AE733" s="64">
        <v>2.152907608695652</v>
      </c>
      <c r="AF733" s="60">
        <v>0.37845938375350141</v>
      </c>
      <c r="AG733" s="65">
        <v>2.0756862745098039</v>
      </c>
      <c r="AH733" s="60">
        <v>0.42792717086834731</v>
      </c>
      <c r="AI733" s="65">
        <v>2.3027731092436974</v>
      </c>
      <c r="AJ733" s="64">
        <v>2.1892296918767506</v>
      </c>
      <c r="AK733" s="60">
        <v>0.433027027027027</v>
      </c>
      <c r="AL733" s="65">
        <v>2.1842162162162162</v>
      </c>
      <c r="AM733" s="60">
        <v>0.45329729729729729</v>
      </c>
      <c r="AN733" s="65">
        <v>2.3728108108108108</v>
      </c>
      <c r="AO733" s="64">
        <v>2.2785135135135137</v>
      </c>
      <c r="AP733" s="60">
        <v>0.57303896103896101</v>
      </c>
      <c r="AQ733" s="71">
        <v>2.5428311688311691</v>
      </c>
      <c r="AR733" s="60">
        <v>0.56371428571428583</v>
      </c>
      <c r="AS733" s="71">
        <v>2.6127792207792209</v>
      </c>
      <c r="AT733" s="72">
        <v>2.5778051948051948</v>
      </c>
      <c r="AU733" s="60">
        <v>0.52</v>
      </c>
      <c r="AV733" s="71">
        <v>2.46</v>
      </c>
      <c r="AW733" s="60">
        <v>0.53</v>
      </c>
      <c r="AX733" s="71">
        <v>2.5749999999999997</v>
      </c>
      <c r="AY733" s="72">
        <v>2.5175000000000001</v>
      </c>
      <c r="AZ733" s="60">
        <v>0.64</v>
      </c>
      <c r="BA733" s="71">
        <v>2.66</v>
      </c>
      <c r="BB733" s="60">
        <v>0.63</v>
      </c>
      <c r="BC733" s="71">
        <v>2.78</v>
      </c>
      <c r="BD733" s="72">
        <v>2.72</v>
      </c>
      <c r="BE733" s="87">
        <v>6601021</v>
      </c>
      <c r="BF733" s="87">
        <v>6601000</v>
      </c>
    </row>
    <row r="734" spans="1:58" x14ac:dyDescent="0.2">
      <c r="A734" s="4">
        <v>725</v>
      </c>
      <c r="B734" s="55" t="s">
        <v>992</v>
      </c>
      <c r="C734" s="56" t="s">
        <v>48</v>
      </c>
      <c r="D734" s="57" t="s">
        <v>89</v>
      </c>
      <c r="E734" s="131">
        <v>0.20090602149222681</v>
      </c>
      <c r="F734" s="59">
        <v>0.50900027636883838</v>
      </c>
      <c r="G734" s="133">
        <v>0.19790402139711127</v>
      </c>
      <c r="H734" s="59">
        <v>0.52293139501478203</v>
      </c>
      <c r="I734" s="61">
        <v>0.51596583569181043</v>
      </c>
      <c r="J734" s="60">
        <v>0.45</v>
      </c>
      <c r="K734" s="238">
        <v>3</v>
      </c>
      <c r="L734" s="193">
        <v>0.71930857078245136</v>
      </c>
      <c r="M734" s="71">
        <v>3.0349053030303033</v>
      </c>
      <c r="N734" s="60">
        <v>0.73052945499773858</v>
      </c>
      <c r="O734" s="71">
        <v>3.004042853912257</v>
      </c>
      <c r="P734" s="72">
        <v>3.0194740784712799</v>
      </c>
      <c r="Q734" s="60">
        <v>0.92021459227467817</v>
      </c>
      <c r="R734" s="71">
        <v>3.5439055793991416</v>
      </c>
      <c r="S734" s="60">
        <v>0.92843347639484985</v>
      </c>
      <c r="T734" s="71">
        <v>3.526974248927039</v>
      </c>
      <c r="U734" s="190">
        <v>3.5354399141630903</v>
      </c>
      <c r="V734" s="62">
        <v>0.69984848484848483</v>
      </c>
      <c r="W734" s="63">
        <v>2.9823106060606062</v>
      </c>
      <c r="X734" s="62">
        <v>0.73594696969696971</v>
      </c>
      <c r="Y734" s="63">
        <v>3.0017424242424244</v>
      </c>
      <c r="Z734" s="64">
        <v>2.9920265151515153</v>
      </c>
      <c r="AA734" s="62">
        <v>0.73876865671641789</v>
      </c>
      <c r="AB734" s="63">
        <v>3.0874999999999999</v>
      </c>
      <c r="AC734" s="62">
        <v>0.72511194029850756</v>
      </c>
      <c r="AD734" s="63">
        <v>3.0063432835820896</v>
      </c>
      <c r="AE734" s="64">
        <v>3.0469216417910445</v>
      </c>
      <c r="AF734" s="60">
        <v>0.78207407407407392</v>
      </c>
      <c r="AG734" s="65">
        <v>3.2424444444444442</v>
      </c>
      <c r="AH734" s="60">
        <v>0.78540740740740744</v>
      </c>
      <c r="AI734" s="65">
        <v>3.1702222222222223</v>
      </c>
      <c r="AJ734" s="64">
        <v>3.2063333333333333</v>
      </c>
      <c r="AK734" s="60">
        <v>0.83952380952380956</v>
      </c>
      <c r="AL734" s="65">
        <v>3.3490476190476191</v>
      </c>
      <c r="AM734" s="60">
        <v>0.78273809523809523</v>
      </c>
      <c r="AN734" s="65">
        <v>3.1658730158730162</v>
      </c>
      <c r="AO734" s="64">
        <v>3.2574603174603176</v>
      </c>
      <c r="AP734" s="60">
        <v>0.86083333333333334</v>
      </c>
      <c r="AQ734" s="71">
        <v>3.4126190476190477</v>
      </c>
      <c r="AR734" s="60">
        <v>0.83928571428571441</v>
      </c>
      <c r="AS734" s="71">
        <v>3.2578571428571435</v>
      </c>
      <c r="AT734" s="72">
        <v>3.3352380952380956</v>
      </c>
      <c r="AU734" s="60">
        <v>0.90042918454935639</v>
      </c>
      <c r="AV734" s="71">
        <v>3.4878111587982836</v>
      </c>
      <c r="AW734" s="60">
        <v>0.91686695278969965</v>
      </c>
      <c r="AX734" s="71">
        <v>3.4339484978540775</v>
      </c>
      <c r="AY734" s="72">
        <v>3.4608798283261804</v>
      </c>
      <c r="AZ734" s="60">
        <v>0.94</v>
      </c>
      <c r="BA734" s="71">
        <v>3.6</v>
      </c>
      <c r="BB734" s="60">
        <v>0.94</v>
      </c>
      <c r="BC734" s="71">
        <v>3.62</v>
      </c>
      <c r="BD734" s="72">
        <v>3.61</v>
      </c>
      <c r="BE734" s="87">
        <v>6001043</v>
      </c>
      <c r="BF734" s="87">
        <v>6001000</v>
      </c>
    </row>
    <row r="735" spans="1:58" x14ac:dyDescent="0.2">
      <c r="A735" s="4">
        <v>726</v>
      </c>
      <c r="B735" s="68" t="s">
        <v>993</v>
      </c>
      <c r="C735" s="69" t="s">
        <v>67</v>
      </c>
      <c r="D735" s="57" t="s">
        <v>438</v>
      </c>
      <c r="E735" s="131">
        <v>0.27198986246491735</v>
      </c>
      <c r="F735" s="59">
        <v>0.64606589688944771</v>
      </c>
      <c r="G735" s="133">
        <v>0.32096178481174809</v>
      </c>
      <c r="H735" s="59">
        <v>0.56348755080413193</v>
      </c>
      <c r="I735" s="61">
        <v>0.60477672384678982</v>
      </c>
      <c r="J735" s="60">
        <v>0.99</v>
      </c>
      <c r="K735" s="238">
        <v>5</v>
      </c>
      <c r="L735" s="193">
        <v>0.40918035030104</v>
      </c>
      <c r="M735" s="71">
        <v>2.2097851669403394</v>
      </c>
      <c r="N735" s="60">
        <v>0.43659140667761354</v>
      </c>
      <c r="O735" s="71">
        <v>2.3624698960043786</v>
      </c>
      <c r="P735" s="72">
        <v>2.286127531472359</v>
      </c>
      <c r="Q735" s="60">
        <v>0.68117021276595735</v>
      </c>
      <c r="R735" s="71">
        <v>2.8558510638297872</v>
      </c>
      <c r="S735" s="60">
        <v>0.75755319148936162</v>
      </c>
      <c r="T735" s="71">
        <v>2.9259574468085106</v>
      </c>
      <c r="U735" s="190">
        <v>2.8909042553191489</v>
      </c>
      <c r="V735" s="62">
        <v>0.32534482758620692</v>
      </c>
      <c r="W735" s="63">
        <v>2.0625862068965519</v>
      </c>
      <c r="X735" s="62">
        <v>0.39810344827586203</v>
      </c>
      <c r="Y735" s="63">
        <v>2.2822413793103449</v>
      </c>
      <c r="Z735" s="64">
        <v>2.1724137931034484</v>
      </c>
      <c r="AA735" s="62">
        <v>0.49301587301587307</v>
      </c>
      <c r="AB735" s="63">
        <v>2.356984126984127</v>
      </c>
      <c r="AC735" s="62">
        <v>0.4750793650793651</v>
      </c>
      <c r="AD735" s="63">
        <v>2.4426984126984124</v>
      </c>
      <c r="AE735" s="64">
        <v>2.3998412698412697</v>
      </c>
      <c r="AF735" s="60">
        <v>0.41180327868852457</v>
      </c>
      <c r="AG735" s="65">
        <v>2.2083606557377049</v>
      </c>
      <c r="AH735" s="60">
        <v>0.3768852459016393</v>
      </c>
      <c r="AI735" s="65">
        <v>2.1836065573770491</v>
      </c>
      <c r="AJ735" s="64">
        <v>2.1959836065573768</v>
      </c>
      <c r="AK735" s="60">
        <v>0.48296296296296298</v>
      </c>
      <c r="AL735" s="65">
        <v>2.3509259259259263</v>
      </c>
      <c r="AM735" s="60">
        <v>0.37203703703703705</v>
      </c>
      <c r="AN735" s="65">
        <v>2.2848148148148146</v>
      </c>
      <c r="AO735" s="64">
        <v>2.3178703703703705</v>
      </c>
      <c r="AP735" s="60">
        <v>0.54600000000000004</v>
      </c>
      <c r="AQ735" s="71">
        <v>2.6463636363636365</v>
      </c>
      <c r="AR735" s="60">
        <v>0.52454545454545465</v>
      </c>
      <c r="AS735" s="71">
        <v>2.512</v>
      </c>
      <c r="AT735" s="72">
        <v>2.5791818181818185</v>
      </c>
      <c r="AU735" s="60">
        <v>0.74234042553191482</v>
      </c>
      <c r="AV735" s="71">
        <v>2.9917021276595746</v>
      </c>
      <c r="AW735" s="60">
        <v>0.76510638297872335</v>
      </c>
      <c r="AX735" s="71">
        <v>2.9719148936170208</v>
      </c>
      <c r="AY735" s="72">
        <v>2.9818085106382979</v>
      </c>
      <c r="AZ735" s="60">
        <v>0.62</v>
      </c>
      <c r="BA735" s="71">
        <v>2.72</v>
      </c>
      <c r="BB735" s="60">
        <v>0.75</v>
      </c>
      <c r="BC735" s="71">
        <v>2.88</v>
      </c>
      <c r="BD735" s="72">
        <v>2.8</v>
      </c>
      <c r="BE735" s="87">
        <v>203019</v>
      </c>
      <c r="BF735" s="87">
        <v>203000</v>
      </c>
    </row>
    <row r="736" spans="1:58" x14ac:dyDescent="0.2">
      <c r="A736" s="4">
        <v>727</v>
      </c>
      <c r="B736" s="55" t="s">
        <v>994</v>
      </c>
      <c r="C736" s="56" t="s">
        <v>67</v>
      </c>
      <c r="D736" s="57" t="s">
        <v>89</v>
      </c>
      <c r="E736" s="131">
        <v>0.36109895441968842</v>
      </c>
      <c r="F736" s="59">
        <v>0.91217425076452563</v>
      </c>
      <c r="G736" s="133">
        <v>0.296721491189748</v>
      </c>
      <c r="H736" s="59">
        <v>0.68290995194408044</v>
      </c>
      <c r="I736" s="61">
        <v>0.79754210135430337</v>
      </c>
      <c r="J736" s="60">
        <v>0.95</v>
      </c>
      <c r="K736" s="238">
        <v>3</v>
      </c>
      <c r="L736" s="193">
        <v>0.21246104558031165</v>
      </c>
      <c r="M736" s="71">
        <v>1.7330657492354742</v>
      </c>
      <c r="N736" s="60">
        <v>0.23871850881025192</v>
      </c>
      <c r="O736" s="71">
        <v>1.8780100480559199</v>
      </c>
      <c r="P736" s="72">
        <v>1.8055378986456969</v>
      </c>
      <c r="Q736" s="60">
        <v>0.57356000000000007</v>
      </c>
      <c r="R736" s="71">
        <v>2.6452399999999998</v>
      </c>
      <c r="S736" s="60">
        <v>0.53543999999999992</v>
      </c>
      <c r="T736" s="71">
        <v>2.5609200000000003</v>
      </c>
      <c r="U736" s="190">
        <v>2.6030800000000003</v>
      </c>
      <c r="V736" s="62">
        <v>0.21412844036697248</v>
      </c>
      <c r="W736" s="63">
        <v>1.7577981651376151</v>
      </c>
      <c r="X736" s="62">
        <v>0.29394495412844035</v>
      </c>
      <c r="Y736" s="63">
        <v>1.9669724770642203</v>
      </c>
      <c r="Z736" s="64">
        <v>1.8623853211009176</v>
      </c>
      <c r="AA736" s="62">
        <v>0.21079365079365081</v>
      </c>
      <c r="AB736" s="63">
        <v>1.7083333333333333</v>
      </c>
      <c r="AC736" s="62">
        <v>0.18349206349206351</v>
      </c>
      <c r="AD736" s="63">
        <v>1.7890476190476192</v>
      </c>
      <c r="AE736" s="64">
        <v>1.7486904761904762</v>
      </c>
      <c r="AF736" s="60">
        <v>0.31496350364963505</v>
      </c>
      <c r="AG736" s="65">
        <v>2.0491970802919708</v>
      </c>
      <c r="AH736" s="60">
        <v>0.29197080291970806</v>
      </c>
      <c r="AI736" s="65">
        <v>2.0362773722627741</v>
      </c>
      <c r="AJ736" s="64">
        <v>2.0427372262773726</v>
      </c>
      <c r="AK736" s="60">
        <v>0.48937007874015748</v>
      </c>
      <c r="AL736" s="65">
        <v>2.365826771653543</v>
      </c>
      <c r="AM736" s="60">
        <v>0.27559055118110243</v>
      </c>
      <c r="AN736" s="65">
        <v>2.0048818897637797</v>
      </c>
      <c r="AO736" s="64">
        <v>2.1853543307086616</v>
      </c>
      <c r="AP736" s="60">
        <v>0.30067567567567566</v>
      </c>
      <c r="AQ736" s="71">
        <v>2.0539864864864867</v>
      </c>
      <c r="AR736" s="60">
        <v>0.26790540540540542</v>
      </c>
      <c r="AS736" s="71">
        <v>2.0218918918918916</v>
      </c>
      <c r="AT736" s="72">
        <v>2.0379391891891894</v>
      </c>
      <c r="AU736" s="60">
        <v>0.51712000000000002</v>
      </c>
      <c r="AV736" s="71">
        <v>2.4904799999999998</v>
      </c>
      <c r="AW736" s="60">
        <v>0.47087999999999997</v>
      </c>
      <c r="AX736" s="71">
        <v>2.44184</v>
      </c>
      <c r="AY736" s="72">
        <v>2.4661599999999999</v>
      </c>
      <c r="AZ736" s="60">
        <v>0.63</v>
      </c>
      <c r="BA736" s="71">
        <v>2.8</v>
      </c>
      <c r="BB736" s="60">
        <v>0.6</v>
      </c>
      <c r="BC736" s="71">
        <v>2.68</v>
      </c>
      <c r="BD736" s="72">
        <v>2.74</v>
      </c>
      <c r="BE736" s="87">
        <v>6001044</v>
      </c>
      <c r="BF736" s="87">
        <v>6001000</v>
      </c>
    </row>
    <row r="737" spans="1:58" x14ac:dyDescent="0.2">
      <c r="A737" s="4">
        <v>728</v>
      </c>
      <c r="B737" s="55" t="s">
        <v>995</v>
      </c>
      <c r="C737" s="56" t="s">
        <v>112</v>
      </c>
      <c r="D737" s="57" t="s">
        <v>606</v>
      </c>
      <c r="E737" s="131">
        <v>0.21442540417844635</v>
      </c>
      <c r="F737" s="59">
        <v>0.52265790319227357</v>
      </c>
      <c r="G737" s="133">
        <v>0.25352768569771966</v>
      </c>
      <c r="H737" s="59">
        <v>0.57129376854599379</v>
      </c>
      <c r="I737" s="61">
        <v>0.54697583586913368</v>
      </c>
      <c r="J737" s="60">
        <v>0.75</v>
      </c>
      <c r="K737" s="238">
        <v>3</v>
      </c>
      <c r="L737" s="193">
        <v>0.58783574231836888</v>
      </c>
      <c r="M737" s="71">
        <v>2.6605905044510383</v>
      </c>
      <c r="N737" s="60">
        <v>0.50889269646788549</v>
      </c>
      <c r="O737" s="71">
        <v>2.5187062314540061</v>
      </c>
      <c r="P737" s="72">
        <v>2.5896483679525222</v>
      </c>
      <c r="Q737" s="60">
        <v>0.80226114649681524</v>
      </c>
      <c r="R737" s="71">
        <v>3.1832484076433119</v>
      </c>
      <c r="S737" s="60">
        <v>0.76242038216560515</v>
      </c>
      <c r="T737" s="71">
        <v>3.09</v>
      </c>
      <c r="U737" s="190">
        <v>3.1366242038216559</v>
      </c>
      <c r="V737" s="62">
        <v>0.50967741935483868</v>
      </c>
      <c r="W737" s="63">
        <v>2.5139999999999998</v>
      </c>
      <c r="X737" s="62">
        <v>0.44458064516129031</v>
      </c>
      <c r="Y737" s="63">
        <v>2.3839999999999999</v>
      </c>
      <c r="Z737" s="64">
        <v>2.4489999999999998</v>
      </c>
      <c r="AA737" s="62">
        <v>0.66599406528189908</v>
      </c>
      <c r="AB737" s="63">
        <v>2.8071810089020772</v>
      </c>
      <c r="AC737" s="62">
        <v>0.57320474777448072</v>
      </c>
      <c r="AD737" s="63">
        <v>2.6534124629080118</v>
      </c>
      <c r="AE737" s="64">
        <v>2.7302967359050445</v>
      </c>
      <c r="AF737" s="60">
        <v>0.73782857142857139</v>
      </c>
      <c r="AG737" s="65">
        <v>2.9853714285714288</v>
      </c>
      <c r="AH737" s="60">
        <v>0.60657142857142854</v>
      </c>
      <c r="AI737" s="65">
        <v>2.7290857142857146</v>
      </c>
      <c r="AJ737" s="64">
        <v>2.8572285714285717</v>
      </c>
      <c r="AK737" s="60">
        <v>0.81730103806228382</v>
      </c>
      <c r="AL737" s="65">
        <v>3.2171626297577856</v>
      </c>
      <c r="AM737" s="60">
        <v>0.62532871972318338</v>
      </c>
      <c r="AN737" s="65">
        <v>2.8473010380622839</v>
      </c>
      <c r="AO737" s="64">
        <v>3.0322318339100347</v>
      </c>
      <c r="AP737" s="60">
        <v>0.80606557377049182</v>
      </c>
      <c r="AQ737" s="71">
        <v>3.203934426229508</v>
      </c>
      <c r="AR737" s="60">
        <v>0.7680327868852459</v>
      </c>
      <c r="AS737" s="71">
        <v>3.0237704918032788</v>
      </c>
      <c r="AT737" s="72">
        <v>3.1138524590163934</v>
      </c>
      <c r="AU737" s="60">
        <v>0.84452229299363046</v>
      </c>
      <c r="AV737" s="71">
        <v>3.2664968152866241</v>
      </c>
      <c r="AW737" s="60">
        <v>0.72484076433121025</v>
      </c>
      <c r="AX737" s="71">
        <v>3.04</v>
      </c>
      <c r="AY737" s="72">
        <v>3.153248407643312</v>
      </c>
      <c r="AZ737" s="60">
        <v>0.76</v>
      </c>
      <c r="BA737" s="71">
        <v>3.1</v>
      </c>
      <c r="BB737" s="60">
        <v>0.8</v>
      </c>
      <c r="BC737" s="71">
        <v>3.14</v>
      </c>
      <c r="BD737" s="72">
        <v>3.12</v>
      </c>
      <c r="BE737" s="87">
        <v>3004025</v>
      </c>
      <c r="BF737" s="87">
        <v>3004000</v>
      </c>
    </row>
    <row r="738" spans="1:58" x14ac:dyDescent="0.2">
      <c r="A738" s="4">
        <v>729</v>
      </c>
      <c r="B738" s="68" t="s">
        <v>996</v>
      </c>
      <c r="C738" s="69" t="s">
        <v>21</v>
      </c>
      <c r="D738" s="57" t="s">
        <v>163</v>
      </c>
      <c r="E738" s="131">
        <v>0.25865656565656558</v>
      </c>
      <c r="F738" s="59">
        <v>0.68646420729029423</v>
      </c>
      <c r="G738" s="133">
        <v>0.38776613965744405</v>
      </c>
      <c r="H738" s="59">
        <v>0.8366126482213434</v>
      </c>
      <c r="I738" s="61">
        <v>0.76153842775581948</v>
      </c>
      <c r="J738" s="60">
        <v>0.97</v>
      </c>
      <c r="K738" s="238">
        <v>2</v>
      </c>
      <c r="L738" s="193">
        <v>0.60543434343434344</v>
      </c>
      <c r="M738" s="71">
        <v>2.6558282828282831</v>
      </c>
      <c r="N738" s="60">
        <v>0.45662121212121215</v>
      </c>
      <c r="O738" s="71">
        <v>2.4230909090909094</v>
      </c>
      <c r="P738" s="72">
        <v>2.5394595959595958</v>
      </c>
      <c r="Q738" s="60">
        <v>0.86409090909090902</v>
      </c>
      <c r="R738" s="71">
        <v>3.3422924901185773</v>
      </c>
      <c r="S738" s="60">
        <v>0.8443873517786562</v>
      </c>
      <c r="T738" s="71">
        <v>3.2597035573122528</v>
      </c>
      <c r="U738" s="190">
        <v>3.3009980237154153</v>
      </c>
      <c r="V738" s="62">
        <v>0.4658181818181818</v>
      </c>
      <c r="W738" s="63">
        <v>2.4047878787878787</v>
      </c>
      <c r="X738" s="62">
        <v>0.39203030303030306</v>
      </c>
      <c r="Y738" s="63">
        <v>2.3122424242424242</v>
      </c>
      <c r="Z738" s="64">
        <v>2.3585151515151512</v>
      </c>
      <c r="AA738" s="62">
        <v>0.74505050505050507</v>
      </c>
      <c r="AB738" s="63">
        <v>2.906868686868687</v>
      </c>
      <c r="AC738" s="62">
        <v>0.52121212121212124</v>
      </c>
      <c r="AD738" s="63">
        <v>2.5339393939393942</v>
      </c>
      <c r="AE738" s="64">
        <v>2.7204040404040404</v>
      </c>
      <c r="AF738" s="60">
        <v>0.60836298932384336</v>
      </c>
      <c r="AG738" s="65">
        <v>2.7198932384341639</v>
      </c>
      <c r="AH738" s="60">
        <v>0.49017793594306047</v>
      </c>
      <c r="AI738" s="65">
        <v>2.4824555160142352</v>
      </c>
      <c r="AJ738" s="64">
        <v>2.6011743772241998</v>
      </c>
      <c r="AK738" s="60">
        <v>0.80014981273408248</v>
      </c>
      <c r="AL738" s="65">
        <v>3.2580149812734085</v>
      </c>
      <c r="AM738" s="60">
        <v>0.68370786516853921</v>
      </c>
      <c r="AN738" s="65">
        <v>2.7906741573033704</v>
      </c>
      <c r="AO738" s="64">
        <v>3.0243445692883895</v>
      </c>
      <c r="AP738" s="60">
        <v>0.83780991735537191</v>
      </c>
      <c r="AQ738" s="71">
        <v>3.3238016528925618</v>
      </c>
      <c r="AR738" s="60">
        <v>0.76586776859504135</v>
      </c>
      <c r="AS738" s="71">
        <v>2.999545454545455</v>
      </c>
      <c r="AT738" s="72">
        <v>3.1616735537190084</v>
      </c>
      <c r="AU738" s="60">
        <v>0.88818181818181818</v>
      </c>
      <c r="AV738" s="71">
        <v>3.4045849802371544</v>
      </c>
      <c r="AW738" s="60">
        <v>0.82877470355731231</v>
      </c>
      <c r="AX738" s="71">
        <v>3.1794071146245058</v>
      </c>
      <c r="AY738" s="72">
        <v>3.2919960474308301</v>
      </c>
      <c r="AZ738" s="60">
        <v>0.84</v>
      </c>
      <c r="BA738" s="71">
        <v>3.28</v>
      </c>
      <c r="BB738" s="60">
        <v>0.86</v>
      </c>
      <c r="BC738" s="71">
        <v>3.34</v>
      </c>
      <c r="BD738" s="72">
        <v>3.31</v>
      </c>
      <c r="BE738" s="87">
        <v>1803032</v>
      </c>
      <c r="BF738" s="87">
        <v>1803000</v>
      </c>
    </row>
    <row r="739" spans="1:58" x14ac:dyDescent="0.2">
      <c r="A739" s="4">
        <v>730</v>
      </c>
      <c r="B739" s="68" t="s">
        <v>997</v>
      </c>
      <c r="C739" s="69" t="s">
        <v>58</v>
      </c>
      <c r="D739" s="57" t="s">
        <v>163</v>
      </c>
      <c r="E739" s="131">
        <v>0.22778525789231291</v>
      </c>
      <c r="F739" s="59">
        <v>0.58798542342745086</v>
      </c>
      <c r="G739" s="133">
        <v>0.28955538177412576</v>
      </c>
      <c r="H739" s="59">
        <v>0.50777250559877762</v>
      </c>
      <c r="I739" s="61">
        <v>0.55037896451311408</v>
      </c>
      <c r="J739" s="60">
        <v>0.93</v>
      </c>
      <c r="K739" s="238">
        <v>2</v>
      </c>
      <c r="L739" s="193">
        <v>0.22128226622344271</v>
      </c>
      <c r="M739" s="71">
        <v>1.671821650527533</v>
      </c>
      <c r="N739" s="60">
        <v>0.33586262465674233</v>
      </c>
      <c r="O739" s="71">
        <v>2.183272510478393</v>
      </c>
      <c r="P739" s="72">
        <v>1.9275470805029631</v>
      </c>
      <c r="Q739" s="60">
        <v>0.44906752411575562</v>
      </c>
      <c r="R739" s="71">
        <v>2.2598070739549838</v>
      </c>
      <c r="S739" s="60">
        <v>0.62541800643086809</v>
      </c>
      <c r="T739" s="71">
        <v>2.6910450160771706</v>
      </c>
      <c r="U739" s="190">
        <v>2.4779260450160772</v>
      </c>
      <c r="V739" s="62">
        <v>0.21278074866310162</v>
      </c>
      <c r="W739" s="63">
        <v>1.6229946524064172</v>
      </c>
      <c r="X739" s="62">
        <v>0.2979144385026738</v>
      </c>
      <c r="Y739" s="63">
        <v>2.1020855614973262</v>
      </c>
      <c r="Z739" s="64">
        <v>1.8625401069518717</v>
      </c>
      <c r="AA739" s="62">
        <v>0.22978378378378381</v>
      </c>
      <c r="AB739" s="63">
        <v>1.7206486486486487</v>
      </c>
      <c r="AC739" s="62">
        <v>0.37381081081081086</v>
      </c>
      <c r="AD739" s="63">
        <v>2.2644594594594598</v>
      </c>
      <c r="AE739" s="64">
        <v>1.9925540540540543</v>
      </c>
      <c r="AF739" s="60">
        <v>0.23481159420289854</v>
      </c>
      <c r="AG739" s="65">
        <v>1.7733043478260868</v>
      </c>
      <c r="AH739" s="60">
        <v>0.32226086956521738</v>
      </c>
      <c r="AI739" s="65">
        <v>2.161130434782609</v>
      </c>
      <c r="AJ739" s="64">
        <v>1.9672173913043478</v>
      </c>
      <c r="AK739" s="60">
        <v>0.2891238670694864</v>
      </c>
      <c r="AL739" s="65">
        <v>1.8195166163141996</v>
      </c>
      <c r="AM739" s="60">
        <v>0.30277945619335345</v>
      </c>
      <c r="AN739" s="65">
        <v>2.1621450151057404</v>
      </c>
      <c r="AO739" s="64">
        <v>1.9908308157099701</v>
      </c>
      <c r="AP739" s="60">
        <v>0.33742331288343558</v>
      </c>
      <c r="AQ739" s="71">
        <v>1.951840490797546</v>
      </c>
      <c r="AR739" s="60">
        <v>0.47950920245398776</v>
      </c>
      <c r="AS739" s="71">
        <v>2.4160122699386508</v>
      </c>
      <c r="AT739" s="72">
        <v>2.1839263803680984</v>
      </c>
      <c r="AU739" s="60">
        <v>0.42813504823151127</v>
      </c>
      <c r="AV739" s="71">
        <v>2.2296141479099676</v>
      </c>
      <c r="AW739" s="60">
        <v>0.55083601286173633</v>
      </c>
      <c r="AX739" s="71">
        <v>2.5620900321543414</v>
      </c>
      <c r="AY739" s="72">
        <v>2.3958520900321547</v>
      </c>
      <c r="AZ739" s="60">
        <v>0.47</v>
      </c>
      <c r="BA739" s="71">
        <v>2.29</v>
      </c>
      <c r="BB739" s="60">
        <v>0.7</v>
      </c>
      <c r="BC739" s="71">
        <v>2.82</v>
      </c>
      <c r="BD739" s="72">
        <v>2.56</v>
      </c>
      <c r="BE739" s="87">
        <v>1803035</v>
      </c>
      <c r="BF739" s="87">
        <v>1803000</v>
      </c>
    </row>
    <row r="740" spans="1:58" x14ac:dyDescent="0.2">
      <c r="A740" s="4">
        <v>731</v>
      </c>
      <c r="B740" s="68" t="s">
        <v>998</v>
      </c>
      <c r="C740" s="69" t="s">
        <v>21</v>
      </c>
      <c r="D740" s="57" t="s">
        <v>999</v>
      </c>
      <c r="E740" s="131">
        <v>0.12843565040650406</v>
      </c>
      <c r="F740" s="59">
        <v>0.2942012914321448</v>
      </c>
      <c r="G740" s="133">
        <v>0.18583943402126324</v>
      </c>
      <c r="H740" s="59">
        <v>0.46785538461538501</v>
      </c>
      <c r="I740" s="61">
        <v>0.37852833802376473</v>
      </c>
      <c r="J740" s="60">
        <v>0.55000000000000004</v>
      </c>
      <c r="K740" s="238">
        <v>1</v>
      </c>
      <c r="L740" s="193">
        <v>0.65308434959349593</v>
      </c>
      <c r="M740" s="71">
        <v>2.894558708567855</v>
      </c>
      <c r="N740" s="60">
        <v>0.67828056597873676</v>
      </c>
      <c r="O740" s="71">
        <v>2.8853846153846154</v>
      </c>
      <c r="P740" s="72">
        <v>2.8899716619762352</v>
      </c>
      <c r="Q740" s="60">
        <v>0.78151999999999999</v>
      </c>
      <c r="R740" s="71">
        <v>3.1887599999999998</v>
      </c>
      <c r="S740" s="60">
        <v>0.86412</v>
      </c>
      <c r="T740" s="71">
        <v>3.3532400000000004</v>
      </c>
      <c r="U740" s="190">
        <v>3.2685</v>
      </c>
      <c r="V740" s="62">
        <v>0.60991869918699182</v>
      </c>
      <c r="W740" s="63">
        <v>2.7532520325203249</v>
      </c>
      <c r="X740" s="62">
        <v>0.66934959349593492</v>
      </c>
      <c r="Y740" s="63">
        <v>2.8899999999999997</v>
      </c>
      <c r="Z740" s="64">
        <v>2.8216260162601623</v>
      </c>
      <c r="AA740" s="62">
        <v>0.69625000000000004</v>
      </c>
      <c r="AB740" s="63">
        <v>3.0358653846153847</v>
      </c>
      <c r="AC740" s="62">
        <v>0.68721153846153848</v>
      </c>
      <c r="AD740" s="63">
        <v>2.8807692307692312</v>
      </c>
      <c r="AE740" s="64">
        <v>2.9583173076923082</v>
      </c>
      <c r="AF740" s="60">
        <v>0.7097297297297297</v>
      </c>
      <c r="AG740" s="65">
        <v>3.0449549549549548</v>
      </c>
      <c r="AH740" s="60">
        <v>0.69432432432432423</v>
      </c>
      <c r="AI740" s="65">
        <v>3.0045945945945944</v>
      </c>
      <c r="AJ740" s="64">
        <v>3.0247747747747749</v>
      </c>
      <c r="AK740" s="60">
        <v>0.75306306306306303</v>
      </c>
      <c r="AL740" s="65">
        <v>3.0818918918918921</v>
      </c>
      <c r="AM740" s="60">
        <v>0.77054054054054055</v>
      </c>
      <c r="AN740" s="65">
        <v>3.146036036036036</v>
      </c>
      <c r="AO740" s="64">
        <v>3.1139639639639638</v>
      </c>
      <c r="AP740" s="60">
        <v>0.69517241379310346</v>
      </c>
      <c r="AQ740" s="71">
        <v>2.9218965517241382</v>
      </c>
      <c r="AR740" s="60">
        <v>0.74068965517241381</v>
      </c>
      <c r="AS740" s="71">
        <v>3.0271551724137931</v>
      </c>
      <c r="AT740" s="72">
        <v>2.9745258620689654</v>
      </c>
      <c r="AU740" s="60">
        <v>0.75303999999999993</v>
      </c>
      <c r="AV740" s="71">
        <v>3.0775199999999998</v>
      </c>
      <c r="AW740" s="60">
        <v>0.84824000000000011</v>
      </c>
      <c r="AX740" s="71">
        <v>3.2364800000000002</v>
      </c>
      <c r="AY740" s="72">
        <v>3.157</v>
      </c>
      <c r="AZ740" s="60">
        <v>0.81</v>
      </c>
      <c r="BA740" s="71">
        <v>3.3</v>
      </c>
      <c r="BB740" s="60">
        <v>0.88</v>
      </c>
      <c r="BC740" s="71">
        <v>3.47</v>
      </c>
      <c r="BD740" s="72">
        <v>3.38</v>
      </c>
      <c r="BE740" s="87">
        <v>1505025</v>
      </c>
      <c r="BF740" s="87">
        <v>1505000</v>
      </c>
    </row>
    <row r="741" spans="1:58" x14ac:dyDescent="0.2">
      <c r="A741" s="4">
        <v>732</v>
      </c>
      <c r="B741" s="68" t="s">
        <v>1000</v>
      </c>
      <c r="C741" s="69" t="s">
        <v>29</v>
      </c>
      <c r="D741" s="57" t="s">
        <v>999</v>
      </c>
      <c r="E741" s="131">
        <v>8.2311332503113288E-2</v>
      </c>
      <c r="F741" s="59">
        <v>0.2915877957658779</v>
      </c>
      <c r="G741" s="133">
        <v>-1.7583312577833077E-2</v>
      </c>
      <c r="H741" s="59">
        <v>7.6066500622665068E-2</v>
      </c>
      <c r="I741" s="61">
        <v>0.18382714819427148</v>
      </c>
      <c r="J741" s="60">
        <v>0.53</v>
      </c>
      <c r="K741" s="238">
        <v>1</v>
      </c>
      <c r="L741" s="193">
        <v>0.56468866749688673</v>
      </c>
      <c r="M741" s="71">
        <v>2.4934122042341222</v>
      </c>
      <c r="N741" s="60">
        <v>0.68278331257783309</v>
      </c>
      <c r="O741" s="71">
        <v>2.8177334993773351</v>
      </c>
      <c r="P741" s="72">
        <v>2.6555728518057284</v>
      </c>
      <c r="Q741" s="60">
        <v>0.64700000000000002</v>
      </c>
      <c r="R741" s="71">
        <v>2.7850000000000001</v>
      </c>
      <c r="S741" s="60">
        <v>0.66520000000000001</v>
      </c>
      <c r="T741" s="71">
        <v>2.8938000000000001</v>
      </c>
      <c r="U741" s="190">
        <v>2.8393999999999999</v>
      </c>
      <c r="V741" s="62">
        <v>0.49301369863013705</v>
      </c>
      <c r="W741" s="63">
        <v>2.2413698630136989</v>
      </c>
      <c r="X741" s="62">
        <v>0.67465753424657526</v>
      </c>
      <c r="Y741" s="63">
        <v>2.8027397260273972</v>
      </c>
      <c r="Z741" s="64">
        <v>2.5220547945205478</v>
      </c>
      <c r="AA741" s="62">
        <v>0.63636363636363646</v>
      </c>
      <c r="AB741" s="63">
        <v>2.745454545454546</v>
      </c>
      <c r="AC741" s="62">
        <v>0.69090909090909092</v>
      </c>
      <c r="AD741" s="63">
        <v>2.832727272727273</v>
      </c>
      <c r="AE741" s="64">
        <v>2.7890909090909095</v>
      </c>
      <c r="AF741" s="60">
        <v>0.55208955223880607</v>
      </c>
      <c r="AG741" s="65">
        <v>2.5065671641791045</v>
      </c>
      <c r="AH741" s="60">
        <v>0.65955223880597014</v>
      </c>
      <c r="AI741" s="65">
        <v>2.7685074626865673</v>
      </c>
      <c r="AJ741" s="64">
        <v>2.6375373134328362</v>
      </c>
      <c r="AK741" s="60">
        <v>0.55986301369863012</v>
      </c>
      <c r="AL741" s="65">
        <v>2.5342465753424657</v>
      </c>
      <c r="AM741" s="60">
        <v>0.63397260273972611</v>
      </c>
      <c r="AN741" s="65">
        <v>2.7145205479452059</v>
      </c>
      <c r="AO741" s="64">
        <v>2.6243835616438358</v>
      </c>
      <c r="AP741" s="60">
        <v>0.6967741935483871</v>
      </c>
      <c r="AQ741" s="71">
        <v>2.903548387096774</v>
      </c>
      <c r="AR741" s="60">
        <v>0.75774193548387092</v>
      </c>
      <c r="AS741" s="71">
        <v>3.0706451612903223</v>
      </c>
      <c r="AT741" s="72">
        <v>2.9870967741935481</v>
      </c>
      <c r="AU741" s="60">
        <v>0.72400000000000009</v>
      </c>
      <c r="AV741" s="71">
        <v>2.91</v>
      </c>
      <c r="AW741" s="60">
        <v>0.62040000000000006</v>
      </c>
      <c r="AX741" s="71">
        <v>2.7676000000000003</v>
      </c>
      <c r="AY741" s="72">
        <v>2.8388</v>
      </c>
      <c r="AZ741" s="60">
        <v>0.56999999999999995</v>
      </c>
      <c r="BA741" s="71">
        <v>2.66</v>
      </c>
      <c r="BB741" s="60">
        <v>0.71</v>
      </c>
      <c r="BC741" s="71">
        <v>3.02</v>
      </c>
      <c r="BD741" s="72">
        <v>2.84</v>
      </c>
      <c r="BE741" s="87">
        <v>1505026</v>
      </c>
      <c r="BF741" s="87">
        <v>1505000</v>
      </c>
    </row>
    <row r="742" spans="1:58" x14ac:dyDescent="0.2">
      <c r="A742" s="4">
        <v>733</v>
      </c>
      <c r="B742" s="68" t="s">
        <v>1001</v>
      </c>
      <c r="C742" s="69" t="s">
        <v>61</v>
      </c>
      <c r="D742" s="57" t="s">
        <v>315</v>
      </c>
      <c r="E742" s="131">
        <v>0.1000194013303769</v>
      </c>
      <c r="F742" s="59">
        <v>0.370781596452328</v>
      </c>
      <c r="G742" s="133">
        <v>0.22909645232815967</v>
      </c>
      <c r="H742" s="59">
        <v>0.76949833702882531</v>
      </c>
      <c r="I742" s="61">
        <v>0.57013996674057665</v>
      </c>
      <c r="J742" s="60">
        <v>0.74</v>
      </c>
      <c r="K742" s="238">
        <v>1</v>
      </c>
      <c r="L742" s="193">
        <v>0.82554878048780489</v>
      </c>
      <c r="M742" s="71">
        <v>3.316036585365854</v>
      </c>
      <c r="N742" s="60">
        <v>0.72658536585365852</v>
      </c>
      <c r="O742" s="71">
        <v>2.9440243902439023</v>
      </c>
      <c r="P742" s="72">
        <v>3.1300304878048779</v>
      </c>
      <c r="Q742" s="60">
        <v>0.92556818181818179</v>
      </c>
      <c r="R742" s="71">
        <v>3.686818181818182</v>
      </c>
      <c r="S742" s="60">
        <v>0.95568181818181819</v>
      </c>
      <c r="T742" s="71">
        <v>3.7135227272727276</v>
      </c>
      <c r="U742" s="190">
        <v>3.7001704545454546</v>
      </c>
      <c r="V742" s="62">
        <v>0.77609756097560978</v>
      </c>
      <c r="W742" s="63">
        <v>3.2570731707317075</v>
      </c>
      <c r="X742" s="62">
        <v>0.75317073170731708</v>
      </c>
      <c r="Y742" s="63">
        <v>2.9880487804878051</v>
      </c>
      <c r="Z742" s="64">
        <v>3.1225609756097565</v>
      </c>
      <c r="AA742" s="62">
        <v>0.875</v>
      </c>
      <c r="AB742" s="63">
        <v>3.375</v>
      </c>
      <c r="AC742" s="62">
        <v>0.7</v>
      </c>
      <c r="AD742" s="63">
        <v>2.8999999999999995</v>
      </c>
      <c r="AE742" s="64">
        <v>3.1374999999999997</v>
      </c>
      <c r="AF742" s="60">
        <v>0.93500000000000005</v>
      </c>
      <c r="AG742" s="65">
        <v>3.645</v>
      </c>
      <c r="AH742" s="60">
        <v>0.82499999999999996</v>
      </c>
      <c r="AI742" s="65">
        <v>3.25</v>
      </c>
      <c r="AJ742" s="64">
        <v>3.4474999999999998</v>
      </c>
      <c r="AK742" s="60">
        <v>0.93604166666666655</v>
      </c>
      <c r="AL742" s="65">
        <v>3.6224999999999996</v>
      </c>
      <c r="AM742" s="60">
        <v>0.77124999999999999</v>
      </c>
      <c r="AN742" s="65">
        <v>3.2287499999999998</v>
      </c>
      <c r="AO742" s="64">
        <v>3.4256249999999997</v>
      </c>
      <c r="AP742" s="60">
        <v>0.92400000000000015</v>
      </c>
      <c r="AQ742" s="71">
        <v>3.7162000000000006</v>
      </c>
      <c r="AR742" s="60">
        <v>0.86459999999999992</v>
      </c>
      <c r="AS742" s="71">
        <v>3.4962</v>
      </c>
      <c r="AT742" s="72">
        <v>3.6062000000000003</v>
      </c>
      <c r="AU742" s="60">
        <v>0.91113636363636363</v>
      </c>
      <c r="AV742" s="71">
        <v>3.663636363636364</v>
      </c>
      <c r="AW742" s="60">
        <v>0.93136363636363639</v>
      </c>
      <c r="AX742" s="71">
        <v>3.6570454545454547</v>
      </c>
      <c r="AY742" s="72">
        <v>3.6603409090909094</v>
      </c>
      <c r="AZ742" s="60">
        <v>0.94</v>
      </c>
      <c r="BA742" s="71">
        <v>3.71</v>
      </c>
      <c r="BB742" s="60">
        <v>0.98</v>
      </c>
      <c r="BC742" s="71">
        <v>3.77</v>
      </c>
      <c r="BD742" s="72">
        <v>3.74</v>
      </c>
      <c r="BE742" s="87">
        <v>503014</v>
      </c>
      <c r="BF742" s="87">
        <v>503000</v>
      </c>
    </row>
    <row r="743" spans="1:58" x14ac:dyDescent="0.2">
      <c r="A743" s="4">
        <v>734</v>
      </c>
      <c r="B743" s="55" t="s">
        <v>1002</v>
      </c>
      <c r="C743" s="56" t="s">
        <v>126</v>
      </c>
      <c r="D743" s="57" t="s">
        <v>72</v>
      </c>
      <c r="E743" s="131">
        <v>0.11499999999999999</v>
      </c>
      <c r="F743" s="59">
        <v>0.33499999999999996</v>
      </c>
      <c r="G743" s="133">
        <v>5.0000000000000044E-2</v>
      </c>
      <c r="H743" s="59">
        <v>0.20500000000000007</v>
      </c>
      <c r="I743" s="61">
        <v>0.27249999999999996</v>
      </c>
      <c r="J743" s="60">
        <v>0.24</v>
      </c>
      <c r="K743" s="238">
        <v>1</v>
      </c>
      <c r="L743" s="193">
        <v>0.72499999999999998</v>
      </c>
      <c r="M743" s="71">
        <v>2.8949999999999996</v>
      </c>
      <c r="N743" s="60">
        <v>0.83499999999999996</v>
      </c>
      <c r="O743" s="71">
        <v>3.19</v>
      </c>
      <c r="P743" s="72">
        <v>3.0425</v>
      </c>
      <c r="Q743" s="60">
        <v>0.84</v>
      </c>
      <c r="R743" s="71">
        <v>3.2299999999999995</v>
      </c>
      <c r="S743" s="60">
        <v>0.88500000000000001</v>
      </c>
      <c r="T743" s="71">
        <v>3.395</v>
      </c>
      <c r="U743" s="190">
        <v>3.3149999999999999</v>
      </c>
      <c r="V743" s="62">
        <v>0.72</v>
      </c>
      <c r="W743" s="63">
        <v>2.8499999999999996</v>
      </c>
      <c r="X743" s="62">
        <v>0.82000000000000006</v>
      </c>
      <c r="Y743" s="63">
        <v>3.14</v>
      </c>
      <c r="Z743" s="64">
        <v>2.9950000000000001</v>
      </c>
      <c r="AA743" s="62">
        <v>0.73</v>
      </c>
      <c r="AB743" s="63">
        <v>2.94</v>
      </c>
      <c r="AC743" s="62">
        <v>0.84999999999999987</v>
      </c>
      <c r="AD743" s="63">
        <v>3.2399999999999998</v>
      </c>
      <c r="AE743" s="64">
        <v>3.09</v>
      </c>
      <c r="AF743" s="60">
        <v>0.8</v>
      </c>
      <c r="AG743" s="65">
        <v>3.15</v>
      </c>
      <c r="AH743" s="60">
        <v>0.87</v>
      </c>
      <c r="AI743" s="65">
        <v>3.33</v>
      </c>
      <c r="AJ743" s="64">
        <v>3.24</v>
      </c>
      <c r="AK743" s="60">
        <v>0.83</v>
      </c>
      <c r="AL743" s="65">
        <v>3.2199999999999998</v>
      </c>
      <c r="AM743" s="60">
        <v>0.9</v>
      </c>
      <c r="AN743" s="65">
        <v>3.2800000000000002</v>
      </c>
      <c r="AO743" s="64">
        <v>3.25</v>
      </c>
      <c r="AP743" s="60">
        <v>0.78</v>
      </c>
      <c r="AQ743" s="71">
        <v>3.04</v>
      </c>
      <c r="AR743" s="60">
        <v>0.85999999999999988</v>
      </c>
      <c r="AS743" s="71">
        <v>3.26</v>
      </c>
      <c r="AT743" s="72">
        <v>3.15</v>
      </c>
      <c r="AU743" s="60">
        <v>0.80999999999999994</v>
      </c>
      <c r="AV743" s="71">
        <v>3.1799999999999997</v>
      </c>
      <c r="AW743" s="60">
        <v>0.86999999999999988</v>
      </c>
      <c r="AX743" s="71">
        <v>3.32</v>
      </c>
      <c r="AY743" s="72">
        <v>3.25</v>
      </c>
      <c r="AZ743" s="60">
        <v>0.87</v>
      </c>
      <c r="BA743" s="71">
        <v>3.28</v>
      </c>
      <c r="BB743" s="60">
        <v>0.9</v>
      </c>
      <c r="BC743" s="71">
        <v>3.47</v>
      </c>
      <c r="BD743" s="72">
        <v>3.38</v>
      </c>
      <c r="BE743" s="87">
        <v>7203019</v>
      </c>
      <c r="BF743" s="87">
        <v>7203000</v>
      </c>
    </row>
    <row r="744" spans="1:58" x14ac:dyDescent="0.2">
      <c r="A744" s="4">
        <v>735</v>
      </c>
      <c r="B744" s="68" t="s">
        <v>1003</v>
      </c>
      <c r="C744" s="69" t="s">
        <v>21</v>
      </c>
      <c r="D744" s="57" t="s">
        <v>1004</v>
      </c>
      <c r="E744" s="131">
        <v>0.1179186350863044</v>
      </c>
      <c r="F744" s="59">
        <v>0.32170273627774693</v>
      </c>
      <c r="G744" s="133">
        <v>0.17421291986818632</v>
      </c>
      <c r="H744" s="59">
        <v>0.41549237494883595</v>
      </c>
      <c r="I744" s="61">
        <v>0.36859755561329166</v>
      </c>
      <c r="J744" s="60">
        <v>0.45</v>
      </c>
      <c r="K744" s="238">
        <v>5</v>
      </c>
      <c r="L744" s="193">
        <v>0.70117493216515747</v>
      </c>
      <c r="M744" s="71">
        <v>2.973297263722253</v>
      </c>
      <c r="N744" s="60">
        <v>0.64233678773415281</v>
      </c>
      <c r="O744" s="71">
        <v>2.8326947595540881</v>
      </c>
      <c r="P744" s="72">
        <v>2.9029960116381703</v>
      </c>
      <c r="Q744" s="60">
        <v>0.81909356725146187</v>
      </c>
      <c r="R744" s="71">
        <v>3.2949999999999999</v>
      </c>
      <c r="S744" s="60">
        <v>0.81654970760233914</v>
      </c>
      <c r="T744" s="71">
        <v>3.2481871345029241</v>
      </c>
      <c r="U744" s="190">
        <v>3.271593567251462</v>
      </c>
      <c r="V744" s="62">
        <v>0.63690607734806637</v>
      </c>
      <c r="W744" s="63">
        <v>2.8171270718232044</v>
      </c>
      <c r="X744" s="62">
        <v>0.63751381215469616</v>
      </c>
      <c r="Y744" s="63">
        <v>2.8424309392265195</v>
      </c>
      <c r="Z744" s="64">
        <v>2.8297790055248617</v>
      </c>
      <c r="AA744" s="62">
        <v>0.76544378698224858</v>
      </c>
      <c r="AB744" s="63">
        <v>3.1294674556213016</v>
      </c>
      <c r="AC744" s="62">
        <v>0.64715976331360947</v>
      </c>
      <c r="AD744" s="63">
        <v>2.8229585798816563</v>
      </c>
      <c r="AE744" s="64">
        <v>2.976213017751479</v>
      </c>
      <c r="AF744" s="60">
        <v>0.81123595505617985</v>
      </c>
      <c r="AG744" s="65">
        <v>3.1762359550561801</v>
      </c>
      <c r="AH744" s="60">
        <v>0.69792134831460673</v>
      </c>
      <c r="AI744" s="65">
        <v>2.9973595505617983</v>
      </c>
      <c r="AJ744" s="64">
        <v>3.0867977528089892</v>
      </c>
      <c r="AK744" s="60">
        <v>0.83784810126582276</v>
      </c>
      <c r="AL744" s="65">
        <v>3.2945569620253168</v>
      </c>
      <c r="AM744" s="60">
        <v>0.72316455696202531</v>
      </c>
      <c r="AN744" s="65">
        <v>2.983037974683544</v>
      </c>
      <c r="AO744" s="64">
        <v>3.1387974683544302</v>
      </c>
      <c r="AP744" s="60">
        <v>0.81629139072847678</v>
      </c>
      <c r="AQ744" s="71">
        <v>3.249933774834437</v>
      </c>
      <c r="AR744" s="60">
        <v>0.79476821192052993</v>
      </c>
      <c r="AS744" s="71">
        <v>3.0543046357615897</v>
      </c>
      <c r="AT744" s="72">
        <v>3.1521192052980131</v>
      </c>
      <c r="AU744" s="60">
        <v>0.79818713450292389</v>
      </c>
      <c r="AV744" s="71">
        <v>3.2499999999999996</v>
      </c>
      <c r="AW744" s="60">
        <v>0.79309941520467842</v>
      </c>
      <c r="AX744" s="71">
        <v>3.1563742690058483</v>
      </c>
      <c r="AY744" s="72">
        <v>3.2031871345029241</v>
      </c>
      <c r="AZ744" s="60">
        <v>0.84</v>
      </c>
      <c r="BA744" s="71">
        <v>3.34</v>
      </c>
      <c r="BB744" s="60">
        <v>0.84</v>
      </c>
      <c r="BC744" s="71">
        <v>3.34</v>
      </c>
      <c r="BD744" s="72">
        <v>3.34</v>
      </c>
      <c r="BE744" s="87">
        <v>1304014</v>
      </c>
      <c r="BF744" s="87">
        <v>1304000</v>
      </c>
    </row>
    <row r="745" spans="1:58" x14ac:dyDescent="0.2">
      <c r="A745" s="4">
        <v>736</v>
      </c>
      <c r="B745" s="68" t="s">
        <v>1005</v>
      </c>
      <c r="C745" s="69" t="s">
        <v>29</v>
      </c>
      <c r="D745" s="57" t="s">
        <v>1004</v>
      </c>
      <c r="E745" s="131">
        <v>0.23230072463768126</v>
      </c>
      <c r="F745" s="59">
        <v>0.45814311594202906</v>
      </c>
      <c r="G745" s="133">
        <v>0.18475543478260881</v>
      </c>
      <c r="H745" s="59">
        <v>0.50088768115942095</v>
      </c>
      <c r="I745" s="61">
        <v>0.48201539855072451</v>
      </c>
      <c r="J745" s="60">
        <v>0.32</v>
      </c>
      <c r="K745" s="238">
        <v>5</v>
      </c>
      <c r="L745" s="193">
        <v>0.54541666666666666</v>
      </c>
      <c r="M745" s="71">
        <v>2.5222916666666668</v>
      </c>
      <c r="N745" s="60">
        <v>0.6243749999999999</v>
      </c>
      <c r="O745" s="71">
        <v>2.7104166666666663</v>
      </c>
      <c r="P745" s="72">
        <v>2.6163541666666665</v>
      </c>
      <c r="Q745" s="60">
        <v>0.77771739130434792</v>
      </c>
      <c r="R745" s="71">
        <v>2.9804347826086959</v>
      </c>
      <c r="S745" s="60">
        <v>0.80913043478260871</v>
      </c>
      <c r="T745" s="71">
        <v>3.2113043478260872</v>
      </c>
      <c r="U745" s="190">
        <v>3.098369565217391</v>
      </c>
      <c r="V745" s="62">
        <v>0.49083333333333329</v>
      </c>
      <c r="W745" s="63">
        <v>2.3895833333333334</v>
      </c>
      <c r="X745" s="62">
        <v>0.63874999999999993</v>
      </c>
      <c r="Y745" s="63">
        <v>2.750833333333333</v>
      </c>
      <c r="Z745" s="64">
        <v>2.5702083333333334</v>
      </c>
      <c r="AA745" s="62">
        <v>0.6</v>
      </c>
      <c r="AB745" s="63">
        <v>2.6549999999999998</v>
      </c>
      <c r="AC745" s="62">
        <v>0.61</v>
      </c>
      <c r="AD745" s="63">
        <v>2.67</v>
      </c>
      <c r="AE745" s="64">
        <v>2.6624999999999996</v>
      </c>
      <c r="AF745" s="60">
        <v>0.75607142857142851</v>
      </c>
      <c r="AG745" s="65">
        <v>2.9819047619047621</v>
      </c>
      <c r="AH745" s="60">
        <v>0.73630952380952386</v>
      </c>
      <c r="AI745" s="65">
        <v>2.9177380952380956</v>
      </c>
      <c r="AJ745" s="64">
        <v>2.949821428571429</v>
      </c>
      <c r="AK745" s="60">
        <v>0.6399999999999999</v>
      </c>
      <c r="AL745" s="65">
        <v>2.7305263157894735</v>
      </c>
      <c r="AM745" s="60">
        <v>0.63210526315789473</v>
      </c>
      <c r="AN745" s="65">
        <v>2.8463157894736844</v>
      </c>
      <c r="AO745" s="64">
        <v>2.7884210526315787</v>
      </c>
      <c r="AP745" s="60">
        <v>0.74693877551020416</v>
      </c>
      <c r="AQ745" s="71">
        <v>3.0293877551020407</v>
      </c>
      <c r="AR745" s="60">
        <v>0.81510204081632653</v>
      </c>
      <c r="AS745" s="71">
        <v>3.1718367346938776</v>
      </c>
      <c r="AT745" s="72">
        <v>3.1006122448979592</v>
      </c>
      <c r="AU745" s="60">
        <v>0.75543478260869579</v>
      </c>
      <c r="AV745" s="71">
        <v>2.9308695652173915</v>
      </c>
      <c r="AW745" s="60">
        <v>0.82826086956521738</v>
      </c>
      <c r="AX745" s="71">
        <v>3.2426086956521742</v>
      </c>
      <c r="AY745" s="72">
        <v>3.0867391304347827</v>
      </c>
      <c r="AZ745" s="60">
        <v>0.8</v>
      </c>
      <c r="BA745" s="71">
        <v>3.03</v>
      </c>
      <c r="BB745" s="60">
        <v>0.79</v>
      </c>
      <c r="BC745" s="71">
        <v>3.18</v>
      </c>
      <c r="BD745" s="72">
        <v>3.11</v>
      </c>
      <c r="BE745" s="87">
        <v>1304015</v>
      </c>
      <c r="BF745" s="87">
        <v>1304000</v>
      </c>
    </row>
    <row r="746" spans="1:58" x14ac:dyDescent="0.2">
      <c r="A746" s="4">
        <v>737</v>
      </c>
      <c r="B746" s="55" t="s">
        <v>1006</v>
      </c>
      <c r="C746" s="56" t="s">
        <v>61</v>
      </c>
      <c r="D746" s="57" t="s">
        <v>87</v>
      </c>
      <c r="E746" s="131">
        <v>3.2719965613582591E-2</v>
      </c>
      <c r="F746" s="59">
        <v>0.1174082312486564</v>
      </c>
      <c r="G746" s="133">
        <v>7.0663980227810175E-2</v>
      </c>
      <c r="H746" s="59">
        <v>0.24672082527401695</v>
      </c>
      <c r="I746" s="61">
        <v>0.18206452826133646</v>
      </c>
      <c r="J746" s="60">
        <v>0.81</v>
      </c>
      <c r="K746" s="238">
        <v>2</v>
      </c>
      <c r="L746" s="193">
        <v>0.72653535353535359</v>
      </c>
      <c r="M746" s="71">
        <v>3.0189747474747479</v>
      </c>
      <c r="N746" s="60">
        <v>0.61678282828282827</v>
      </c>
      <c r="O746" s="71">
        <v>2.6361515151515151</v>
      </c>
      <c r="P746" s="72">
        <v>2.8275631313131315</v>
      </c>
      <c r="Q746" s="60">
        <v>0.75925531914893618</v>
      </c>
      <c r="R746" s="71">
        <v>3.1363829787234043</v>
      </c>
      <c r="S746" s="60">
        <v>0.68744680851063844</v>
      </c>
      <c r="T746" s="71">
        <v>2.8828723404255321</v>
      </c>
      <c r="U746" s="190">
        <v>3.009627659574468</v>
      </c>
      <c r="V746" s="62">
        <v>0.69418181818181823</v>
      </c>
      <c r="W746" s="63">
        <v>2.925727272727273</v>
      </c>
      <c r="X746" s="62">
        <v>0.66245454545454552</v>
      </c>
      <c r="Y746" s="63">
        <v>2.7056363636363638</v>
      </c>
      <c r="Z746" s="64">
        <v>2.8156818181818184</v>
      </c>
      <c r="AA746" s="62">
        <v>0.75888888888888895</v>
      </c>
      <c r="AB746" s="63">
        <v>3.1122222222222224</v>
      </c>
      <c r="AC746" s="62">
        <v>0.57111111111111112</v>
      </c>
      <c r="AD746" s="63">
        <v>2.5666666666666664</v>
      </c>
      <c r="AE746" s="64">
        <v>2.8394444444444442</v>
      </c>
      <c r="AF746" s="60">
        <v>0.83879999999999999</v>
      </c>
      <c r="AG746" s="65">
        <v>3.3468</v>
      </c>
      <c r="AH746" s="60">
        <v>0.63480000000000003</v>
      </c>
      <c r="AI746" s="65">
        <v>2.8448000000000002</v>
      </c>
      <c r="AJ746" s="64">
        <v>3.0958000000000001</v>
      </c>
      <c r="AK746" s="60">
        <v>0.84367999999999999</v>
      </c>
      <c r="AL746" s="65">
        <v>3.1538399999999998</v>
      </c>
      <c r="AM746" s="60">
        <v>0.79367999999999994</v>
      </c>
      <c r="AN746" s="65">
        <v>3.0338399999999996</v>
      </c>
      <c r="AO746" s="64">
        <v>3.0938399999999997</v>
      </c>
      <c r="AP746" s="60">
        <v>0.88520661157024771</v>
      </c>
      <c r="AQ746" s="71">
        <v>3.4147933884297514</v>
      </c>
      <c r="AR746" s="60">
        <v>0.74438016528925621</v>
      </c>
      <c r="AS746" s="71">
        <v>2.9471074380165292</v>
      </c>
      <c r="AT746" s="72">
        <v>3.1809504132231403</v>
      </c>
      <c r="AU746" s="60">
        <v>0.72851063829787233</v>
      </c>
      <c r="AV746" s="71">
        <v>3.0727659574468085</v>
      </c>
      <c r="AW746" s="60">
        <v>0.69489361702127672</v>
      </c>
      <c r="AX746" s="71">
        <v>2.8657446808510638</v>
      </c>
      <c r="AY746" s="72">
        <v>2.9692553191489361</v>
      </c>
      <c r="AZ746" s="60">
        <v>0.79</v>
      </c>
      <c r="BA746" s="71">
        <v>3.2</v>
      </c>
      <c r="BB746" s="60">
        <v>0.68</v>
      </c>
      <c r="BC746" s="71">
        <v>2.9</v>
      </c>
      <c r="BD746" s="72">
        <v>3.05</v>
      </c>
      <c r="BE746" s="87">
        <v>2808027</v>
      </c>
      <c r="BF746" s="87">
        <v>2808000</v>
      </c>
    </row>
    <row r="747" spans="1:58" x14ac:dyDescent="0.2">
      <c r="A747" s="4">
        <v>738</v>
      </c>
      <c r="B747" s="68" t="s">
        <v>1007</v>
      </c>
      <c r="C747" s="69" t="s">
        <v>37</v>
      </c>
      <c r="D747" s="57" t="s">
        <v>1008</v>
      </c>
      <c r="E747" s="131">
        <v>0.23338209099398943</v>
      </c>
      <c r="F747" s="59">
        <v>0.60122678296977483</v>
      </c>
      <c r="G747" s="133">
        <v>0.32670705438272896</v>
      </c>
      <c r="H747" s="59">
        <v>0.78762022649742391</v>
      </c>
      <c r="I747" s="61">
        <v>0.69692350473359976</v>
      </c>
      <c r="J747" s="60">
        <v>0.64</v>
      </c>
      <c r="K747" s="238">
        <v>2</v>
      </c>
      <c r="L747" s="193">
        <v>0.65080540900601047</v>
      </c>
      <c r="M747" s="71">
        <v>2.8491560295302252</v>
      </c>
      <c r="N747" s="60">
        <v>0.52570700811727111</v>
      </c>
      <c r="O747" s="71">
        <v>2.5610594610025759</v>
      </c>
      <c r="P747" s="72">
        <v>2.7051077452664005</v>
      </c>
      <c r="Q747" s="60">
        <v>0.8841874999999999</v>
      </c>
      <c r="R747" s="71">
        <v>3.4503828125</v>
      </c>
      <c r="S747" s="60">
        <v>0.85241406250000007</v>
      </c>
      <c r="T747" s="71">
        <v>3.3486796874999998</v>
      </c>
      <c r="U747" s="190">
        <v>3.4020312500000003</v>
      </c>
      <c r="V747" s="62">
        <v>0.59764450867052021</v>
      </c>
      <c r="W747" s="63">
        <v>2.7080057803468209</v>
      </c>
      <c r="X747" s="62">
        <v>0.52196531791907519</v>
      </c>
      <c r="Y747" s="63">
        <v>2.5504190751445091</v>
      </c>
      <c r="Z747" s="64">
        <v>2.629212427745665</v>
      </c>
      <c r="AA747" s="62">
        <v>0.70396630934150084</v>
      </c>
      <c r="AB747" s="63">
        <v>2.9903062787136294</v>
      </c>
      <c r="AC747" s="62">
        <v>0.52944869831546704</v>
      </c>
      <c r="AD747" s="63">
        <v>2.5716998468606431</v>
      </c>
      <c r="AE747" s="64">
        <v>2.7810030627871365</v>
      </c>
      <c r="AF747" s="60">
        <v>0.81149460708782739</v>
      </c>
      <c r="AG747" s="65">
        <v>3.2258243451463788</v>
      </c>
      <c r="AH747" s="60">
        <v>0.65175654853620957</v>
      </c>
      <c r="AI747" s="65">
        <v>2.8173035439137135</v>
      </c>
      <c r="AJ747" s="64">
        <v>3.0215639445300462</v>
      </c>
      <c r="AK747" s="60">
        <v>0.82061633281972279</v>
      </c>
      <c r="AL747" s="65">
        <v>3.2534514637904475</v>
      </c>
      <c r="AM747" s="60">
        <v>0.67687211093990762</v>
      </c>
      <c r="AN747" s="65">
        <v>2.8773035439137136</v>
      </c>
      <c r="AO747" s="64">
        <v>3.0653775038520807</v>
      </c>
      <c r="AP747" s="60">
        <v>0.83043076923076931</v>
      </c>
      <c r="AQ747" s="71">
        <v>3.3122923076923079</v>
      </c>
      <c r="AR747" s="60">
        <v>0.74656923076923065</v>
      </c>
      <c r="AS747" s="71">
        <v>3.0299538461538456</v>
      </c>
      <c r="AT747" s="72">
        <v>3.1711230769230765</v>
      </c>
      <c r="AU747" s="60">
        <v>0.87837499999999991</v>
      </c>
      <c r="AV747" s="71">
        <v>3.4107656249999998</v>
      </c>
      <c r="AW747" s="60">
        <v>0.81482812500000001</v>
      </c>
      <c r="AX747" s="71">
        <v>3.237359375</v>
      </c>
      <c r="AY747" s="72">
        <v>3.3240625000000001</v>
      </c>
      <c r="AZ747" s="60">
        <v>0.89</v>
      </c>
      <c r="BA747" s="71">
        <v>3.49</v>
      </c>
      <c r="BB747" s="60">
        <v>0.89</v>
      </c>
      <c r="BC747" s="71">
        <v>3.46</v>
      </c>
      <c r="BD747" s="72">
        <v>3.48</v>
      </c>
      <c r="BE747" s="87">
        <v>1905015</v>
      </c>
      <c r="BF747" s="87">
        <v>1905000</v>
      </c>
    </row>
    <row r="748" spans="1:58" x14ac:dyDescent="0.2">
      <c r="A748" s="4">
        <v>739</v>
      </c>
      <c r="B748" s="68" t="s">
        <v>1009</v>
      </c>
      <c r="C748" s="69" t="s">
        <v>40</v>
      </c>
      <c r="D748" s="57" t="s">
        <v>1008</v>
      </c>
      <c r="E748" s="131">
        <v>0.18551494973247107</v>
      </c>
      <c r="F748" s="59">
        <v>0.5301862189912887</v>
      </c>
      <c r="G748" s="133">
        <v>0.12630860501250551</v>
      </c>
      <c r="H748" s="59">
        <v>0.26312950852285288</v>
      </c>
      <c r="I748" s="61">
        <v>0.39665786375707102</v>
      </c>
      <c r="J748" s="60">
        <v>0.59</v>
      </c>
      <c r="K748" s="238">
        <v>2</v>
      </c>
      <c r="L748" s="193">
        <v>0.59623385789868943</v>
      </c>
      <c r="M748" s="71">
        <v>2.6293686299753247</v>
      </c>
      <c r="N748" s="60">
        <v>0.56644179244377435</v>
      </c>
      <c r="O748" s="71">
        <v>2.6859642911591823</v>
      </c>
      <c r="P748" s="72">
        <v>2.6576664605672535</v>
      </c>
      <c r="Q748" s="60">
        <v>0.7817488076311605</v>
      </c>
      <c r="R748" s="71">
        <v>3.1595548489666134</v>
      </c>
      <c r="S748" s="60">
        <v>0.69275039745627986</v>
      </c>
      <c r="T748" s="71">
        <v>2.9490937996820352</v>
      </c>
      <c r="U748" s="190">
        <v>3.0543243243243245</v>
      </c>
      <c r="V748" s="62">
        <v>0.58910739191073924</v>
      </c>
      <c r="W748" s="63">
        <v>2.6130962343096238</v>
      </c>
      <c r="X748" s="62">
        <v>0.5840306834030683</v>
      </c>
      <c r="Y748" s="63">
        <v>2.7274616457461645</v>
      </c>
      <c r="Z748" s="64">
        <v>2.6702789400278943</v>
      </c>
      <c r="AA748" s="62">
        <v>0.60336032388663963</v>
      </c>
      <c r="AB748" s="63">
        <v>2.6456410256410257</v>
      </c>
      <c r="AC748" s="62">
        <v>0.5488529014844804</v>
      </c>
      <c r="AD748" s="63">
        <v>2.6444669365721998</v>
      </c>
      <c r="AE748" s="64">
        <v>2.6450539811066127</v>
      </c>
      <c r="AF748" s="60">
        <v>0.74868531468531474</v>
      </c>
      <c r="AG748" s="65">
        <v>3.016923076923077</v>
      </c>
      <c r="AH748" s="60">
        <v>0.66616783216783215</v>
      </c>
      <c r="AI748" s="65">
        <v>2.8445174825174826</v>
      </c>
      <c r="AJ748" s="64">
        <v>2.9307202797202798</v>
      </c>
      <c r="AK748" s="60">
        <v>0.78628279883381924</v>
      </c>
      <c r="AL748" s="65">
        <v>3.1189504373177841</v>
      </c>
      <c r="AM748" s="60">
        <v>0.66430029154518944</v>
      </c>
      <c r="AN748" s="65">
        <v>2.7905247813411078</v>
      </c>
      <c r="AO748" s="64">
        <v>2.9547376093294462</v>
      </c>
      <c r="AP748" s="60">
        <v>0.82565428109854611</v>
      </c>
      <c r="AQ748" s="71">
        <v>3.19751211631664</v>
      </c>
      <c r="AR748" s="60">
        <v>0.78436187399030688</v>
      </c>
      <c r="AS748" s="71">
        <v>3.0788852988691437</v>
      </c>
      <c r="AT748" s="72">
        <v>3.1381987075928919</v>
      </c>
      <c r="AU748" s="60">
        <v>0.78349761526232109</v>
      </c>
      <c r="AV748" s="71">
        <v>3.1991096979332272</v>
      </c>
      <c r="AW748" s="60">
        <v>0.66550079491255976</v>
      </c>
      <c r="AX748" s="71">
        <v>2.8581875993640704</v>
      </c>
      <c r="AY748" s="72">
        <v>3.028648648648649</v>
      </c>
      <c r="AZ748" s="60">
        <v>0.78</v>
      </c>
      <c r="BA748" s="71">
        <v>3.12</v>
      </c>
      <c r="BB748" s="60">
        <v>0.72</v>
      </c>
      <c r="BC748" s="71">
        <v>3.04</v>
      </c>
      <c r="BD748" s="72">
        <v>3.08</v>
      </c>
      <c r="BE748" s="87">
        <v>1905016</v>
      </c>
      <c r="BF748" s="87">
        <v>1905000</v>
      </c>
    </row>
    <row r="749" spans="1:58" x14ac:dyDescent="0.2">
      <c r="A749" s="4">
        <v>740</v>
      </c>
      <c r="B749" s="55" t="s">
        <v>1010</v>
      </c>
      <c r="C749" s="56" t="s">
        <v>21</v>
      </c>
      <c r="D749" s="57" t="s">
        <v>1011</v>
      </c>
      <c r="E749" s="131">
        <v>6.1079675889133767E-2</v>
      </c>
      <c r="F749" s="59">
        <v>0.19100657889346806</v>
      </c>
      <c r="G749" s="133">
        <v>0.26845872829907336</v>
      </c>
      <c r="H749" s="59">
        <v>0.68774625789590083</v>
      </c>
      <c r="I749" s="61">
        <v>0.439376418394684</v>
      </c>
      <c r="J749" s="60">
        <v>0.71</v>
      </c>
      <c r="K749" s="238">
        <v>1</v>
      </c>
      <c r="L749" s="193">
        <v>0.71581988742964353</v>
      </c>
      <c r="M749" s="71">
        <v>2.9866135084427765</v>
      </c>
      <c r="N749" s="60">
        <v>0.54741463414634151</v>
      </c>
      <c r="O749" s="71">
        <v>2.5644371482176362</v>
      </c>
      <c r="P749" s="72">
        <v>2.7755253283302066</v>
      </c>
      <c r="Q749" s="60">
        <v>0.7768995633187773</v>
      </c>
      <c r="R749" s="71">
        <v>3.1776200873362446</v>
      </c>
      <c r="S749" s="60">
        <v>0.81587336244541486</v>
      </c>
      <c r="T749" s="71">
        <v>3.2521834061135371</v>
      </c>
      <c r="U749" s="190">
        <v>3.2149017467248906</v>
      </c>
      <c r="V749" s="62">
        <v>0.67261538461538461</v>
      </c>
      <c r="W749" s="63">
        <v>2.8461538461538458</v>
      </c>
      <c r="X749" s="62">
        <v>0.53800000000000003</v>
      </c>
      <c r="Y749" s="63">
        <v>2.4869230769230772</v>
      </c>
      <c r="Z749" s="64">
        <v>2.6665384615384617</v>
      </c>
      <c r="AA749" s="62">
        <v>0.75902439024390245</v>
      </c>
      <c r="AB749" s="63">
        <v>3.1270731707317072</v>
      </c>
      <c r="AC749" s="62">
        <v>0.55682926829268298</v>
      </c>
      <c r="AD749" s="63">
        <v>2.6419512195121952</v>
      </c>
      <c r="AE749" s="64">
        <v>2.8845121951219515</v>
      </c>
      <c r="AF749" s="60">
        <v>0.78456896551724131</v>
      </c>
      <c r="AG749" s="65">
        <v>3.1635344827586205</v>
      </c>
      <c r="AH749" s="60">
        <v>0.67034482758620695</v>
      </c>
      <c r="AI749" s="65">
        <v>2.77</v>
      </c>
      <c r="AJ749" s="64">
        <v>2.9667672413793102</v>
      </c>
      <c r="AK749" s="60">
        <v>0.81333333333333346</v>
      </c>
      <c r="AL749" s="65">
        <v>3.226666666666667</v>
      </c>
      <c r="AM749" s="60">
        <v>0.71400000000000008</v>
      </c>
      <c r="AN749" s="65">
        <v>2.9260000000000002</v>
      </c>
      <c r="AO749" s="64">
        <v>3.0763333333333334</v>
      </c>
      <c r="AP749" s="60">
        <v>0.81</v>
      </c>
      <c r="AQ749" s="71">
        <v>3.26</v>
      </c>
      <c r="AR749" s="60">
        <v>0.84499999999999997</v>
      </c>
      <c r="AS749" s="71">
        <v>3.25</v>
      </c>
      <c r="AT749" s="72">
        <v>3.2549999999999999</v>
      </c>
      <c r="AU749" s="60">
        <v>0.77379912663755457</v>
      </c>
      <c r="AV749" s="71">
        <v>3.1452401746724892</v>
      </c>
      <c r="AW749" s="60">
        <v>0.81174672489082966</v>
      </c>
      <c r="AX749" s="71">
        <v>3.1943668122270741</v>
      </c>
      <c r="AY749" s="72">
        <v>3.1698034934497814</v>
      </c>
      <c r="AZ749" s="60">
        <v>0.78</v>
      </c>
      <c r="BA749" s="71">
        <v>3.21</v>
      </c>
      <c r="BB749" s="60">
        <v>0.82</v>
      </c>
      <c r="BC749" s="71">
        <v>3.31</v>
      </c>
      <c r="BD749" s="72">
        <v>3.26</v>
      </c>
      <c r="BE749" s="87">
        <v>4502005</v>
      </c>
      <c r="BF749" s="87">
        <v>4502000</v>
      </c>
    </row>
    <row r="750" spans="1:58" x14ac:dyDescent="0.2">
      <c r="A750" s="4">
        <v>741</v>
      </c>
      <c r="B750" s="55" t="s">
        <v>1012</v>
      </c>
      <c r="C750" s="56" t="s">
        <v>31</v>
      </c>
      <c r="D750" s="57" t="s">
        <v>135</v>
      </c>
      <c r="E750" s="131">
        <v>0.21251329739111069</v>
      </c>
      <c r="F750" s="59">
        <v>0.46485874101578251</v>
      </c>
      <c r="G750" s="133">
        <v>8.8933490025150053E-2</v>
      </c>
      <c r="H750" s="59">
        <v>0.19858679158114789</v>
      </c>
      <c r="I750" s="61">
        <v>0.33422276629846515</v>
      </c>
      <c r="J750" s="60">
        <v>0.83</v>
      </c>
      <c r="K750" s="238">
        <v>4</v>
      </c>
      <c r="L750" s="193">
        <v>0.3617743370174914</v>
      </c>
      <c r="M750" s="71">
        <v>2.0314719041455076</v>
      </c>
      <c r="N750" s="60">
        <v>0.51769285406087151</v>
      </c>
      <c r="O750" s="71">
        <v>2.5029320256231538</v>
      </c>
      <c r="P750" s="72">
        <v>2.2672019648843307</v>
      </c>
      <c r="Q750" s="60">
        <v>0.57428763440860209</v>
      </c>
      <c r="R750" s="71">
        <v>2.4963306451612901</v>
      </c>
      <c r="S750" s="60">
        <v>0.60662634408602156</v>
      </c>
      <c r="T750" s="71">
        <v>2.7015188172043016</v>
      </c>
      <c r="U750" s="190">
        <v>2.6014247311827958</v>
      </c>
      <c r="V750" s="62">
        <v>0.29465060240963853</v>
      </c>
      <c r="W750" s="63">
        <v>1.8611807228915662</v>
      </c>
      <c r="X750" s="62">
        <v>0.48990361445783132</v>
      </c>
      <c r="Y750" s="63">
        <v>2.4607951807228914</v>
      </c>
      <c r="Z750" s="64">
        <v>2.160987951807229</v>
      </c>
      <c r="AA750" s="62">
        <v>0.42889807162534432</v>
      </c>
      <c r="AB750" s="63">
        <v>2.201763085399449</v>
      </c>
      <c r="AC750" s="62">
        <v>0.54548209366391176</v>
      </c>
      <c r="AD750" s="63">
        <v>2.5450688705234157</v>
      </c>
      <c r="AE750" s="64">
        <v>2.3734159779614323</v>
      </c>
      <c r="AF750" s="60">
        <v>0.46991689750692522</v>
      </c>
      <c r="AG750" s="65">
        <v>2.3099168975069251</v>
      </c>
      <c r="AH750" s="60">
        <v>0.49470914127423815</v>
      </c>
      <c r="AI750" s="65">
        <v>2.5146537396121884</v>
      </c>
      <c r="AJ750" s="64">
        <v>2.4122853185595567</v>
      </c>
      <c r="AK750" s="60">
        <v>0.52759036144578308</v>
      </c>
      <c r="AL750" s="65">
        <v>2.4708433734939761</v>
      </c>
      <c r="AM750" s="60">
        <v>0.55668674698795184</v>
      </c>
      <c r="AN750" s="65">
        <v>2.5752409638554217</v>
      </c>
      <c r="AO750" s="64">
        <v>2.5230421686746989</v>
      </c>
      <c r="AP750" s="60">
        <v>0.53275147928994082</v>
      </c>
      <c r="AQ750" s="71">
        <v>2.4443195266272189</v>
      </c>
      <c r="AR750" s="60">
        <v>0.62748520710059164</v>
      </c>
      <c r="AS750" s="71">
        <v>2.6923668639053253</v>
      </c>
      <c r="AT750" s="72">
        <v>2.5683431952662721</v>
      </c>
      <c r="AU750" s="60">
        <v>0.54857526881720431</v>
      </c>
      <c r="AV750" s="71">
        <v>2.4526612903225802</v>
      </c>
      <c r="AW750" s="60">
        <v>0.54325268817204297</v>
      </c>
      <c r="AX750" s="71">
        <v>2.5930376344086028</v>
      </c>
      <c r="AY750" s="72">
        <v>2.5228494623655915</v>
      </c>
      <c r="AZ750" s="60">
        <v>0.6</v>
      </c>
      <c r="BA750" s="71">
        <v>2.54</v>
      </c>
      <c r="BB750" s="60">
        <v>0.67</v>
      </c>
      <c r="BC750" s="71">
        <v>2.81</v>
      </c>
      <c r="BD750" s="72">
        <v>2.68</v>
      </c>
      <c r="BE750" s="87">
        <v>2903011</v>
      </c>
      <c r="BF750" s="87">
        <v>2903000</v>
      </c>
    </row>
    <row r="751" spans="1:58" ht="15" thickBot="1" x14ac:dyDescent="0.25">
      <c r="A751" s="4">
        <v>742</v>
      </c>
      <c r="B751" s="75" t="s">
        <v>1013</v>
      </c>
      <c r="C751" s="76" t="s">
        <v>61</v>
      </c>
      <c r="D751" s="77" t="s">
        <v>96</v>
      </c>
      <c r="E751" s="188">
        <v>5.4989099675086472E-2</v>
      </c>
      <c r="F751" s="78">
        <v>0.1215250759878419</v>
      </c>
      <c r="G751" s="240">
        <v>0.18498057069489571</v>
      </c>
      <c r="H751" s="78">
        <v>0.41342148359710684</v>
      </c>
      <c r="I751" s="80">
        <v>0.26997327979247432</v>
      </c>
      <c r="J751" s="79">
        <v>0.74</v>
      </c>
      <c r="K751" s="239">
        <v>4</v>
      </c>
      <c r="L751" s="194">
        <v>0.70001090032491353</v>
      </c>
      <c r="M751" s="106">
        <v>2.9830869929776753</v>
      </c>
      <c r="N751" s="79">
        <v>0.58848925689131115</v>
      </c>
      <c r="O751" s="106">
        <v>2.7262121370925483</v>
      </c>
      <c r="P751" s="111">
        <v>2.8546495650351118</v>
      </c>
      <c r="Q751" s="81">
        <v>0.755</v>
      </c>
      <c r="R751" s="106">
        <v>3.1046120689655172</v>
      </c>
      <c r="S751" s="79">
        <v>0.77346982758620686</v>
      </c>
      <c r="T751" s="106">
        <v>3.1396336206896551</v>
      </c>
      <c r="U751" s="191">
        <v>3.1246228448275861</v>
      </c>
      <c r="V751" s="81">
        <v>0.68266009852216736</v>
      </c>
      <c r="W751" s="82">
        <v>2.9231527093596057</v>
      </c>
      <c r="X751" s="81">
        <v>0.54093596059113302</v>
      </c>
      <c r="Y751" s="82">
        <v>2.6456157635467981</v>
      </c>
      <c r="Z751" s="83">
        <v>2.7843842364532021</v>
      </c>
      <c r="AA751" s="81">
        <v>0.7173617021276596</v>
      </c>
      <c r="AB751" s="82">
        <v>3.043021276595745</v>
      </c>
      <c r="AC751" s="81">
        <v>0.63604255319148939</v>
      </c>
      <c r="AD751" s="82">
        <v>2.8068085106382981</v>
      </c>
      <c r="AE751" s="83">
        <v>2.9249148936170215</v>
      </c>
      <c r="AF751" s="79">
        <v>0.74367647058823527</v>
      </c>
      <c r="AG751" s="84">
        <v>3.1338235294117647</v>
      </c>
      <c r="AH751" s="79">
        <v>0.61191176470588238</v>
      </c>
      <c r="AI751" s="84">
        <v>2.7739705882352945</v>
      </c>
      <c r="AJ751" s="83">
        <v>2.9538970588235296</v>
      </c>
      <c r="AK751" s="79">
        <v>0.75</v>
      </c>
      <c r="AL751" s="84">
        <v>3.1073782771535581</v>
      </c>
      <c r="AM751" s="79">
        <v>0.68786516853932589</v>
      </c>
      <c r="AN751" s="84">
        <v>2.9657303370786519</v>
      </c>
      <c r="AO751" s="83">
        <v>3.0365543071161047</v>
      </c>
      <c r="AP751" s="79">
        <v>0.82920704845814974</v>
      </c>
      <c r="AQ751" s="106">
        <v>3.3488105726872246</v>
      </c>
      <c r="AR751" s="79">
        <v>0.79643171806167412</v>
      </c>
      <c r="AS751" s="106">
        <v>3.1764757709251104</v>
      </c>
      <c r="AT751" s="111">
        <v>3.2626431718061673</v>
      </c>
      <c r="AU751" s="79">
        <v>0.76</v>
      </c>
      <c r="AV751" s="106">
        <v>3.0792241379310346</v>
      </c>
      <c r="AW751" s="79">
        <v>0.71693965517241387</v>
      </c>
      <c r="AX751" s="106">
        <v>2.9792672413793104</v>
      </c>
      <c r="AY751" s="111">
        <v>3.0292456896551725</v>
      </c>
      <c r="AZ751" s="79">
        <v>0.75</v>
      </c>
      <c r="BA751" s="106">
        <v>3.13</v>
      </c>
      <c r="BB751" s="79">
        <v>0.83</v>
      </c>
      <c r="BC751" s="106">
        <v>3.3</v>
      </c>
      <c r="BD751" s="111">
        <v>3.22</v>
      </c>
      <c r="BE751" s="107">
        <v>7001009</v>
      </c>
      <c r="BF751" s="107">
        <v>7001000</v>
      </c>
    </row>
    <row r="752" spans="1:58" ht="15" thickTop="1" x14ac:dyDescent="0.2"/>
  </sheetData>
  <sortState ref="E9:BD260">
    <sortCondition ref="E9:E260"/>
  </sortState>
  <mergeCells count="10">
    <mergeCell ref="AS1:AW1"/>
    <mergeCell ref="AX1:BB1"/>
    <mergeCell ref="BC1:BG1"/>
    <mergeCell ref="H1:L1"/>
    <mergeCell ref="O1:S1"/>
    <mergeCell ref="T1:X1"/>
    <mergeCell ref="Y1:AC1"/>
    <mergeCell ref="AD1:AH1"/>
    <mergeCell ref="AI1:AM1"/>
    <mergeCell ref="AN1:AR1"/>
  </mergeCells>
  <conditionalFormatting sqref="E10:I751">
    <cfRule type="cellIs" dxfId="3" priority="1" operator="lessThan">
      <formula>0</formula>
    </cfRule>
    <cfRule type="cellIs" dxfId="2" priority="2" operator="greaterThan">
      <formula>0</formula>
    </cfRule>
  </conditionalFormatting>
  <pageMargins left="0.7" right="0.7" top="0.75" bottom="0.75" header="0.3" footer="0.3"/>
  <pageSetup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81"/>
  <sheetViews>
    <sheetView zoomScaleNormal="10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4.25" x14ac:dyDescent="0.2"/>
  <cols>
    <col min="1" max="1" width="3.875" style="1" bestFit="1" customWidth="1"/>
    <col min="2" max="2" width="25.625" style="22" customWidth="1"/>
    <col min="3" max="3" width="7.5" style="22" customWidth="1"/>
    <col min="4" max="4" width="23" style="22" customWidth="1"/>
    <col min="5" max="5" width="8" style="1" bestFit="1" customWidth="1"/>
    <col min="6" max="6" width="8" style="38" customWidth="1"/>
    <col min="7" max="7" width="8" style="1" bestFit="1" customWidth="1"/>
    <col min="8" max="8" width="8" style="38" customWidth="1"/>
    <col min="9" max="9" width="7.875" style="38" bestFit="1" customWidth="1"/>
    <col min="10" max="10" width="7.875" style="1" bestFit="1" customWidth="1"/>
    <col min="11" max="22" width="7.875" style="1" customWidth="1"/>
    <col min="23" max="24" width="7.875" style="1" bestFit="1" customWidth="1"/>
    <col min="25" max="25" width="9" style="1" bestFit="1" customWidth="1"/>
    <col min="26" max="26" width="8.75" style="1" bestFit="1" customWidth="1"/>
    <col min="27" max="27" width="8.75" style="1" customWidth="1"/>
    <col min="28" max="33" width="8.75" style="1" bestFit="1" customWidth="1"/>
    <col min="34" max="34" width="8.75" style="38" bestFit="1" customWidth="1"/>
    <col min="35" max="39" width="8.75" style="1" bestFit="1" customWidth="1"/>
    <col min="40" max="40" width="8.75" style="38" bestFit="1" customWidth="1"/>
    <col min="41" max="41" width="8.75" style="1" customWidth="1"/>
    <col min="42" max="42" width="8.75" style="2" bestFit="1" customWidth="1"/>
  </cols>
  <sheetData>
    <row r="1" spans="1:51" ht="15.75" customHeight="1" thickBot="1" x14ac:dyDescent="0.3">
      <c r="A1"/>
      <c r="B1"/>
      <c r="C1"/>
      <c r="D1"/>
      <c r="E1"/>
      <c r="F1"/>
      <c r="G1"/>
      <c r="H1" s="253" t="s">
        <v>1092</v>
      </c>
      <c r="I1" s="253"/>
      <c r="J1" s="253"/>
      <c r="K1" s="253"/>
      <c r="L1" s="253"/>
      <c r="M1"/>
      <c r="N1"/>
      <c r="O1" s="253" t="s">
        <v>1161</v>
      </c>
      <c r="P1" s="253"/>
      <c r="Q1" s="253"/>
      <c r="R1" s="253"/>
      <c r="S1" s="253"/>
      <c r="T1" s="253" t="s">
        <v>1162</v>
      </c>
      <c r="U1" s="253"/>
      <c r="V1" s="253"/>
      <c r="W1" s="253"/>
      <c r="X1" s="253"/>
      <c r="Y1" s="253" t="s">
        <v>1095</v>
      </c>
      <c r="Z1" s="253"/>
      <c r="AA1" s="253"/>
      <c r="AB1" s="253"/>
      <c r="AC1" s="253"/>
      <c r="AD1" s="253" t="s">
        <v>1096</v>
      </c>
      <c r="AE1" s="253"/>
      <c r="AF1" s="253"/>
      <c r="AG1" s="253"/>
      <c r="AH1" s="253"/>
      <c r="AI1" s="253" t="s">
        <v>1097</v>
      </c>
      <c r="AJ1" s="253"/>
      <c r="AK1" s="253"/>
      <c r="AL1" s="253"/>
      <c r="AM1" s="253"/>
      <c r="AN1" s="253" t="s">
        <v>1098</v>
      </c>
      <c r="AO1" s="253"/>
      <c r="AP1" s="253"/>
      <c r="AQ1" s="253"/>
      <c r="AR1" s="253"/>
      <c r="AS1" s="253" t="s">
        <v>18</v>
      </c>
      <c r="AT1" s="253"/>
      <c r="AU1" s="253"/>
      <c r="AV1" s="253"/>
      <c r="AW1" s="253"/>
      <c r="AX1" s="233"/>
      <c r="AY1" s="233"/>
    </row>
    <row r="2" spans="1:51" s="15" customFormat="1" ht="126" customHeight="1" thickTop="1" thickBot="1" x14ac:dyDescent="0.3">
      <c r="A2"/>
      <c r="B2" s="13" t="s">
        <v>5</v>
      </c>
      <c r="C2" s="13" t="s">
        <v>1014</v>
      </c>
      <c r="D2" s="13" t="s">
        <v>0</v>
      </c>
      <c r="E2" s="115" t="s">
        <v>1015</v>
      </c>
      <c r="F2" s="116" t="s">
        <v>1016</v>
      </c>
      <c r="G2" s="117" t="s">
        <v>1017</v>
      </c>
      <c r="H2" s="118" t="s">
        <v>1018</v>
      </c>
      <c r="I2" s="119" t="s">
        <v>1019</v>
      </c>
      <c r="J2" s="120" t="s">
        <v>1192</v>
      </c>
      <c r="K2" s="128" t="s">
        <v>2</v>
      </c>
      <c r="L2" s="121" t="s">
        <v>1182</v>
      </c>
      <c r="M2" s="122" t="s">
        <v>1183</v>
      </c>
      <c r="N2" s="122" t="s">
        <v>1184</v>
      </c>
      <c r="O2" s="122" t="s">
        <v>1185</v>
      </c>
      <c r="P2" s="128" t="s">
        <v>1186</v>
      </c>
      <c r="Q2" s="121" t="s">
        <v>1187</v>
      </c>
      <c r="R2" s="122" t="s">
        <v>1188</v>
      </c>
      <c r="S2" s="122" t="s">
        <v>1189</v>
      </c>
      <c r="T2" s="122" t="s">
        <v>1190</v>
      </c>
      <c r="U2" s="128" t="s">
        <v>1191</v>
      </c>
      <c r="V2" s="121" t="s">
        <v>9</v>
      </c>
      <c r="W2" s="122" t="s">
        <v>10</v>
      </c>
      <c r="X2" s="122" t="s">
        <v>4</v>
      </c>
      <c r="Y2" s="122" t="s">
        <v>1</v>
      </c>
      <c r="Z2" s="128" t="s">
        <v>6</v>
      </c>
      <c r="AA2" s="121" t="s">
        <v>9</v>
      </c>
      <c r="AB2" s="122" t="s">
        <v>10</v>
      </c>
      <c r="AC2" s="122" t="s">
        <v>4</v>
      </c>
      <c r="AD2" s="122" t="s">
        <v>1</v>
      </c>
      <c r="AE2" s="128" t="s">
        <v>6</v>
      </c>
      <c r="AF2" s="121" t="s">
        <v>9</v>
      </c>
      <c r="AG2" s="122" t="s">
        <v>10</v>
      </c>
      <c r="AH2" s="122" t="s">
        <v>4</v>
      </c>
      <c r="AI2" s="122" t="s">
        <v>1</v>
      </c>
      <c r="AJ2" s="128" t="s">
        <v>6</v>
      </c>
      <c r="AK2" s="121" t="s">
        <v>9</v>
      </c>
      <c r="AL2" s="122" t="s">
        <v>10</v>
      </c>
      <c r="AM2" s="122" t="s">
        <v>4</v>
      </c>
      <c r="AN2" s="122" t="s">
        <v>1</v>
      </c>
      <c r="AO2" s="128" t="s">
        <v>6</v>
      </c>
      <c r="AP2" s="121" t="s">
        <v>9</v>
      </c>
      <c r="AQ2" s="122" t="s">
        <v>10</v>
      </c>
      <c r="AR2" s="122" t="s">
        <v>4</v>
      </c>
      <c r="AS2" s="122" t="s">
        <v>1</v>
      </c>
      <c r="AT2" s="128" t="s">
        <v>6</v>
      </c>
      <c r="AU2" s="14" t="s">
        <v>7</v>
      </c>
      <c r="AV2" s="14" t="s">
        <v>3</v>
      </c>
    </row>
    <row r="3" spans="1:51" s="46" customFormat="1" ht="15" thickTop="1" x14ac:dyDescent="0.2">
      <c r="A3" s="44"/>
      <c r="B3" s="28" t="s">
        <v>1021</v>
      </c>
      <c r="C3" s="31" t="s">
        <v>1022</v>
      </c>
      <c r="D3" s="31" t="s">
        <v>1022</v>
      </c>
      <c r="E3" s="241">
        <v>6.9999999999999951E-2</v>
      </c>
      <c r="F3" s="247">
        <v>0.17999999999999972</v>
      </c>
      <c r="G3" s="244">
        <v>0.12499999999999989</v>
      </c>
      <c r="H3" s="247">
        <v>0.30499999999999972</v>
      </c>
      <c r="I3" s="250">
        <v>0.23999999999999977</v>
      </c>
      <c r="J3" s="29">
        <v>0.62</v>
      </c>
      <c r="K3" s="204" t="s">
        <v>1022</v>
      </c>
      <c r="L3" s="213">
        <f>AVERAGE(V3,AA3)</f>
        <v>0.70500000000000007</v>
      </c>
      <c r="M3" s="221">
        <f t="shared" ref="M3:P8" si="0">AVERAGE(W3,AB3)</f>
        <v>2.9450000000000003</v>
      </c>
      <c r="N3" s="218">
        <f t="shared" si="0"/>
        <v>0.66</v>
      </c>
      <c r="O3" s="221">
        <f t="shared" si="0"/>
        <v>2.83</v>
      </c>
      <c r="P3" s="224">
        <f t="shared" si="0"/>
        <v>2.89</v>
      </c>
      <c r="Q3" s="218">
        <f>AVERAGE(AK3,AP3)</f>
        <v>0.77500000000000002</v>
      </c>
      <c r="R3" s="221">
        <f t="shared" ref="R3:U8" si="1">AVERAGE(AL3,AQ3)</f>
        <v>3.125</v>
      </c>
      <c r="S3" s="218">
        <f t="shared" si="1"/>
        <v>0.78499999999999992</v>
      </c>
      <c r="T3" s="221">
        <f t="shared" si="1"/>
        <v>3.1349999999999998</v>
      </c>
      <c r="U3" s="227">
        <f t="shared" si="1"/>
        <v>3.13</v>
      </c>
      <c r="V3" s="208">
        <v>0.68</v>
      </c>
      <c r="W3" s="34">
        <v>2.89</v>
      </c>
      <c r="X3" s="30">
        <v>0.64</v>
      </c>
      <c r="Y3" s="34">
        <v>2.8</v>
      </c>
      <c r="Z3" s="40">
        <v>2.85</v>
      </c>
      <c r="AA3" s="29">
        <v>0.73</v>
      </c>
      <c r="AB3" s="34">
        <v>3</v>
      </c>
      <c r="AC3" s="30">
        <v>0.68</v>
      </c>
      <c r="AD3" s="34">
        <v>2.86</v>
      </c>
      <c r="AE3" s="40">
        <v>2.93</v>
      </c>
      <c r="AF3" s="29">
        <v>0.75</v>
      </c>
      <c r="AG3" s="34">
        <v>3.07</v>
      </c>
      <c r="AH3" s="30">
        <v>0.73</v>
      </c>
      <c r="AI3" s="34">
        <v>2.99</v>
      </c>
      <c r="AJ3" s="40">
        <v>3.03</v>
      </c>
      <c r="AK3" s="29">
        <v>0.77</v>
      </c>
      <c r="AL3" s="34">
        <v>3.11</v>
      </c>
      <c r="AM3" s="30">
        <v>0.75</v>
      </c>
      <c r="AN3" s="34">
        <v>3.04</v>
      </c>
      <c r="AO3" s="40">
        <v>3.08</v>
      </c>
      <c r="AP3" s="29">
        <v>0.78</v>
      </c>
      <c r="AQ3" s="34">
        <v>3.14</v>
      </c>
      <c r="AR3" s="30">
        <v>0.82</v>
      </c>
      <c r="AS3" s="34">
        <v>3.23</v>
      </c>
      <c r="AT3" s="40">
        <v>3.18</v>
      </c>
      <c r="AU3" s="34" t="s">
        <v>1022</v>
      </c>
      <c r="AV3" s="40" t="s">
        <v>1022</v>
      </c>
    </row>
    <row r="4" spans="1:51" s="48" customFormat="1" x14ac:dyDescent="0.2">
      <c r="A4" s="47"/>
      <c r="B4" s="5" t="s">
        <v>1023</v>
      </c>
      <c r="C4" s="32" t="s">
        <v>1022</v>
      </c>
      <c r="D4" s="32" t="s">
        <v>1022</v>
      </c>
      <c r="E4" s="242">
        <v>5.9999999999999942E-2</v>
      </c>
      <c r="F4" s="248">
        <v>0.17000000000000037</v>
      </c>
      <c r="G4" s="245">
        <v>0.12000000000000011</v>
      </c>
      <c r="H4" s="248">
        <v>0.3050000000000006</v>
      </c>
      <c r="I4" s="251">
        <v>0.23500000000000032</v>
      </c>
      <c r="J4" s="24">
        <v>0.59</v>
      </c>
      <c r="K4" s="205">
        <v>1</v>
      </c>
      <c r="L4" s="216">
        <f t="shared" ref="L4:L8" si="2">AVERAGE(V4,AA4)</f>
        <v>0.755</v>
      </c>
      <c r="M4" s="222">
        <f t="shared" si="0"/>
        <v>3.0649999999999999</v>
      </c>
      <c r="N4" s="219">
        <f t="shared" si="0"/>
        <v>0.7</v>
      </c>
      <c r="O4" s="222">
        <f t="shared" si="0"/>
        <v>2.9299999999999997</v>
      </c>
      <c r="P4" s="225">
        <f t="shared" si="0"/>
        <v>3</v>
      </c>
      <c r="Q4" s="219">
        <f t="shared" ref="Q4:Q8" si="3">AVERAGE(AK4,AP4)</f>
        <v>0.81499999999999995</v>
      </c>
      <c r="R4" s="222">
        <f t="shared" si="1"/>
        <v>3.2350000000000003</v>
      </c>
      <c r="S4" s="219">
        <f t="shared" si="1"/>
        <v>0.82000000000000006</v>
      </c>
      <c r="T4" s="222">
        <f t="shared" si="1"/>
        <v>3.2350000000000003</v>
      </c>
      <c r="U4" s="228">
        <f t="shared" si="1"/>
        <v>3.2350000000000003</v>
      </c>
      <c r="V4" s="209">
        <v>0.73</v>
      </c>
      <c r="W4" s="35">
        <v>3.01</v>
      </c>
      <c r="X4" s="25">
        <v>0.68</v>
      </c>
      <c r="Y4" s="35">
        <v>2.9</v>
      </c>
      <c r="Z4" s="41">
        <v>2.96</v>
      </c>
      <c r="AA4" s="24">
        <v>0.78</v>
      </c>
      <c r="AB4" s="35">
        <v>3.12</v>
      </c>
      <c r="AC4" s="25">
        <v>0.72</v>
      </c>
      <c r="AD4" s="35">
        <v>2.96</v>
      </c>
      <c r="AE4" s="41">
        <v>3.04</v>
      </c>
      <c r="AF4" s="24">
        <v>0.8</v>
      </c>
      <c r="AG4" s="35">
        <v>3.19</v>
      </c>
      <c r="AH4" s="25">
        <v>0.77</v>
      </c>
      <c r="AI4" s="35">
        <v>3.08</v>
      </c>
      <c r="AJ4" s="41">
        <v>3.13</v>
      </c>
      <c r="AK4" s="24">
        <v>0.81</v>
      </c>
      <c r="AL4" s="35">
        <v>3.22</v>
      </c>
      <c r="AM4" s="25">
        <v>0.79</v>
      </c>
      <c r="AN4" s="35">
        <v>3.14</v>
      </c>
      <c r="AO4" s="41">
        <v>3.18</v>
      </c>
      <c r="AP4" s="24">
        <v>0.82</v>
      </c>
      <c r="AQ4" s="35">
        <v>3.25</v>
      </c>
      <c r="AR4" s="25">
        <v>0.85</v>
      </c>
      <c r="AS4" s="35">
        <v>3.33</v>
      </c>
      <c r="AT4" s="41">
        <v>3.29</v>
      </c>
      <c r="AU4" s="35" t="s">
        <v>1022</v>
      </c>
      <c r="AV4" s="41" t="s">
        <v>1022</v>
      </c>
    </row>
    <row r="5" spans="1:51" s="48" customFormat="1" x14ac:dyDescent="0.2">
      <c r="A5" s="47"/>
      <c r="B5" s="5" t="s">
        <v>1024</v>
      </c>
      <c r="C5" s="32" t="s">
        <v>1022</v>
      </c>
      <c r="D5" s="32" t="s">
        <v>1022</v>
      </c>
      <c r="E5" s="242">
        <v>6.0000000000000053E-2</v>
      </c>
      <c r="F5" s="248">
        <v>0.18000000000000016</v>
      </c>
      <c r="G5" s="245">
        <v>0.11499999999999999</v>
      </c>
      <c r="H5" s="248">
        <v>0.27499999999999991</v>
      </c>
      <c r="I5" s="251">
        <v>0.23000000000000043</v>
      </c>
      <c r="J5" s="24">
        <v>0.65</v>
      </c>
      <c r="K5" s="205">
        <v>2</v>
      </c>
      <c r="L5" s="216">
        <f t="shared" si="2"/>
        <v>0.71</v>
      </c>
      <c r="M5" s="222">
        <f t="shared" si="0"/>
        <v>2.9350000000000001</v>
      </c>
      <c r="N5" s="219">
        <f t="shared" si="0"/>
        <v>0.66</v>
      </c>
      <c r="O5" s="222">
        <f t="shared" si="0"/>
        <v>2.83</v>
      </c>
      <c r="P5" s="225">
        <f t="shared" si="0"/>
        <v>2.88</v>
      </c>
      <c r="Q5" s="219">
        <f t="shared" si="3"/>
        <v>0.77</v>
      </c>
      <c r="R5" s="222">
        <f t="shared" si="1"/>
        <v>3.1150000000000002</v>
      </c>
      <c r="S5" s="219">
        <f t="shared" si="1"/>
        <v>0.77500000000000002</v>
      </c>
      <c r="T5" s="222">
        <f t="shared" si="1"/>
        <v>3.105</v>
      </c>
      <c r="U5" s="228">
        <f t="shared" si="1"/>
        <v>3.1100000000000003</v>
      </c>
      <c r="V5" s="209">
        <v>0.69</v>
      </c>
      <c r="W5" s="35">
        <v>2.89</v>
      </c>
      <c r="X5" s="25">
        <v>0.64</v>
      </c>
      <c r="Y5" s="35">
        <v>2.8</v>
      </c>
      <c r="Z5" s="41">
        <v>2.84</v>
      </c>
      <c r="AA5" s="24">
        <v>0.73</v>
      </c>
      <c r="AB5" s="35">
        <v>2.98</v>
      </c>
      <c r="AC5" s="25">
        <v>0.68</v>
      </c>
      <c r="AD5" s="35">
        <v>2.86</v>
      </c>
      <c r="AE5" s="41">
        <v>2.92</v>
      </c>
      <c r="AF5" s="24">
        <v>0.75</v>
      </c>
      <c r="AG5" s="35">
        <v>3.05</v>
      </c>
      <c r="AH5" s="25">
        <v>0.73</v>
      </c>
      <c r="AI5" s="35">
        <v>2.97</v>
      </c>
      <c r="AJ5" s="41">
        <v>3.01</v>
      </c>
      <c r="AK5" s="24">
        <v>0.77</v>
      </c>
      <c r="AL5" s="35">
        <v>3.11</v>
      </c>
      <c r="AM5" s="25">
        <v>0.74</v>
      </c>
      <c r="AN5" s="35">
        <v>3.01</v>
      </c>
      <c r="AO5" s="41">
        <v>3.06</v>
      </c>
      <c r="AP5" s="24">
        <v>0.77</v>
      </c>
      <c r="AQ5" s="35">
        <v>3.12</v>
      </c>
      <c r="AR5" s="25">
        <v>0.81</v>
      </c>
      <c r="AS5" s="35">
        <v>3.2</v>
      </c>
      <c r="AT5" s="41">
        <v>3.16</v>
      </c>
      <c r="AU5" s="35" t="s">
        <v>1022</v>
      </c>
      <c r="AV5" s="41" t="s">
        <v>1022</v>
      </c>
    </row>
    <row r="6" spans="1:51" s="48" customFormat="1" x14ac:dyDescent="0.2">
      <c r="A6" s="47"/>
      <c r="B6" s="5" t="s">
        <v>1025</v>
      </c>
      <c r="C6" s="32" t="s">
        <v>1022</v>
      </c>
      <c r="D6" s="32" t="s">
        <v>1022</v>
      </c>
      <c r="E6" s="242">
        <v>6.4999999999999947E-2</v>
      </c>
      <c r="F6" s="248">
        <v>0.18500000000000005</v>
      </c>
      <c r="G6" s="245">
        <v>0.125</v>
      </c>
      <c r="H6" s="248">
        <v>0.31499999999999995</v>
      </c>
      <c r="I6" s="251">
        <v>0.25</v>
      </c>
      <c r="J6" s="24">
        <v>0.57999999999999996</v>
      </c>
      <c r="K6" s="205">
        <v>3</v>
      </c>
      <c r="L6" s="216">
        <f t="shared" si="2"/>
        <v>0.68500000000000005</v>
      </c>
      <c r="M6" s="222">
        <f t="shared" si="0"/>
        <v>2.895</v>
      </c>
      <c r="N6" s="219">
        <f t="shared" si="0"/>
        <v>0.64</v>
      </c>
      <c r="O6" s="222">
        <f t="shared" si="0"/>
        <v>2.79</v>
      </c>
      <c r="P6" s="225">
        <f t="shared" si="0"/>
        <v>2.8449999999999998</v>
      </c>
      <c r="Q6" s="219">
        <f t="shared" si="3"/>
        <v>0.75</v>
      </c>
      <c r="R6" s="222">
        <f t="shared" si="1"/>
        <v>3.08</v>
      </c>
      <c r="S6" s="219">
        <f t="shared" si="1"/>
        <v>0.76500000000000001</v>
      </c>
      <c r="T6" s="222">
        <f t="shared" si="1"/>
        <v>3.105</v>
      </c>
      <c r="U6" s="228">
        <f t="shared" si="1"/>
        <v>3.0949999999999998</v>
      </c>
      <c r="V6" s="209">
        <v>0.66</v>
      </c>
      <c r="W6" s="35">
        <v>2.84</v>
      </c>
      <c r="X6" s="25">
        <v>0.62</v>
      </c>
      <c r="Y6" s="35">
        <v>2.76</v>
      </c>
      <c r="Z6" s="41">
        <v>2.8</v>
      </c>
      <c r="AA6" s="24">
        <v>0.71</v>
      </c>
      <c r="AB6" s="35">
        <v>2.95</v>
      </c>
      <c r="AC6" s="25">
        <v>0.66</v>
      </c>
      <c r="AD6" s="35">
        <v>2.82</v>
      </c>
      <c r="AE6" s="41">
        <v>2.89</v>
      </c>
      <c r="AF6" s="24">
        <v>0.73</v>
      </c>
      <c r="AG6" s="35">
        <v>3.02</v>
      </c>
      <c r="AH6" s="25">
        <v>0.71</v>
      </c>
      <c r="AI6" s="35">
        <v>2.95</v>
      </c>
      <c r="AJ6" s="41">
        <v>2.99</v>
      </c>
      <c r="AK6" s="24">
        <v>0.74</v>
      </c>
      <c r="AL6" s="35">
        <v>3.07</v>
      </c>
      <c r="AM6" s="25">
        <v>0.73</v>
      </c>
      <c r="AN6" s="35">
        <v>3.01</v>
      </c>
      <c r="AO6" s="41">
        <v>3.04</v>
      </c>
      <c r="AP6" s="24">
        <v>0.76</v>
      </c>
      <c r="AQ6" s="35">
        <v>3.09</v>
      </c>
      <c r="AR6" s="25">
        <v>0.8</v>
      </c>
      <c r="AS6" s="35">
        <v>3.2</v>
      </c>
      <c r="AT6" s="41">
        <v>3.15</v>
      </c>
      <c r="AU6" s="35" t="s">
        <v>1022</v>
      </c>
      <c r="AV6" s="41" t="s">
        <v>1022</v>
      </c>
    </row>
    <row r="7" spans="1:51" s="48" customFormat="1" x14ac:dyDescent="0.2">
      <c r="A7" s="47"/>
      <c r="B7" s="5" t="s">
        <v>1026</v>
      </c>
      <c r="C7" s="32" t="s">
        <v>1022</v>
      </c>
      <c r="D7" s="32" t="s">
        <v>1022</v>
      </c>
      <c r="E7" s="242">
        <v>7.4999999999999956E-2</v>
      </c>
      <c r="F7" s="248">
        <v>0.18499999999999961</v>
      </c>
      <c r="G7" s="245">
        <v>0.14500000000000002</v>
      </c>
      <c r="H7" s="248">
        <v>0.33499999999999996</v>
      </c>
      <c r="I7" s="251">
        <v>0.26000000000000023</v>
      </c>
      <c r="J7" s="24">
        <v>0.69</v>
      </c>
      <c r="K7" s="205">
        <v>4</v>
      </c>
      <c r="L7" s="216">
        <f t="shared" si="2"/>
        <v>0.66</v>
      </c>
      <c r="M7" s="222">
        <f t="shared" si="0"/>
        <v>2.83</v>
      </c>
      <c r="N7" s="219">
        <f t="shared" si="0"/>
        <v>0.60499999999999998</v>
      </c>
      <c r="O7" s="222">
        <f t="shared" si="0"/>
        <v>2.7149999999999999</v>
      </c>
      <c r="P7" s="225">
        <f t="shared" si="0"/>
        <v>2.77</v>
      </c>
      <c r="Q7" s="219">
        <f t="shared" si="3"/>
        <v>0.73499999999999999</v>
      </c>
      <c r="R7" s="222">
        <f t="shared" si="1"/>
        <v>3.0149999999999997</v>
      </c>
      <c r="S7" s="219">
        <f t="shared" si="1"/>
        <v>0.75</v>
      </c>
      <c r="T7" s="222">
        <f t="shared" si="1"/>
        <v>3.05</v>
      </c>
      <c r="U7" s="228">
        <f t="shared" si="1"/>
        <v>3.0300000000000002</v>
      </c>
      <c r="V7" s="209">
        <v>0.64</v>
      </c>
      <c r="W7" s="35">
        <v>2.79</v>
      </c>
      <c r="X7" s="25">
        <v>0.59</v>
      </c>
      <c r="Y7" s="35">
        <v>2.69</v>
      </c>
      <c r="Z7" s="41">
        <v>2.74</v>
      </c>
      <c r="AA7" s="24">
        <v>0.68</v>
      </c>
      <c r="AB7" s="35">
        <v>2.87</v>
      </c>
      <c r="AC7" s="25">
        <v>0.62</v>
      </c>
      <c r="AD7" s="35">
        <v>2.74</v>
      </c>
      <c r="AE7" s="41">
        <v>2.8</v>
      </c>
      <c r="AF7" s="24">
        <v>0.72</v>
      </c>
      <c r="AG7" s="35">
        <v>2.97</v>
      </c>
      <c r="AH7" s="25">
        <v>0.7</v>
      </c>
      <c r="AI7" s="35">
        <v>2.91</v>
      </c>
      <c r="AJ7" s="41">
        <v>2.94</v>
      </c>
      <c r="AK7" s="24">
        <v>0.73</v>
      </c>
      <c r="AL7" s="35">
        <v>3.01</v>
      </c>
      <c r="AM7" s="25">
        <v>0.71</v>
      </c>
      <c r="AN7" s="35">
        <v>2.95</v>
      </c>
      <c r="AO7" s="41">
        <v>2.98</v>
      </c>
      <c r="AP7" s="24">
        <v>0.74</v>
      </c>
      <c r="AQ7" s="35">
        <v>3.02</v>
      </c>
      <c r="AR7" s="25">
        <v>0.79</v>
      </c>
      <c r="AS7" s="35">
        <v>3.15</v>
      </c>
      <c r="AT7" s="41">
        <v>3.08</v>
      </c>
      <c r="AU7" s="35" t="s">
        <v>1022</v>
      </c>
      <c r="AV7" s="41" t="s">
        <v>1022</v>
      </c>
    </row>
    <row r="8" spans="1:51" s="48" customFormat="1" ht="15" thickBot="1" x14ac:dyDescent="0.25">
      <c r="A8" s="47"/>
      <c r="B8" s="6" t="s">
        <v>1027</v>
      </c>
      <c r="C8" s="33" t="s">
        <v>1022</v>
      </c>
      <c r="D8" s="33" t="s">
        <v>1022</v>
      </c>
      <c r="E8" s="243">
        <v>6.9999999999999951E-2</v>
      </c>
      <c r="F8" s="249">
        <v>0.17499999999999982</v>
      </c>
      <c r="G8" s="246">
        <v>0.14500000000000002</v>
      </c>
      <c r="H8" s="249">
        <v>0.33000000000000007</v>
      </c>
      <c r="I8" s="252">
        <v>0.25499999999999989</v>
      </c>
      <c r="J8" s="26">
        <v>0.74</v>
      </c>
      <c r="K8" s="206">
        <v>5</v>
      </c>
      <c r="L8" s="217">
        <f t="shared" si="2"/>
        <v>0.63</v>
      </c>
      <c r="M8" s="223">
        <f t="shared" si="0"/>
        <v>2.7549999999999999</v>
      </c>
      <c r="N8" s="220">
        <f t="shared" si="0"/>
        <v>0.57000000000000006</v>
      </c>
      <c r="O8" s="223">
        <f t="shared" si="0"/>
        <v>2.6399999999999997</v>
      </c>
      <c r="P8" s="226">
        <f t="shared" si="0"/>
        <v>2.6950000000000003</v>
      </c>
      <c r="Q8" s="220">
        <f t="shared" si="3"/>
        <v>0.7</v>
      </c>
      <c r="R8" s="223">
        <f t="shared" si="1"/>
        <v>2.9299999999999997</v>
      </c>
      <c r="S8" s="220">
        <f t="shared" si="1"/>
        <v>0.71500000000000008</v>
      </c>
      <c r="T8" s="223">
        <f t="shared" si="1"/>
        <v>2.9699999999999998</v>
      </c>
      <c r="U8" s="229">
        <f t="shared" si="1"/>
        <v>2.95</v>
      </c>
      <c r="V8" s="210">
        <v>0.6</v>
      </c>
      <c r="W8" s="36">
        <v>2.69</v>
      </c>
      <c r="X8" s="27">
        <v>0.54</v>
      </c>
      <c r="Y8" s="36">
        <v>2.59</v>
      </c>
      <c r="Z8" s="42">
        <v>2.64</v>
      </c>
      <c r="AA8" s="26">
        <v>0.66</v>
      </c>
      <c r="AB8" s="36">
        <v>2.82</v>
      </c>
      <c r="AC8" s="27">
        <v>0.6</v>
      </c>
      <c r="AD8" s="36">
        <v>2.69</v>
      </c>
      <c r="AE8" s="42">
        <v>2.75</v>
      </c>
      <c r="AF8" s="26">
        <v>0.69</v>
      </c>
      <c r="AG8" s="36">
        <v>2.9</v>
      </c>
      <c r="AH8" s="27">
        <v>0.66</v>
      </c>
      <c r="AI8" s="36">
        <v>2.82</v>
      </c>
      <c r="AJ8" s="42">
        <v>2.86</v>
      </c>
      <c r="AK8" s="26">
        <v>0.7</v>
      </c>
      <c r="AL8" s="36">
        <v>2.92</v>
      </c>
      <c r="AM8" s="27">
        <v>0.67</v>
      </c>
      <c r="AN8" s="36">
        <v>2.87</v>
      </c>
      <c r="AO8" s="42">
        <v>2.89</v>
      </c>
      <c r="AP8" s="26">
        <v>0.7</v>
      </c>
      <c r="AQ8" s="36">
        <v>2.94</v>
      </c>
      <c r="AR8" s="27">
        <v>0.76</v>
      </c>
      <c r="AS8" s="36">
        <v>3.07</v>
      </c>
      <c r="AT8" s="42">
        <v>3.01</v>
      </c>
      <c r="AU8" s="36" t="s">
        <v>1022</v>
      </c>
      <c r="AV8" s="42" t="s">
        <v>1022</v>
      </c>
    </row>
    <row r="9" spans="1:51" s="3" customFormat="1" ht="15.75" thickTop="1" thickBot="1" x14ac:dyDescent="0.25">
      <c r="A9" s="4"/>
      <c r="B9" s="16" t="s">
        <v>5</v>
      </c>
      <c r="C9" s="17" t="s">
        <v>8</v>
      </c>
      <c r="D9" s="17" t="s">
        <v>0</v>
      </c>
      <c r="E9" s="7" t="s">
        <v>1015</v>
      </c>
      <c r="F9" s="37" t="s">
        <v>1016</v>
      </c>
      <c r="G9" s="8" t="s">
        <v>1017</v>
      </c>
      <c r="H9" s="39" t="s">
        <v>1018</v>
      </c>
      <c r="I9" s="43" t="s">
        <v>1019</v>
      </c>
      <c r="J9" s="9" t="s">
        <v>1020</v>
      </c>
      <c r="K9" s="18" t="s">
        <v>2</v>
      </c>
      <c r="L9" s="207" t="s">
        <v>1182</v>
      </c>
      <c r="M9" s="23" t="s">
        <v>1183</v>
      </c>
      <c r="N9" s="23" t="s">
        <v>1184</v>
      </c>
      <c r="O9" s="23" t="s">
        <v>1185</v>
      </c>
      <c r="P9" s="212" t="s">
        <v>1186</v>
      </c>
      <c r="Q9" s="23" t="s">
        <v>1187</v>
      </c>
      <c r="R9" s="23" t="s">
        <v>1188</v>
      </c>
      <c r="S9" s="23" t="s">
        <v>1189</v>
      </c>
      <c r="T9" s="23" t="s">
        <v>1190</v>
      </c>
      <c r="U9" s="211" t="s">
        <v>1191</v>
      </c>
      <c r="V9" s="23" t="s">
        <v>9</v>
      </c>
      <c r="W9" s="10" t="s">
        <v>10</v>
      </c>
      <c r="X9" s="10" t="s">
        <v>4</v>
      </c>
      <c r="Y9" s="10" t="s">
        <v>1</v>
      </c>
      <c r="Z9" s="10" t="s">
        <v>6</v>
      </c>
      <c r="AA9" s="12" t="s">
        <v>1028</v>
      </c>
      <c r="AB9" s="11" t="s">
        <v>1029</v>
      </c>
      <c r="AC9" s="9" t="s">
        <v>1030</v>
      </c>
      <c r="AD9" s="10" t="s">
        <v>1031</v>
      </c>
      <c r="AE9" s="10" t="s">
        <v>1032</v>
      </c>
      <c r="AF9" s="10" t="s">
        <v>1033</v>
      </c>
      <c r="AG9" s="10" t="s">
        <v>1034</v>
      </c>
      <c r="AH9" s="51" t="s">
        <v>1035</v>
      </c>
      <c r="AI9" s="9" t="s">
        <v>1036</v>
      </c>
      <c r="AJ9" s="10" t="s">
        <v>1037</v>
      </c>
      <c r="AK9" s="10" t="s">
        <v>1038</v>
      </c>
      <c r="AL9" s="10" t="s">
        <v>1039</v>
      </c>
      <c r="AM9" s="10" t="s">
        <v>1040</v>
      </c>
      <c r="AN9" s="51" t="s">
        <v>1041</v>
      </c>
      <c r="AO9" s="18" t="s">
        <v>1042</v>
      </c>
      <c r="AP9" s="19" t="s">
        <v>1043</v>
      </c>
      <c r="AQ9" s="88" t="s">
        <v>1157</v>
      </c>
      <c r="AR9" s="88" t="s">
        <v>1158</v>
      </c>
      <c r="AS9" s="88" t="s">
        <v>1159</v>
      </c>
      <c r="AT9" s="88" t="s">
        <v>1160</v>
      </c>
      <c r="AU9" s="88" t="s">
        <v>7</v>
      </c>
      <c r="AV9" s="88" t="s">
        <v>3</v>
      </c>
      <c r="AW9" s="88"/>
      <c r="AX9" s="88"/>
      <c r="AY9" s="88"/>
    </row>
    <row r="10" spans="1:51" ht="15" thickTop="1" x14ac:dyDescent="0.2">
      <c r="A10" s="4">
        <v>1</v>
      </c>
      <c r="B10" s="129" t="s">
        <v>919</v>
      </c>
      <c r="C10" s="130" t="s">
        <v>48</v>
      </c>
      <c r="D10" s="57" t="s">
        <v>117</v>
      </c>
      <c r="E10" s="131">
        <v>8.2125995580313971E-2</v>
      </c>
      <c r="F10" s="132">
        <v>0.26664195939413471</v>
      </c>
      <c r="G10" s="133">
        <v>0.20207650430459001</v>
      </c>
      <c r="H10" s="132">
        <v>0.50041025965655361</v>
      </c>
      <c r="I10" s="134">
        <v>0.38102610952534377</v>
      </c>
      <c r="J10" s="58">
        <v>0.91</v>
      </c>
      <c r="K10" s="195">
        <v>3</v>
      </c>
      <c r="L10" s="193">
        <f t="shared" ref="L10:L73" si="4">AVERAGE(V10,AA10)</f>
        <v>0.55840971870540024</v>
      </c>
      <c r="M10" s="63">
        <f t="shared" ref="M10:M73" si="5">AVERAGE(W10,AB10)</f>
        <v>2.5330008977487224</v>
      </c>
      <c r="N10" s="60">
        <f t="shared" ref="N10" si="6">AVERAGE(X10,AC10)</f>
        <v>0.46703063855255289</v>
      </c>
      <c r="O10" s="63">
        <f t="shared" ref="O10" si="7">AVERAGE(Y10,AD10)</f>
        <v>2.379054026057732</v>
      </c>
      <c r="P10" s="136">
        <f t="shared" ref="P10" si="8">AVERAGE(Z10,AE10)</f>
        <v>2.4560274619032274</v>
      </c>
      <c r="Q10" s="60">
        <f t="shared" ref="Q10:Q73" si="9">AVERAGE(AK10,AP10)</f>
        <v>0.64053571428571421</v>
      </c>
      <c r="R10" s="63">
        <f t="shared" ref="R10" si="10">AVERAGE(AL10,AQ10)</f>
        <v>2.7996428571428571</v>
      </c>
      <c r="S10" s="60">
        <f t="shared" ref="S10" si="11">AVERAGE(AM10,AR10)</f>
        <v>0.6691071428571429</v>
      </c>
      <c r="T10" s="63">
        <f t="shared" ref="T10" si="12">AVERAGE(AN10,AS10)</f>
        <v>2.8794642857142856</v>
      </c>
      <c r="U10" s="230">
        <f t="shared" ref="U10" si="13">AVERAGE(AO10,AT10)</f>
        <v>2.8370535714285712</v>
      </c>
      <c r="V10" s="62">
        <v>0.49630541871921174</v>
      </c>
      <c r="W10" s="63">
        <v>2.4022167487684727</v>
      </c>
      <c r="X10" s="62">
        <v>0.44719211822660099</v>
      </c>
      <c r="Y10" s="135">
        <v>2.3195566502463052</v>
      </c>
      <c r="Z10" s="136">
        <v>2.3608866995073887</v>
      </c>
      <c r="AA10" s="137">
        <v>0.62051401869158884</v>
      </c>
      <c r="AB10" s="138">
        <v>2.6637850467289721</v>
      </c>
      <c r="AC10" s="139">
        <v>0.48686915887850474</v>
      </c>
      <c r="AD10" s="138">
        <v>2.4385514018691592</v>
      </c>
      <c r="AE10" s="140">
        <v>2.5511682242990656</v>
      </c>
      <c r="AF10" s="137">
        <v>0.66194174757281554</v>
      </c>
      <c r="AG10" s="169">
        <v>2.8664077669902914</v>
      </c>
      <c r="AH10" s="139">
        <v>0.60320388349514564</v>
      </c>
      <c r="AI10" s="169">
        <v>2.7112621359223303</v>
      </c>
      <c r="AJ10" s="170">
        <v>2.7888349514563107</v>
      </c>
      <c r="AK10" s="137">
        <v>0.60107142857142848</v>
      </c>
      <c r="AL10" s="169">
        <v>2.7692857142857141</v>
      </c>
      <c r="AM10" s="139">
        <v>0.64821428571428574</v>
      </c>
      <c r="AN10" s="169">
        <v>2.8189285714285712</v>
      </c>
      <c r="AO10" s="170">
        <v>2.7941071428571425</v>
      </c>
      <c r="AP10" s="139">
        <v>0.68</v>
      </c>
      <c r="AQ10" s="169">
        <v>2.83</v>
      </c>
      <c r="AR10" s="139">
        <v>0.69</v>
      </c>
      <c r="AS10" s="169">
        <v>2.94</v>
      </c>
      <c r="AT10" s="169">
        <v>2.88</v>
      </c>
      <c r="AU10" s="66">
        <v>3505036</v>
      </c>
      <c r="AV10" s="141">
        <v>3505000</v>
      </c>
    </row>
    <row r="11" spans="1:51" x14ac:dyDescent="0.2">
      <c r="A11" s="4">
        <v>2</v>
      </c>
      <c r="B11" s="129" t="s">
        <v>20</v>
      </c>
      <c r="C11" s="130" t="s">
        <v>1099</v>
      </c>
      <c r="D11" s="57" t="s">
        <v>1100</v>
      </c>
      <c r="E11" s="131">
        <v>0.11702525597923086</v>
      </c>
      <c r="F11" s="132">
        <v>0.33937839513153278</v>
      </c>
      <c r="G11" s="133">
        <v>4.9101154352200416E-2</v>
      </c>
      <c r="H11" s="132">
        <v>0.21880005229377586</v>
      </c>
      <c r="I11" s="134">
        <v>0.27908922371265454</v>
      </c>
      <c r="J11" s="58">
        <v>0.36</v>
      </c>
      <c r="K11" s="195">
        <v>3</v>
      </c>
      <c r="L11" s="193">
        <f t="shared" si="4"/>
        <v>0.67808056412658924</v>
      </c>
      <c r="M11" s="63">
        <f t="shared" si="5"/>
        <v>2.8697750440219063</v>
      </c>
      <c r="N11" s="60">
        <f t="shared" ref="N11:N74" si="14">AVERAGE(X11,AC11)</f>
        <v>0.76248614723510122</v>
      </c>
      <c r="O11" s="63">
        <f t="shared" ref="O11:O74" si="15">AVERAGE(Y11,AD11)</f>
        <v>3.0153533868596631</v>
      </c>
      <c r="P11" s="136">
        <f t="shared" ref="P11:P74" si="16">AVERAGE(Z11,AE11)</f>
        <v>2.9425642154407847</v>
      </c>
      <c r="Q11" s="60">
        <f t="shared" si="9"/>
        <v>0.79510582010582009</v>
      </c>
      <c r="R11" s="63">
        <f t="shared" ref="R11:R74" si="17">AVERAGE(AL11,AQ11)</f>
        <v>3.2091534391534391</v>
      </c>
      <c r="S11" s="60">
        <f t="shared" ref="S11:S74" si="18">AVERAGE(AM11,AR11)</f>
        <v>0.81158730158730163</v>
      </c>
      <c r="T11" s="63">
        <f t="shared" ref="T11:T74" si="19">AVERAGE(AN11,AS11)</f>
        <v>3.234153439153439</v>
      </c>
      <c r="U11" s="230">
        <f t="shared" ref="U11:U74" si="20">AVERAGE(AO11,AT11)</f>
        <v>3.2216534391534393</v>
      </c>
      <c r="V11" s="62">
        <v>0.66737451737451736</v>
      </c>
      <c r="W11" s="63">
        <v>2.8478764478764482</v>
      </c>
      <c r="X11" s="62">
        <v>0.75108108108108107</v>
      </c>
      <c r="Y11" s="135">
        <v>3.0340540540540539</v>
      </c>
      <c r="Z11" s="136">
        <v>2.9409652509652511</v>
      </c>
      <c r="AA11" s="137">
        <v>0.68878661087866111</v>
      </c>
      <c r="AB11" s="138">
        <v>2.8916736401673644</v>
      </c>
      <c r="AC11" s="139">
        <v>0.77389121338912137</v>
      </c>
      <c r="AD11" s="138">
        <v>2.9966527196652724</v>
      </c>
      <c r="AE11" s="140">
        <v>2.9441631799163184</v>
      </c>
      <c r="AF11" s="137">
        <v>0.7316770186335404</v>
      </c>
      <c r="AG11" s="169">
        <v>3.0467080745341617</v>
      </c>
      <c r="AH11" s="139">
        <v>0.74378881987577639</v>
      </c>
      <c r="AI11" s="169">
        <v>2.9895652173913043</v>
      </c>
      <c r="AJ11" s="170">
        <v>3.0181366459627332</v>
      </c>
      <c r="AK11" s="137">
        <v>0.78021164021164013</v>
      </c>
      <c r="AL11" s="169">
        <v>3.1683068783068782</v>
      </c>
      <c r="AM11" s="139">
        <v>0.74317460317460315</v>
      </c>
      <c r="AN11" s="169">
        <v>3.0583068783068783</v>
      </c>
      <c r="AO11" s="170">
        <v>3.1133068783068785</v>
      </c>
      <c r="AP11" s="171">
        <v>0.81</v>
      </c>
      <c r="AQ11" s="172">
        <v>3.25</v>
      </c>
      <c r="AR11" s="171">
        <v>0.88</v>
      </c>
      <c r="AS11" s="172">
        <v>3.41</v>
      </c>
      <c r="AT11" s="172">
        <v>3.33</v>
      </c>
      <c r="AU11" s="66">
        <v>6040702</v>
      </c>
      <c r="AV11" s="141">
        <v>6040000</v>
      </c>
    </row>
    <row r="12" spans="1:51" x14ac:dyDescent="0.2">
      <c r="A12" s="4">
        <v>3</v>
      </c>
      <c r="B12" s="129" t="s">
        <v>26</v>
      </c>
      <c r="C12" s="130" t="s">
        <v>21</v>
      </c>
      <c r="D12" s="57" t="s">
        <v>27</v>
      </c>
      <c r="E12" s="131">
        <v>4.4010755423131709E-3</v>
      </c>
      <c r="F12" s="132">
        <v>7.485084117582641E-3</v>
      </c>
      <c r="G12" s="133">
        <v>0.10181379673703717</v>
      </c>
      <c r="H12" s="132">
        <v>0.2236670360815376</v>
      </c>
      <c r="I12" s="134">
        <v>0.11557606009956034</v>
      </c>
      <c r="J12" s="58">
        <v>0.77</v>
      </c>
      <c r="K12" s="195">
        <v>4</v>
      </c>
      <c r="L12" s="193">
        <f t="shared" si="4"/>
        <v>0.87206046291922523</v>
      </c>
      <c r="M12" s="63">
        <f t="shared" si="5"/>
        <v>3.4020533774208785</v>
      </c>
      <c r="N12" s="60">
        <f t="shared" si="14"/>
        <v>0.76903235710911666</v>
      </c>
      <c r="O12" s="63">
        <f t="shared" si="15"/>
        <v>3.06452527161077</v>
      </c>
      <c r="P12" s="136">
        <f t="shared" si="16"/>
        <v>3.2332893245158245</v>
      </c>
      <c r="Q12" s="60">
        <f t="shared" si="9"/>
        <v>0.8764615384615384</v>
      </c>
      <c r="R12" s="63">
        <f t="shared" si="17"/>
        <v>3.4095384615384612</v>
      </c>
      <c r="S12" s="60">
        <f t="shared" si="18"/>
        <v>0.87084615384615383</v>
      </c>
      <c r="T12" s="63">
        <f t="shared" si="19"/>
        <v>3.2881923076923076</v>
      </c>
      <c r="U12" s="230">
        <f t="shared" si="20"/>
        <v>3.3488653846153849</v>
      </c>
      <c r="V12" s="62">
        <v>0.86246575342465748</v>
      </c>
      <c r="W12" s="63">
        <v>3.3445205479452054</v>
      </c>
      <c r="X12" s="62">
        <v>0.74061643835616442</v>
      </c>
      <c r="Y12" s="135">
        <v>3.0276712328767124</v>
      </c>
      <c r="Z12" s="136">
        <v>3.1860958904109591</v>
      </c>
      <c r="AA12" s="137">
        <v>0.8816551724137931</v>
      </c>
      <c r="AB12" s="138">
        <v>3.4595862068965517</v>
      </c>
      <c r="AC12" s="139">
        <v>0.7974482758620689</v>
      </c>
      <c r="AD12" s="138">
        <v>3.1013793103448277</v>
      </c>
      <c r="AE12" s="140">
        <v>3.2804827586206899</v>
      </c>
      <c r="AF12" s="137">
        <v>0.83601503759398499</v>
      </c>
      <c r="AG12" s="169">
        <v>3.2733082706766918</v>
      </c>
      <c r="AH12" s="139">
        <v>0.81142857142857139</v>
      </c>
      <c r="AI12" s="169">
        <v>3.0921052631578947</v>
      </c>
      <c r="AJ12" s="170">
        <v>3.1827067669172933</v>
      </c>
      <c r="AK12" s="137">
        <v>0.91292307692307695</v>
      </c>
      <c r="AL12" s="169">
        <v>3.4690769230769227</v>
      </c>
      <c r="AM12" s="139">
        <v>0.86169230769230776</v>
      </c>
      <c r="AN12" s="169">
        <v>3.2263846153846156</v>
      </c>
      <c r="AO12" s="170">
        <v>3.3477307692307692</v>
      </c>
      <c r="AP12" s="171">
        <v>0.84</v>
      </c>
      <c r="AQ12" s="172">
        <v>3.35</v>
      </c>
      <c r="AR12" s="171">
        <v>0.88</v>
      </c>
      <c r="AS12" s="172">
        <v>3.35</v>
      </c>
      <c r="AT12" s="172">
        <v>3.35</v>
      </c>
      <c r="AU12" s="66">
        <v>5706001</v>
      </c>
      <c r="AV12" s="141">
        <v>5706000</v>
      </c>
    </row>
    <row r="13" spans="1:51" x14ac:dyDescent="0.2">
      <c r="A13" s="4">
        <v>4</v>
      </c>
      <c r="B13" s="129" t="s">
        <v>28</v>
      </c>
      <c r="C13" s="130" t="s">
        <v>29</v>
      </c>
      <c r="D13" s="57" t="s">
        <v>27</v>
      </c>
      <c r="E13" s="131">
        <v>-1.3426738628723012E-2</v>
      </c>
      <c r="F13" s="132">
        <v>-9.9537970888077254E-2</v>
      </c>
      <c r="G13" s="133">
        <v>1.2535276854022448E-2</v>
      </c>
      <c r="H13" s="132">
        <v>-4.5918765559977981E-2</v>
      </c>
      <c r="I13" s="134">
        <v>-7.0228368224027005E-2</v>
      </c>
      <c r="J13" s="58">
        <v>0.59</v>
      </c>
      <c r="K13" s="195">
        <v>4</v>
      </c>
      <c r="L13" s="193">
        <f t="shared" si="4"/>
        <v>0.70035444947209657</v>
      </c>
      <c r="M13" s="63">
        <f t="shared" si="5"/>
        <v>2.888212669683258</v>
      </c>
      <c r="N13" s="60">
        <f t="shared" si="14"/>
        <v>0.74782616892911002</v>
      </c>
      <c r="O13" s="63">
        <f t="shared" si="15"/>
        <v>2.9638103318250377</v>
      </c>
      <c r="P13" s="136">
        <f t="shared" si="16"/>
        <v>2.9260115007541478</v>
      </c>
      <c r="Q13" s="60">
        <f t="shared" si="9"/>
        <v>0.68692771084337356</v>
      </c>
      <c r="R13" s="63">
        <f t="shared" si="17"/>
        <v>2.7886746987951807</v>
      </c>
      <c r="S13" s="60">
        <f t="shared" si="18"/>
        <v>0.76036144578313247</v>
      </c>
      <c r="T13" s="63">
        <f t="shared" si="19"/>
        <v>2.9178915662650597</v>
      </c>
      <c r="U13" s="230">
        <f t="shared" si="20"/>
        <v>2.8557831325301208</v>
      </c>
      <c r="V13" s="62">
        <v>0.64217948717948725</v>
      </c>
      <c r="W13" s="63">
        <v>2.8323076923076922</v>
      </c>
      <c r="X13" s="62">
        <v>0.68256410256410249</v>
      </c>
      <c r="Y13" s="135">
        <v>2.8771794871794873</v>
      </c>
      <c r="Z13" s="136">
        <v>2.85474358974359</v>
      </c>
      <c r="AA13" s="137">
        <v>0.7585294117647059</v>
      </c>
      <c r="AB13" s="138">
        <v>2.9441176470588237</v>
      </c>
      <c r="AC13" s="139">
        <v>0.81308823529411756</v>
      </c>
      <c r="AD13" s="138">
        <v>3.0504411764705881</v>
      </c>
      <c r="AE13" s="140">
        <v>2.9972794117647057</v>
      </c>
      <c r="AF13" s="137">
        <v>0.7091764705882353</v>
      </c>
      <c r="AG13" s="169">
        <v>2.7578823529411762</v>
      </c>
      <c r="AH13" s="139">
        <v>0.74964705882352944</v>
      </c>
      <c r="AI13" s="169">
        <v>2.9725882352941175</v>
      </c>
      <c r="AJ13" s="170">
        <v>2.8652352941176469</v>
      </c>
      <c r="AK13" s="137">
        <v>0.61385542168674712</v>
      </c>
      <c r="AL13" s="169">
        <v>2.6973493975903615</v>
      </c>
      <c r="AM13" s="139">
        <v>0.70072289156626499</v>
      </c>
      <c r="AN13" s="169">
        <v>2.7857831325301201</v>
      </c>
      <c r="AO13" s="170">
        <v>2.741566265060241</v>
      </c>
      <c r="AP13" s="171">
        <v>0.76</v>
      </c>
      <c r="AQ13" s="172">
        <v>2.88</v>
      </c>
      <c r="AR13" s="171">
        <v>0.82</v>
      </c>
      <c r="AS13" s="172">
        <v>3.05</v>
      </c>
      <c r="AT13" s="172">
        <v>2.97</v>
      </c>
      <c r="AU13" s="66">
        <v>5706002</v>
      </c>
      <c r="AV13" s="141">
        <v>5706000</v>
      </c>
    </row>
    <row r="14" spans="1:51" x14ac:dyDescent="0.2">
      <c r="A14" s="4">
        <v>5</v>
      </c>
      <c r="B14" s="129" t="s">
        <v>30</v>
      </c>
      <c r="C14" s="130" t="s">
        <v>31</v>
      </c>
      <c r="D14" s="57" t="s">
        <v>32</v>
      </c>
      <c r="E14" s="131">
        <v>8.1429167961435178E-2</v>
      </c>
      <c r="F14" s="132">
        <v>0.25608796600708983</v>
      </c>
      <c r="G14" s="133">
        <v>6.4200026236313268E-2</v>
      </c>
      <c r="H14" s="132">
        <v>0.21252364271726432</v>
      </c>
      <c r="I14" s="134">
        <v>0.23680580436217724</v>
      </c>
      <c r="J14" s="58">
        <v>0.44</v>
      </c>
      <c r="K14" s="195">
        <v>2</v>
      </c>
      <c r="L14" s="193">
        <f t="shared" si="4"/>
        <v>0.76509932944789116</v>
      </c>
      <c r="M14" s="63">
        <f t="shared" si="5"/>
        <v>3.0661054709531865</v>
      </c>
      <c r="N14" s="60">
        <f t="shared" si="14"/>
        <v>0.82405558688976621</v>
      </c>
      <c r="O14" s="63">
        <f t="shared" si="15"/>
        <v>3.1809478598734096</v>
      </c>
      <c r="P14" s="136">
        <f t="shared" si="16"/>
        <v>3.1235266654132978</v>
      </c>
      <c r="Q14" s="60">
        <f t="shared" si="9"/>
        <v>0.84652849740932634</v>
      </c>
      <c r="R14" s="63">
        <f t="shared" si="17"/>
        <v>3.3221934369602764</v>
      </c>
      <c r="S14" s="60">
        <f t="shared" si="18"/>
        <v>0.88825561312607948</v>
      </c>
      <c r="T14" s="63">
        <f t="shared" si="19"/>
        <v>3.3934715025906739</v>
      </c>
      <c r="U14" s="230">
        <f t="shared" si="20"/>
        <v>3.3603324697754751</v>
      </c>
      <c r="V14" s="62">
        <v>0.74530864197530855</v>
      </c>
      <c r="W14" s="63">
        <v>3.0211111111111109</v>
      </c>
      <c r="X14" s="62">
        <v>0.79432098765432091</v>
      </c>
      <c r="Y14" s="135">
        <v>3.1287654320987652</v>
      </c>
      <c r="Z14" s="136">
        <v>3.074938271604938</v>
      </c>
      <c r="AA14" s="137">
        <v>0.78489001692047378</v>
      </c>
      <c r="AB14" s="138">
        <v>3.1110998307952622</v>
      </c>
      <c r="AC14" s="139">
        <v>0.85379018612521151</v>
      </c>
      <c r="AD14" s="138">
        <v>3.2331302876480539</v>
      </c>
      <c r="AE14" s="140">
        <v>3.172115059221658</v>
      </c>
      <c r="AF14" s="137">
        <v>0.8109401709401709</v>
      </c>
      <c r="AG14" s="169">
        <v>3.208854700854701</v>
      </c>
      <c r="AH14" s="139">
        <v>0.90471794871794864</v>
      </c>
      <c r="AI14" s="169">
        <v>3.3747179487179486</v>
      </c>
      <c r="AJ14" s="170">
        <v>3.291786324786325</v>
      </c>
      <c r="AK14" s="137">
        <v>0.8230569948186528</v>
      </c>
      <c r="AL14" s="169">
        <v>3.2643868739205528</v>
      </c>
      <c r="AM14" s="139">
        <v>0.86651122625215893</v>
      </c>
      <c r="AN14" s="169">
        <v>3.3169430051813471</v>
      </c>
      <c r="AO14" s="170">
        <v>3.29066493955095</v>
      </c>
      <c r="AP14" s="171">
        <v>0.87</v>
      </c>
      <c r="AQ14" s="172">
        <v>3.38</v>
      </c>
      <c r="AR14" s="171">
        <v>0.91</v>
      </c>
      <c r="AS14" s="172">
        <v>3.47</v>
      </c>
      <c r="AT14" s="172">
        <v>3.43</v>
      </c>
      <c r="AU14" s="66">
        <v>7311051</v>
      </c>
      <c r="AV14" s="141">
        <v>7311000</v>
      </c>
    </row>
    <row r="15" spans="1:51" x14ac:dyDescent="0.2">
      <c r="A15" s="4">
        <v>6</v>
      </c>
      <c r="B15" s="129" t="s">
        <v>36</v>
      </c>
      <c r="C15" s="130" t="s">
        <v>37</v>
      </c>
      <c r="D15" s="57" t="s">
        <v>38</v>
      </c>
      <c r="E15" s="131">
        <v>8.5736582062828748E-2</v>
      </c>
      <c r="F15" s="132">
        <v>0.2477244862757515</v>
      </c>
      <c r="G15" s="133">
        <v>0.10520562187346427</v>
      </c>
      <c r="H15" s="132">
        <v>0.28640082790481625</v>
      </c>
      <c r="I15" s="134">
        <v>0.26956265709028404</v>
      </c>
      <c r="J15" s="58">
        <v>0.57999999999999996</v>
      </c>
      <c r="K15" s="195">
        <v>1</v>
      </c>
      <c r="L15" s="193">
        <f t="shared" si="4"/>
        <v>0.73059979342608905</v>
      </c>
      <c r="M15" s="63">
        <f t="shared" si="5"/>
        <v>2.9862585645717061</v>
      </c>
      <c r="N15" s="60">
        <f t="shared" si="14"/>
        <v>0.67482697265065572</v>
      </c>
      <c r="O15" s="63">
        <f t="shared" si="15"/>
        <v>2.8354309843507246</v>
      </c>
      <c r="P15" s="136">
        <f t="shared" si="16"/>
        <v>2.9108447744612151</v>
      </c>
      <c r="Q15" s="60">
        <f t="shared" si="9"/>
        <v>0.8163363754889178</v>
      </c>
      <c r="R15" s="63">
        <f t="shared" si="17"/>
        <v>3.2339830508474576</v>
      </c>
      <c r="S15" s="60">
        <f t="shared" si="18"/>
        <v>0.78003259452411999</v>
      </c>
      <c r="T15" s="63">
        <f t="shared" si="19"/>
        <v>3.1218318122555409</v>
      </c>
      <c r="U15" s="230">
        <f t="shared" si="20"/>
        <v>3.1804074315514992</v>
      </c>
      <c r="V15" s="62">
        <v>0.68678899082568812</v>
      </c>
      <c r="W15" s="63">
        <v>2.9036959370904327</v>
      </c>
      <c r="X15" s="62">
        <v>0.65640891218872865</v>
      </c>
      <c r="Y15" s="135">
        <v>2.8049017038007866</v>
      </c>
      <c r="Z15" s="136">
        <v>2.8542988204456097</v>
      </c>
      <c r="AA15" s="137">
        <v>0.77441059602648998</v>
      </c>
      <c r="AB15" s="138">
        <v>3.0688211920529795</v>
      </c>
      <c r="AC15" s="139">
        <v>0.69324503311258279</v>
      </c>
      <c r="AD15" s="138">
        <v>2.8659602649006626</v>
      </c>
      <c r="AE15" s="140">
        <v>2.9673907284768211</v>
      </c>
      <c r="AF15" s="137">
        <v>0.75838120104438644</v>
      </c>
      <c r="AG15" s="169">
        <v>3.0706005221932111</v>
      </c>
      <c r="AH15" s="139">
        <v>0.68475195822454293</v>
      </c>
      <c r="AI15" s="169">
        <v>2.8976501305483024</v>
      </c>
      <c r="AJ15" s="170">
        <v>2.9841253263707568</v>
      </c>
      <c r="AK15" s="137">
        <v>0.81267275097783565</v>
      </c>
      <c r="AL15" s="169">
        <v>3.2179661016949153</v>
      </c>
      <c r="AM15" s="139">
        <v>0.73006518904823992</v>
      </c>
      <c r="AN15" s="169">
        <v>2.9836636245110819</v>
      </c>
      <c r="AO15" s="170">
        <v>3.1008148631029986</v>
      </c>
      <c r="AP15" s="171">
        <v>0.82</v>
      </c>
      <c r="AQ15" s="172">
        <v>3.25</v>
      </c>
      <c r="AR15" s="171">
        <v>0.83</v>
      </c>
      <c r="AS15" s="172">
        <v>3.26</v>
      </c>
      <c r="AT15" s="172">
        <v>3.26</v>
      </c>
      <c r="AU15" s="66">
        <v>1701001</v>
      </c>
      <c r="AV15" s="141">
        <v>1701000</v>
      </c>
    </row>
    <row r="16" spans="1:51" x14ac:dyDescent="0.2">
      <c r="A16" s="4">
        <v>7</v>
      </c>
      <c r="B16" s="129" t="s">
        <v>39</v>
      </c>
      <c r="C16" s="130" t="s">
        <v>40</v>
      </c>
      <c r="D16" s="57" t="s">
        <v>38</v>
      </c>
      <c r="E16" s="131">
        <v>1.7112303351513591E-2</v>
      </c>
      <c r="F16" s="132">
        <v>4.5921620124839801E-2</v>
      </c>
      <c r="G16" s="133">
        <v>8.1632038363276593E-2</v>
      </c>
      <c r="H16" s="132">
        <v>0.18671843182550241</v>
      </c>
      <c r="I16" s="134">
        <v>0.11382002597517094</v>
      </c>
      <c r="J16" s="58">
        <v>0.54</v>
      </c>
      <c r="K16" s="195">
        <v>1</v>
      </c>
      <c r="L16" s="193">
        <f t="shared" si="4"/>
        <v>0.72666727323628222</v>
      </c>
      <c r="M16" s="63">
        <f t="shared" si="5"/>
        <v>2.9496138717805152</v>
      </c>
      <c r="N16" s="60">
        <f t="shared" si="14"/>
        <v>0.67270793673012319</v>
      </c>
      <c r="O16" s="63">
        <f t="shared" si="15"/>
        <v>2.8506975083986568</v>
      </c>
      <c r="P16" s="136">
        <f t="shared" si="16"/>
        <v>2.9001556900895862</v>
      </c>
      <c r="Q16" s="60">
        <f t="shared" si="9"/>
        <v>0.74377957658779581</v>
      </c>
      <c r="R16" s="63">
        <f t="shared" si="17"/>
        <v>2.995535491905355</v>
      </c>
      <c r="S16" s="60">
        <f t="shared" si="18"/>
        <v>0.75433997509339978</v>
      </c>
      <c r="T16" s="63">
        <f t="shared" si="19"/>
        <v>3.0374159402241592</v>
      </c>
      <c r="U16" s="230">
        <f t="shared" si="20"/>
        <v>3.0139757160647571</v>
      </c>
      <c r="V16" s="62">
        <v>0.684281914893617</v>
      </c>
      <c r="W16" s="63">
        <v>2.8503856382978725</v>
      </c>
      <c r="X16" s="62">
        <v>0.67450797872340429</v>
      </c>
      <c r="Y16" s="135">
        <v>2.8837765957446813</v>
      </c>
      <c r="Z16" s="136">
        <v>2.8670811170212769</v>
      </c>
      <c r="AA16" s="137">
        <v>0.76905263157894743</v>
      </c>
      <c r="AB16" s="138">
        <v>3.0488421052631578</v>
      </c>
      <c r="AC16" s="139">
        <v>0.6709078947368422</v>
      </c>
      <c r="AD16" s="138">
        <v>2.8176184210526323</v>
      </c>
      <c r="AE16" s="140">
        <v>2.933230263157895</v>
      </c>
      <c r="AF16" s="137">
        <v>0.75588235294117656</v>
      </c>
      <c r="AG16" s="169">
        <v>2.9836764705882359</v>
      </c>
      <c r="AH16" s="139">
        <v>0.71724264705882357</v>
      </c>
      <c r="AI16" s="169">
        <v>2.9508823529411767</v>
      </c>
      <c r="AJ16" s="170">
        <v>2.9672794117647063</v>
      </c>
      <c r="AK16" s="137">
        <v>0.72755915317559161</v>
      </c>
      <c r="AL16" s="169">
        <v>2.9410709838107101</v>
      </c>
      <c r="AM16" s="139">
        <v>0.69867995018679951</v>
      </c>
      <c r="AN16" s="169">
        <v>2.9348318804483187</v>
      </c>
      <c r="AO16" s="170">
        <v>2.9379514321295144</v>
      </c>
      <c r="AP16" s="171">
        <v>0.76</v>
      </c>
      <c r="AQ16" s="172">
        <v>3.05</v>
      </c>
      <c r="AR16" s="171">
        <v>0.81</v>
      </c>
      <c r="AS16" s="172">
        <v>3.14</v>
      </c>
      <c r="AT16" s="172">
        <v>3.09</v>
      </c>
      <c r="AU16" s="66">
        <v>1701003</v>
      </c>
      <c r="AV16" s="141">
        <v>1701000</v>
      </c>
    </row>
    <row r="17" spans="1:48" x14ac:dyDescent="0.2">
      <c r="A17" s="4">
        <v>8</v>
      </c>
      <c r="B17" s="129" t="s">
        <v>41</v>
      </c>
      <c r="C17" s="130" t="s">
        <v>21</v>
      </c>
      <c r="D17" s="57" t="s">
        <v>42</v>
      </c>
      <c r="E17" s="131">
        <v>5.0161990341708318E-3</v>
      </c>
      <c r="F17" s="132">
        <v>4.3591448132526356E-2</v>
      </c>
      <c r="G17" s="133">
        <v>3.2480897365364525E-2</v>
      </c>
      <c r="H17" s="132">
        <v>0.14071848829390543</v>
      </c>
      <c r="I17" s="134">
        <v>9.4654968213215618E-2</v>
      </c>
      <c r="J17" s="58">
        <v>0.69</v>
      </c>
      <c r="K17" s="195">
        <v>1</v>
      </c>
      <c r="L17" s="193">
        <f t="shared" si="4"/>
        <v>0.81358499144201968</v>
      </c>
      <c r="M17" s="63">
        <f t="shared" si="5"/>
        <v>3.1786109328198546</v>
      </c>
      <c r="N17" s="60">
        <f t="shared" si="14"/>
        <v>0.78674529311082586</v>
      </c>
      <c r="O17" s="63">
        <f t="shared" si="15"/>
        <v>3.0355910355156182</v>
      </c>
      <c r="P17" s="136">
        <f t="shared" si="16"/>
        <v>3.1071009841677366</v>
      </c>
      <c r="Q17" s="60">
        <f t="shared" si="9"/>
        <v>0.81860119047619051</v>
      </c>
      <c r="R17" s="63">
        <f t="shared" si="17"/>
        <v>3.222202380952381</v>
      </c>
      <c r="S17" s="60">
        <f t="shared" si="18"/>
        <v>0.81922619047619039</v>
      </c>
      <c r="T17" s="63">
        <f t="shared" si="19"/>
        <v>3.1763095238095236</v>
      </c>
      <c r="U17" s="230">
        <f t="shared" si="20"/>
        <v>3.2017559523809522</v>
      </c>
      <c r="V17" s="62">
        <v>0.82493421052631577</v>
      </c>
      <c r="W17" s="63">
        <v>3.2459210526315792</v>
      </c>
      <c r="X17" s="62">
        <v>0.76881578947368423</v>
      </c>
      <c r="Y17" s="135">
        <v>2.9917105263157895</v>
      </c>
      <c r="Z17" s="136">
        <v>3.1188157894736843</v>
      </c>
      <c r="AA17" s="137">
        <v>0.80223577235772359</v>
      </c>
      <c r="AB17" s="138">
        <v>3.1113008130081301</v>
      </c>
      <c r="AC17" s="139">
        <v>0.80467479674796749</v>
      </c>
      <c r="AD17" s="138">
        <v>3.0794715447154468</v>
      </c>
      <c r="AE17" s="140">
        <v>3.0953861788617885</v>
      </c>
      <c r="AF17" s="137">
        <v>0.79084656084656091</v>
      </c>
      <c r="AG17" s="169">
        <v>3.1804232804232804</v>
      </c>
      <c r="AH17" s="139">
        <v>0.77264550264550258</v>
      </c>
      <c r="AI17" s="169">
        <v>3.0579365079365077</v>
      </c>
      <c r="AJ17" s="170">
        <v>3.1191798941798941</v>
      </c>
      <c r="AK17" s="137">
        <v>0.83720238095238098</v>
      </c>
      <c r="AL17" s="169">
        <v>3.3144047619047621</v>
      </c>
      <c r="AM17" s="139">
        <v>0.7884523809523809</v>
      </c>
      <c r="AN17" s="169">
        <v>3.0526190476190473</v>
      </c>
      <c r="AO17" s="170">
        <v>3.1835119047619047</v>
      </c>
      <c r="AP17" s="171">
        <v>0.8</v>
      </c>
      <c r="AQ17" s="172">
        <v>3.13</v>
      </c>
      <c r="AR17" s="171">
        <v>0.85</v>
      </c>
      <c r="AS17" s="172">
        <v>3.3</v>
      </c>
      <c r="AT17" s="172">
        <v>3.22</v>
      </c>
      <c r="AU17" s="66">
        <v>501001</v>
      </c>
      <c r="AV17" s="141">
        <v>501000</v>
      </c>
    </row>
    <row r="18" spans="1:48" x14ac:dyDescent="0.2">
      <c r="A18" s="4">
        <v>9</v>
      </c>
      <c r="B18" s="129" t="s">
        <v>45</v>
      </c>
      <c r="C18" s="130" t="s">
        <v>21</v>
      </c>
      <c r="D18" s="57" t="s">
        <v>46</v>
      </c>
      <c r="E18" s="131">
        <v>4.7034805760953535E-2</v>
      </c>
      <c r="F18" s="132">
        <v>0.12346264209248359</v>
      </c>
      <c r="G18" s="133">
        <v>9.5048049332303375E-2</v>
      </c>
      <c r="H18" s="132">
        <v>0.21827988080785765</v>
      </c>
      <c r="I18" s="134">
        <v>0.17087126145017084</v>
      </c>
      <c r="J18" s="58">
        <v>0.74</v>
      </c>
      <c r="K18" s="195">
        <v>1</v>
      </c>
      <c r="L18" s="193">
        <f t="shared" si="4"/>
        <v>0.86726383677298324</v>
      </c>
      <c r="M18" s="63">
        <f t="shared" si="5"/>
        <v>3.4036866791744846</v>
      </c>
      <c r="N18" s="60">
        <f t="shared" si="14"/>
        <v>0.75158090994371474</v>
      </c>
      <c r="O18" s="63">
        <f t="shared" si="15"/>
        <v>3.0498649155722326</v>
      </c>
      <c r="P18" s="136">
        <f t="shared" si="16"/>
        <v>3.2267757973733584</v>
      </c>
      <c r="Q18" s="60">
        <f t="shared" si="9"/>
        <v>0.91429864253393678</v>
      </c>
      <c r="R18" s="63">
        <f t="shared" si="17"/>
        <v>3.5271493212669682</v>
      </c>
      <c r="S18" s="60">
        <f t="shared" si="18"/>
        <v>0.84662895927601811</v>
      </c>
      <c r="T18" s="63">
        <f t="shared" si="19"/>
        <v>3.2681447963800903</v>
      </c>
      <c r="U18" s="230">
        <f t="shared" si="20"/>
        <v>3.3976470588235292</v>
      </c>
      <c r="V18" s="62">
        <v>0.84058536585365862</v>
      </c>
      <c r="W18" s="63">
        <v>3.3412195121951225</v>
      </c>
      <c r="X18" s="62">
        <v>0.72921951219512193</v>
      </c>
      <c r="Y18" s="135">
        <v>2.9812682926829268</v>
      </c>
      <c r="Z18" s="136">
        <v>3.1612439024390246</v>
      </c>
      <c r="AA18" s="137">
        <v>0.89394230769230787</v>
      </c>
      <c r="AB18" s="138">
        <v>3.4661538461538468</v>
      </c>
      <c r="AC18" s="139">
        <v>0.77394230769230765</v>
      </c>
      <c r="AD18" s="138">
        <v>3.1184615384615384</v>
      </c>
      <c r="AE18" s="140">
        <v>3.2923076923076926</v>
      </c>
      <c r="AF18" s="137">
        <v>0.91333333333333333</v>
      </c>
      <c r="AG18" s="169">
        <v>3.5527142857142855</v>
      </c>
      <c r="AH18" s="139">
        <v>0.8336190476190477</v>
      </c>
      <c r="AI18" s="169">
        <v>3.2575238095238097</v>
      </c>
      <c r="AJ18" s="170">
        <v>3.4051190476190474</v>
      </c>
      <c r="AK18" s="137">
        <v>0.93859728506787343</v>
      </c>
      <c r="AL18" s="169">
        <v>3.5742986425339369</v>
      </c>
      <c r="AM18" s="139">
        <v>0.82325791855203634</v>
      </c>
      <c r="AN18" s="169">
        <v>3.1762895927601811</v>
      </c>
      <c r="AO18" s="170">
        <v>3.375294117647059</v>
      </c>
      <c r="AP18" s="171">
        <v>0.89</v>
      </c>
      <c r="AQ18" s="172">
        <v>3.48</v>
      </c>
      <c r="AR18" s="171">
        <v>0.87</v>
      </c>
      <c r="AS18" s="172">
        <v>3.36</v>
      </c>
      <c r="AT18" s="172">
        <v>3.42</v>
      </c>
      <c r="AU18" s="66">
        <v>302006</v>
      </c>
      <c r="AV18" s="141">
        <v>302000</v>
      </c>
    </row>
    <row r="19" spans="1:48" x14ac:dyDescent="0.2">
      <c r="A19" s="4">
        <v>10</v>
      </c>
      <c r="B19" s="129" t="s">
        <v>47</v>
      </c>
      <c r="C19" s="130" t="s">
        <v>48</v>
      </c>
      <c r="D19" s="57" t="s">
        <v>49</v>
      </c>
      <c r="E19" s="131">
        <v>1.643575776272177E-2</v>
      </c>
      <c r="F19" s="132">
        <v>2.0682429939330671E-2</v>
      </c>
      <c r="G19" s="133">
        <v>0.13665330148345001</v>
      </c>
      <c r="H19" s="132">
        <v>0.32283910749940459</v>
      </c>
      <c r="I19" s="134">
        <v>0.17176076871936807</v>
      </c>
      <c r="J19" s="58">
        <v>0.92</v>
      </c>
      <c r="K19" s="195">
        <v>3</v>
      </c>
      <c r="L19" s="193">
        <f t="shared" si="4"/>
        <v>0.67029263729900668</v>
      </c>
      <c r="M19" s="63">
        <f t="shared" si="5"/>
        <v>2.905120039196472</v>
      </c>
      <c r="N19" s="60">
        <f t="shared" si="14"/>
        <v>0.53822324172642644</v>
      </c>
      <c r="O19" s="63">
        <f t="shared" si="15"/>
        <v>2.5654324974388669</v>
      </c>
      <c r="P19" s="136">
        <f t="shared" si="16"/>
        <v>2.7352762683176692</v>
      </c>
      <c r="Q19" s="60">
        <f t="shared" si="9"/>
        <v>0.68672839506172845</v>
      </c>
      <c r="R19" s="63">
        <f t="shared" si="17"/>
        <v>2.9258024691358027</v>
      </c>
      <c r="S19" s="60">
        <f t="shared" si="18"/>
        <v>0.67487654320987644</v>
      </c>
      <c r="T19" s="63">
        <f t="shared" si="19"/>
        <v>2.8882716049382715</v>
      </c>
      <c r="U19" s="230">
        <f t="shared" si="20"/>
        <v>2.9070370370370373</v>
      </c>
      <c r="V19" s="62">
        <v>0.62687898089171967</v>
      </c>
      <c r="W19" s="63">
        <v>2.8325477707006366</v>
      </c>
      <c r="X19" s="62">
        <v>0.49343949044585989</v>
      </c>
      <c r="Y19" s="135">
        <v>2.47687898089172</v>
      </c>
      <c r="Z19" s="136">
        <v>2.6547133757961783</v>
      </c>
      <c r="AA19" s="137">
        <v>0.71370629370629368</v>
      </c>
      <c r="AB19" s="138">
        <v>2.9776923076923074</v>
      </c>
      <c r="AC19" s="139">
        <v>0.58300699300699299</v>
      </c>
      <c r="AD19" s="138">
        <v>2.6539860139860139</v>
      </c>
      <c r="AE19" s="140">
        <v>2.8158391608391606</v>
      </c>
      <c r="AF19" s="137">
        <v>0.66598765432098761</v>
      </c>
      <c r="AG19" s="169">
        <v>2.9572222222222222</v>
      </c>
      <c r="AH19" s="139">
        <v>0.58228395061728389</v>
      </c>
      <c r="AI19" s="169">
        <v>2.6914197530864197</v>
      </c>
      <c r="AJ19" s="170">
        <v>2.8243209876543212</v>
      </c>
      <c r="AK19" s="137">
        <v>0.69345679012345673</v>
      </c>
      <c r="AL19" s="169">
        <v>2.9016049382716051</v>
      </c>
      <c r="AM19" s="139">
        <v>0.62975308641975303</v>
      </c>
      <c r="AN19" s="169">
        <v>2.7665432098765432</v>
      </c>
      <c r="AO19" s="170">
        <v>2.8340740740740742</v>
      </c>
      <c r="AP19" s="171">
        <v>0.68</v>
      </c>
      <c r="AQ19" s="172">
        <v>2.95</v>
      </c>
      <c r="AR19" s="171">
        <v>0.72</v>
      </c>
      <c r="AS19" s="172">
        <v>3.01</v>
      </c>
      <c r="AT19" s="172">
        <v>2.98</v>
      </c>
      <c r="AU19" s="66">
        <v>6002050</v>
      </c>
      <c r="AV19" s="141">
        <v>6002000</v>
      </c>
    </row>
    <row r="20" spans="1:48" x14ac:dyDescent="0.2">
      <c r="A20" s="4">
        <v>11</v>
      </c>
      <c r="B20" s="129" t="s">
        <v>275</v>
      </c>
      <c r="C20" s="130" t="s">
        <v>24</v>
      </c>
      <c r="D20" s="57" t="s">
        <v>277</v>
      </c>
      <c r="E20" s="131">
        <v>3.7397034633245729E-2</v>
      </c>
      <c r="F20" s="132">
        <v>0.16933288810445379</v>
      </c>
      <c r="G20" s="133">
        <v>0.1926826416687436</v>
      </c>
      <c r="H20" s="132">
        <v>0.45965936226812376</v>
      </c>
      <c r="I20" s="134">
        <v>0.31199612518628905</v>
      </c>
      <c r="J20" s="58">
        <v>0.65</v>
      </c>
      <c r="K20" s="195">
        <v>5</v>
      </c>
      <c r="L20" s="193">
        <f t="shared" si="4"/>
        <v>0.77500296536675428</v>
      </c>
      <c r="M20" s="63">
        <f t="shared" si="5"/>
        <v>3.0678125664410008</v>
      </c>
      <c r="N20" s="60">
        <f t="shared" si="14"/>
        <v>0.61739008560398367</v>
      </c>
      <c r="O20" s="63">
        <f t="shared" si="15"/>
        <v>2.7304497286409668</v>
      </c>
      <c r="P20" s="136">
        <f t="shared" si="16"/>
        <v>2.8991311475409836</v>
      </c>
      <c r="Q20" s="60">
        <f t="shared" si="9"/>
        <v>0.81240000000000001</v>
      </c>
      <c r="R20" s="63">
        <f t="shared" si="17"/>
        <v>3.2371454545454545</v>
      </c>
      <c r="S20" s="60">
        <f t="shared" si="18"/>
        <v>0.81007272727272728</v>
      </c>
      <c r="T20" s="63">
        <f t="shared" si="19"/>
        <v>3.1901090909090906</v>
      </c>
      <c r="U20" s="230">
        <f t="shared" si="20"/>
        <v>3.2111272727272726</v>
      </c>
      <c r="V20" s="62">
        <v>0.7706885245901639</v>
      </c>
      <c r="W20" s="63">
        <v>3.0268196721311473</v>
      </c>
      <c r="X20" s="62">
        <v>0.64495081967213119</v>
      </c>
      <c r="Y20" s="135">
        <v>2.8197049180327864</v>
      </c>
      <c r="Z20" s="136">
        <v>2.9232622950819671</v>
      </c>
      <c r="AA20" s="137">
        <v>0.77931740614334477</v>
      </c>
      <c r="AB20" s="138">
        <v>3.1088054607508537</v>
      </c>
      <c r="AC20" s="139">
        <v>0.58982935153583615</v>
      </c>
      <c r="AD20" s="138">
        <v>2.6411945392491472</v>
      </c>
      <c r="AE20" s="140">
        <v>2.8750000000000004</v>
      </c>
      <c r="AF20" s="137">
        <v>0.79021276595744683</v>
      </c>
      <c r="AG20" s="169">
        <v>3.2265957446808509</v>
      </c>
      <c r="AH20" s="139">
        <v>0.67680851063829794</v>
      </c>
      <c r="AI20" s="169">
        <v>2.8629787234042556</v>
      </c>
      <c r="AJ20" s="170">
        <v>3.0447872340425532</v>
      </c>
      <c r="AK20" s="137">
        <v>0.81479999999999997</v>
      </c>
      <c r="AL20" s="169">
        <v>3.2642909090909091</v>
      </c>
      <c r="AM20" s="139">
        <v>0.76014545454545446</v>
      </c>
      <c r="AN20" s="169">
        <v>3.0802181818181817</v>
      </c>
      <c r="AO20" s="170">
        <v>3.1722545454545452</v>
      </c>
      <c r="AP20" s="171">
        <v>0.81</v>
      </c>
      <c r="AQ20" s="172">
        <v>3.21</v>
      </c>
      <c r="AR20" s="171">
        <v>0.86</v>
      </c>
      <c r="AS20" s="172">
        <v>3.3</v>
      </c>
      <c r="AT20" s="172">
        <v>3.25</v>
      </c>
      <c r="AU20" s="66">
        <v>201001</v>
      </c>
      <c r="AV20" s="141">
        <v>201000</v>
      </c>
    </row>
    <row r="21" spans="1:48" x14ac:dyDescent="0.2">
      <c r="A21" s="4">
        <v>12</v>
      </c>
      <c r="B21" s="129" t="s">
        <v>55</v>
      </c>
      <c r="C21" s="130" t="s">
        <v>21</v>
      </c>
      <c r="D21" s="57" t="s">
        <v>56</v>
      </c>
      <c r="E21" s="131">
        <v>8.4101732553077624E-2</v>
      </c>
      <c r="F21" s="132">
        <v>0.17279319243520197</v>
      </c>
      <c r="G21" s="133">
        <v>0.12989601123501449</v>
      </c>
      <c r="H21" s="132">
        <v>0.33081413041658259</v>
      </c>
      <c r="I21" s="134">
        <v>0.24930366142589255</v>
      </c>
      <c r="J21" s="58">
        <v>0.64</v>
      </c>
      <c r="K21" s="195">
        <v>1</v>
      </c>
      <c r="L21" s="193">
        <f t="shared" si="4"/>
        <v>0.67933742088607585</v>
      </c>
      <c r="M21" s="63">
        <f t="shared" si="5"/>
        <v>2.940063950421941</v>
      </c>
      <c r="N21" s="60">
        <f t="shared" si="14"/>
        <v>0.66370187236286915</v>
      </c>
      <c r="O21" s="63">
        <f t="shared" si="15"/>
        <v>2.7624927478902954</v>
      </c>
      <c r="P21" s="136">
        <f t="shared" si="16"/>
        <v>2.851278349156118</v>
      </c>
      <c r="Q21" s="60">
        <f t="shared" si="9"/>
        <v>0.76343915343915347</v>
      </c>
      <c r="R21" s="63">
        <f t="shared" si="17"/>
        <v>3.112857142857143</v>
      </c>
      <c r="S21" s="60">
        <f t="shared" si="18"/>
        <v>0.79359788359788364</v>
      </c>
      <c r="T21" s="63">
        <f t="shared" si="19"/>
        <v>3.093306878306878</v>
      </c>
      <c r="U21" s="230">
        <f t="shared" si="20"/>
        <v>3.1005820105820106</v>
      </c>
      <c r="V21" s="62">
        <v>0.60968749999999994</v>
      </c>
      <c r="W21" s="63">
        <v>2.768229166666667</v>
      </c>
      <c r="X21" s="62">
        <v>0.61677083333333338</v>
      </c>
      <c r="Y21" s="135">
        <v>2.6444791666666667</v>
      </c>
      <c r="Z21" s="136">
        <v>2.7063541666666668</v>
      </c>
      <c r="AA21" s="137">
        <v>0.74898734177215176</v>
      </c>
      <c r="AB21" s="138">
        <v>3.1118987341772151</v>
      </c>
      <c r="AC21" s="139">
        <v>0.71063291139240503</v>
      </c>
      <c r="AD21" s="138">
        <v>2.8805063291139241</v>
      </c>
      <c r="AE21" s="140">
        <v>2.9962025316455696</v>
      </c>
      <c r="AF21" s="137">
        <v>0.71895953757225439</v>
      </c>
      <c r="AG21" s="169">
        <v>3.0506936416184969</v>
      </c>
      <c r="AH21" s="139">
        <v>0.72716763005780349</v>
      </c>
      <c r="AI21" s="169">
        <v>2.9286127167630056</v>
      </c>
      <c r="AJ21" s="170">
        <v>2.9896531791907512</v>
      </c>
      <c r="AK21" s="137">
        <v>0.78687830687830695</v>
      </c>
      <c r="AL21" s="169">
        <v>3.1557142857142857</v>
      </c>
      <c r="AM21" s="139">
        <v>0.7571957671957672</v>
      </c>
      <c r="AN21" s="169">
        <v>3.0466137566137563</v>
      </c>
      <c r="AO21" s="170">
        <v>3.101164021164021</v>
      </c>
      <c r="AP21" s="171">
        <v>0.74</v>
      </c>
      <c r="AQ21" s="172">
        <v>3.07</v>
      </c>
      <c r="AR21" s="171">
        <v>0.83</v>
      </c>
      <c r="AS21" s="172">
        <v>3.14</v>
      </c>
      <c r="AT21" s="172">
        <v>3.1</v>
      </c>
      <c r="AU21" s="66">
        <v>5301001</v>
      </c>
      <c r="AV21" s="141">
        <v>5301000</v>
      </c>
    </row>
    <row r="22" spans="1:48" x14ac:dyDescent="0.2">
      <c r="A22" s="4">
        <v>13</v>
      </c>
      <c r="B22" s="129" t="s">
        <v>57</v>
      </c>
      <c r="C22" s="130" t="s">
        <v>58</v>
      </c>
      <c r="D22" s="57" t="s">
        <v>59</v>
      </c>
      <c r="E22" s="131">
        <v>4.3771886297353735E-2</v>
      </c>
      <c r="F22" s="132">
        <v>0.14574716413924982</v>
      </c>
      <c r="G22" s="133">
        <v>5.4637332615040446E-2</v>
      </c>
      <c r="H22" s="132">
        <v>0.18333400083580642</v>
      </c>
      <c r="I22" s="134">
        <v>0.16704058248752762</v>
      </c>
      <c r="J22" s="58">
        <v>0.68</v>
      </c>
      <c r="K22" s="195">
        <v>2</v>
      </c>
      <c r="L22" s="193">
        <f t="shared" si="4"/>
        <v>0.58121481583030588</v>
      </c>
      <c r="M22" s="63">
        <f t="shared" si="5"/>
        <v>2.5475507082011752</v>
      </c>
      <c r="N22" s="60">
        <f t="shared" si="14"/>
        <v>0.63649298653389574</v>
      </c>
      <c r="O22" s="63">
        <f t="shared" si="15"/>
        <v>2.7639266374620659</v>
      </c>
      <c r="P22" s="136">
        <f t="shared" si="16"/>
        <v>2.655738672831621</v>
      </c>
      <c r="Q22" s="60">
        <f t="shared" si="9"/>
        <v>0.62498670212765961</v>
      </c>
      <c r="R22" s="63">
        <f t="shared" si="17"/>
        <v>2.6932978723404251</v>
      </c>
      <c r="S22" s="60">
        <f t="shared" si="18"/>
        <v>0.69113031914893619</v>
      </c>
      <c r="T22" s="63">
        <f t="shared" si="19"/>
        <v>2.9472606382978723</v>
      </c>
      <c r="U22" s="230">
        <f t="shared" si="20"/>
        <v>2.8227792553191486</v>
      </c>
      <c r="V22" s="62">
        <v>0.53026252983293554</v>
      </c>
      <c r="W22" s="63">
        <v>2.4318377088305487</v>
      </c>
      <c r="X22" s="62">
        <v>0.6043436754176611</v>
      </c>
      <c r="Y22" s="135">
        <v>2.6989498806682577</v>
      </c>
      <c r="Z22" s="136">
        <v>2.5653937947494034</v>
      </c>
      <c r="AA22" s="137">
        <v>0.63216710182767621</v>
      </c>
      <c r="AB22" s="138">
        <v>2.6632637075718018</v>
      </c>
      <c r="AC22" s="139">
        <v>0.6686422976501305</v>
      </c>
      <c r="AD22" s="138">
        <v>2.8289033942558746</v>
      </c>
      <c r="AE22" s="140">
        <v>2.7460835509138382</v>
      </c>
      <c r="AF22" s="137">
        <v>0.68139896373056996</v>
      </c>
      <c r="AG22" s="169">
        <v>2.8081347150259068</v>
      </c>
      <c r="AH22" s="139">
        <v>0.69507772020725378</v>
      </c>
      <c r="AI22" s="169">
        <v>2.9656476683937822</v>
      </c>
      <c r="AJ22" s="170">
        <v>2.8868911917098448</v>
      </c>
      <c r="AK22" s="137">
        <v>0.6199734042553191</v>
      </c>
      <c r="AL22" s="169">
        <v>2.6565957446808506</v>
      </c>
      <c r="AM22" s="139">
        <v>0.70226063829787222</v>
      </c>
      <c r="AN22" s="169">
        <v>2.9745212765957447</v>
      </c>
      <c r="AO22" s="170">
        <v>2.8155585106382977</v>
      </c>
      <c r="AP22" s="171">
        <v>0.63</v>
      </c>
      <c r="AQ22" s="172">
        <v>2.73</v>
      </c>
      <c r="AR22" s="171">
        <v>0.68</v>
      </c>
      <c r="AS22" s="172">
        <v>2.92</v>
      </c>
      <c r="AT22" s="172">
        <v>2.83</v>
      </c>
      <c r="AU22" s="66">
        <v>1608023</v>
      </c>
      <c r="AV22" s="141">
        <v>1608000</v>
      </c>
    </row>
    <row r="23" spans="1:48" x14ac:dyDescent="0.2">
      <c r="A23" s="4">
        <v>14</v>
      </c>
      <c r="B23" s="129" t="s">
        <v>60</v>
      </c>
      <c r="C23" s="130" t="s">
        <v>61</v>
      </c>
      <c r="D23" s="57" t="s">
        <v>62</v>
      </c>
      <c r="E23" s="131">
        <v>-9.0605228946987193E-3</v>
      </c>
      <c r="F23" s="132">
        <v>3.8346237180413745E-2</v>
      </c>
      <c r="G23" s="133">
        <v>1.9406760075111995E-2</v>
      </c>
      <c r="H23" s="132">
        <v>0.10219464105156728</v>
      </c>
      <c r="I23" s="134">
        <v>6.7770439115990566E-2</v>
      </c>
      <c r="J23" s="58">
        <v>0.35</v>
      </c>
      <c r="K23" s="195">
        <v>1</v>
      </c>
      <c r="L23" s="193">
        <f t="shared" si="4"/>
        <v>0.91463195146612741</v>
      </c>
      <c r="M23" s="63">
        <f t="shared" si="5"/>
        <v>3.4913680485338725</v>
      </c>
      <c r="N23" s="60">
        <f t="shared" si="14"/>
        <v>0.83173609706774521</v>
      </c>
      <c r="O23" s="63">
        <f t="shared" si="15"/>
        <v>3.2463053589484328</v>
      </c>
      <c r="P23" s="136">
        <f t="shared" si="16"/>
        <v>3.3688367037411524</v>
      </c>
      <c r="Q23" s="60">
        <f t="shared" si="9"/>
        <v>0.90557142857142869</v>
      </c>
      <c r="R23" s="63">
        <f t="shared" si="17"/>
        <v>3.5297142857142862</v>
      </c>
      <c r="S23" s="60">
        <f t="shared" si="18"/>
        <v>0.8511428571428572</v>
      </c>
      <c r="T23" s="63">
        <f t="shared" si="19"/>
        <v>3.3485</v>
      </c>
      <c r="U23" s="230">
        <f t="shared" si="20"/>
        <v>3.436607142857143</v>
      </c>
      <c r="V23" s="62">
        <v>0.93004651162790708</v>
      </c>
      <c r="W23" s="63">
        <v>3.5299534883720929</v>
      </c>
      <c r="X23" s="62">
        <v>0.82990697674418612</v>
      </c>
      <c r="Y23" s="135">
        <v>3.2546976744186047</v>
      </c>
      <c r="Z23" s="136">
        <v>3.3923255813953488</v>
      </c>
      <c r="AA23" s="137">
        <v>0.89921739130434775</v>
      </c>
      <c r="AB23" s="138">
        <v>3.4527826086956521</v>
      </c>
      <c r="AC23" s="139">
        <v>0.8335652173913044</v>
      </c>
      <c r="AD23" s="138">
        <v>3.2379130434782608</v>
      </c>
      <c r="AE23" s="140">
        <v>3.3453478260869565</v>
      </c>
      <c r="AF23" s="137">
        <v>0.90405797101449292</v>
      </c>
      <c r="AG23" s="169">
        <v>3.5546859903381645</v>
      </c>
      <c r="AH23" s="139">
        <v>0.86251207729468593</v>
      </c>
      <c r="AI23" s="169">
        <v>3.2715942028985507</v>
      </c>
      <c r="AJ23" s="170">
        <v>3.4131400966183576</v>
      </c>
      <c r="AK23" s="137">
        <v>0.92114285714285726</v>
      </c>
      <c r="AL23" s="169">
        <v>3.519428571428572</v>
      </c>
      <c r="AM23" s="139">
        <v>0.86228571428571432</v>
      </c>
      <c r="AN23" s="169">
        <v>3.3069999999999999</v>
      </c>
      <c r="AO23" s="170">
        <v>3.413214285714286</v>
      </c>
      <c r="AP23" s="171">
        <v>0.89</v>
      </c>
      <c r="AQ23" s="172">
        <v>3.54</v>
      </c>
      <c r="AR23" s="171">
        <v>0.84</v>
      </c>
      <c r="AS23" s="172">
        <v>3.39</v>
      </c>
      <c r="AT23" s="172">
        <v>3.46</v>
      </c>
      <c r="AU23" s="66">
        <v>401007</v>
      </c>
      <c r="AV23" s="141">
        <v>401000</v>
      </c>
    </row>
    <row r="24" spans="1:48" x14ac:dyDescent="0.2">
      <c r="A24" s="4">
        <v>15</v>
      </c>
      <c r="B24" s="129" t="s">
        <v>63</v>
      </c>
      <c r="C24" s="130" t="s">
        <v>21</v>
      </c>
      <c r="D24" s="57" t="s">
        <v>64</v>
      </c>
      <c r="E24" s="131">
        <v>-2.0376432900663266E-2</v>
      </c>
      <c r="F24" s="132">
        <v>6.1762792152060264E-3</v>
      </c>
      <c r="G24" s="133">
        <v>6.9762865335613156E-2</v>
      </c>
      <c r="H24" s="132">
        <v>0.23598870977399633</v>
      </c>
      <c r="I24" s="134">
        <v>0.12108249449460118</v>
      </c>
      <c r="J24" s="58">
        <v>0.43</v>
      </c>
      <c r="K24" s="195">
        <v>2</v>
      </c>
      <c r="L24" s="193">
        <f t="shared" si="4"/>
        <v>0.86586939064714219</v>
      </c>
      <c r="M24" s="63">
        <f t="shared" si="5"/>
        <v>3.3523096362777518</v>
      </c>
      <c r="N24" s="60">
        <f t="shared" si="14"/>
        <v>0.81189206424185167</v>
      </c>
      <c r="O24" s="63">
        <f t="shared" si="15"/>
        <v>3.1824267831837503</v>
      </c>
      <c r="P24" s="136">
        <f t="shared" si="16"/>
        <v>3.2673682097307513</v>
      </c>
      <c r="Q24" s="60">
        <f t="shared" si="9"/>
        <v>0.84549295774647892</v>
      </c>
      <c r="R24" s="63">
        <f t="shared" si="17"/>
        <v>3.3584859154929578</v>
      </c>
      <c r="S24" s="60">
        <f t="shared" si="18"/>
        <v>0.88165492957746483</v>
      </c>
      <c r="T24" s="63">
        <f t="shared" si="19"/>
        <v>3.4184154929577466</v>
      </c>
      <c r="U24" s="230">
        <f t="shared" si="20"/>
        <v>3.3884507042253524</v>
      </c>
      <c r="V24" s="62">
        <v>0.8638620689655172</v>
      </c>
      <c r="W24" s="63">
        <v>3.3344137931034483</v>
      </c>
      <c r="X24" s="62">
        <v>0.80248275862068974</v>
      </c>
      <c r="Y24" s="135">
        <v>3.1986206896551725</v>
      </c>
      <c r="Z24" s="136">
        <v>3.2665172413793107</v>
      </c>
      <c r="AA24" s="137">
        <v>0.86787671232876717</v>
      </c>
      <c r="AB24" s="138">
        <v>3.3702054794520553</v>
      </c>
      <c r="AC24" s="139">
        <v>0.82130136986301361</v>
      </c>
      <c r="AD24" s="138">
        <v>3.1662328767123284</v>
      </c>
      <c r="AE24" s="140">
        <v>3.2682191780821919</v>
      </c>
      <c r="AF24" s="137">
        <v>0.8291780821917808</v>
      </c>
      <c r="AG24" s="169">
        <v>3.3197260273972602</v>
      </c>
      <c r="AH24" s="139">
        <v>0.83404109589041098</v>
      </c>
      <c r="AI24" s="169">
        <v>3.1838356164383561</v>
      </c>
      <c r="AJ24" s="170">
        <v>3.2517808219178082</v>
      </c>
      <c r="AK24" s="137">
        <v>0.83098591549295775</v>
      </c>
      <c r="AL24" s="169">
        <v>3.3469718309859156</v>
      </c>
      <c r="AM24" s="139">
        <v>0.85330985915492963</v>
      </c>
      <c r="AN24" s="169">
        <v>3.2868309859154934</v>
      </c>
      <c r="AO24" s="170">
        <v>3.3169014084507045</v>
      </c>
      <c r="AP24" s="171">
        <v>0.86</v>
      </c>
      <c r="AQ24" s="172">
        <v>3.37</v>
      </c>
      <c r="AR24" s="171">
        <v>0.91</v>
      </c>
      <c r="AS24" s="172">
        <v>3.55</v>
      </c>
      <c r="AT24" s="172">
        <v>3.46</v>
      </c>
      <c r="AU24" s="66">
        <v>4701001</v>
      </c>
      <c r="AV24" s="141">
        <v>4701000</v>
      </c>
    </row>
    <row r="25" spans="1:48" x14ac:dyDescent="0.2">
      <c r="A25" s="4">
        <v>16</v>
      </c>
      <c r="B25" s="129" t="s">
        <v>65</v>
      </c>
      <c r="C25" s="130" t="s">
        <v>29</v>
      </c>
      <c r="D25" s="57" t="s">
        <v>64</v>
      </c>
      <c r="E25" s="131">
        <v>9.9794871794871787E-2</v>
      </c>
      <c r="F25" s="132">
        <v>0.32372435897435903</v>
      </c>
      <c r="G25" s="133">
        <v>0.11323397435897442</v>
      </c>
      <c r="H25" s="132">
        <v>0.21134775641025705</v>
      </c>
      <c r="I25" s="134">
        <v>0.27003605769230798</v>
      </c>
      <c r="J25" s="58">
        <v>0.43</v>
      </c>
      <c r="K25" s="195">
        <v>2</v>
      </c>
      <c r="L25" s="193">
        <f t="shared" si="4"/>
        <v>0.66670512820512817</v>
      </c>
      <c r="M25" s="63">
        <f t="shared" si="5"/>
        <v>2.7585256410256411</v>
      </c>
      <c r="N25" s="60">
        <f t="shared" si="14"/>
        <v>0.71464102564102561</v>
      </c>
      <c r="O25" s="63">
        <f t="shared" si="15"/>
        <v>2.9090897435897434</v>
      </c>
      <c r="P25" s="136">
        <f t="shared" si="16"/>
        <v>2.8338076923076922</v>
      </c>
      <c r="Q25" s="60">
        <f t="shared" si="9"/>
        <v>0.76649999999999996</v>
      </c>
      <c r="R25" s="63">
        <f t="shared" si="17"/>
        <v>3.0822500000000002</v>
      </c>
      <c r="S25" s="60">
        <f t="shared" si="18"/>
        <v>0.82787500000000003</v>
      </c>
      <c r="T25" s="63">
        <f t="shared" si="19"/>
        <v>3.1204375000000004</v>
      </c>
      <c r="U25" s="230">
        <f t="shared" si="20"/>
        <v>3.1038437500000002</v>
      </c>
      <c r="V25" s="62">
        <v>0.64276923076923076</v>
      </c>
      <c r="W25" s="63">
        <v>2.7153846153846155</v>
      </c>
      <c r="X25" s="62">
        <v>0.70338461538461539</v>
      </c>
      <c r="Y25" s="135">
        <v>2.9229230769230767</v>
      </c>
      <c r="Z25" s="136">
        <v>2.8191538461538461</v>
      </c>
      <c r="AA25" s="137">
        <v>0.6906410256410257</v>
      </c>
      <c r="AB25" s="138">
        <v>2.8016666666666667</v>
      </c>
      <c r="AC25" s="139">
        <v>0.72589743589743594</v>
      </c>
      <c r="AD25" s="138">
        <v>2.8952564102564105</v>
      </c>
      <c r="AE25" s="140">
        <v>2.8484615384615388</v>
      </c>
      <c r="AF25" s="137">
        <v>0.78566265060240958</v>
      </c>
      <c r="AG25" s="169">
        <v>2.9979518072289153</v>
      </c>
      <c r="AH25" s="139">
        <v>0.81</v>
      </c>
      <c r="AI25" s="169">
        <v>3.1607228915662651</v>
      </c>
      <c r="AJ25" s="170">
        <v>3.0793373493975902</v>
      </c>
      <c r="AK25" s="137">
        <v>0.77300000000000002</v>
      </c>
      <c r="AL25" s="169">
        <v>3.0345</v>
      </c>
      <c r="AM25" s="139">
        <v>0.79575000000000007</v>
      </c>
      <c r="AN25" s="169">
        <v>3.0008750000000002</v>
      </c>
      <c r="AO25" s="170">
        <v>3.0176875000000001</v>
      </c>
      <c r="AP25" s="171">
        <v>0.76</v>
      </c>
      <c r="AQ25" s="172">
        <v>3.13</v>
      </c>
      <c r="AR25" s="171">
        <v>0.86</v>
      </c>
      <c r="AS25" s="172">
        <v>3.24</v>
      </c>
      <c r="AT25" s="172">
        <v>3.19</v>
      </c>
      <c r="AU25" s="66">
        <v>4701002</v>
      </c>
      <c r="AV25" s="141">
        <v>4701000</v>
      </c>
    </row>
    <row r="26" spans="1:48" x14ac:dyDescent="0.2">
      <c r="A26" s="4">
        <v>17</v>
      </c>
      <c r="B26" s="129" t="s">
        <v>66</v>
      </c>
      <c r="C26" s="130" t="s">
        <v>67</v>
      </c>
      <c r="D26" s="57" t="s">
        <v>68</v>
      </c>
      <c r="E26" s="131">
        <v>3.8646392016092324E-2</v>
      </c>
      <c r="F26" s="132">
        <v>7.8086740534113019E-2</v>
      </c>
      <c r="G26" s="133">
        <v>8.1928451561996463E-2</v>
      </c>
      <c r="H26" s="132">
        <v>0.31316940242940206</v>
      </c>
      <c r="I26" s="134">
        <v>0.19312807148175759</v>
      </c>
      <c r="J26" s="58">
        <v>0.34</v>
      </c>
      <c r="K26" s="195">
        <v>3</v>
      </c>
      <c r="L26" s="193">
        <f t="shared" si="4"/>
        <v>0.92105510052122108</v>
      </c>
      <c r="M26" s="63">
        <f t="shared" si="5"/>
        <v>3.6340774385703645</v>
      </c>
      <c r="N26" s="60">
        <f t="shared" si="14"/>
        <v>0.86404169769173489</v>
      </c>
      <c r="O26" s="63">
        <f t="shared" si="15"/>
        <v>3.3496664184661205</v>
      </c>
      <c r="P26" s="136">
        <f t="shared" si="16"/>
        <v>3.4918719285182425</v>
      </c>
      <c r="Q26" s="60">
        <f t="shared" si="9"/>
        <v>0.95970149253731341</v>
      </c>
      <c r="R26" s="63">
        <f t="shared" si="17"/>
        <v>3.7121641791044775</v>
      </c>
      <c r="S26" s="60">
        <f t="shared" si="18"/>
        <v>0.94597014925373135</v>
      </c>
      <c r="T26" s="63">
        <f t="shared" si="19"/>
        <v>3.6628358208955225</v>
      </c>
      <c r="U26" s="230">
        <f t="shared" si="20"/>
        <v>3.6850000000000001</v>
      </c>
      <c r="V26" s="62">
        <v>0.89822784810126577</v>
      </c>
      <c r="W26" s="63">
        <v>3.5788607594936708</v>
      </c>
      <c r="X26" s="62">
        <v>0.80784810126582274</v>
      </c>
      <c r="Y26" s="135">
        <v>3.2372151898734178</v>
      </c>
      <c r="Z26" s="136">
        <v>3.4080379746835443</v>
      </c>
      <c r="AA26" s="137">
        <v>0.94388235294117639</v>
      </c>
      <c r="AB26" s="138">
        <v>3.6892941176470586</v>
      </c>
      <c r="AC26" s="139">
        <v>0.92023529411764704</v>
      </c>
      <c r="AD26" s="138">
        <v>3.4621176470588235</v>
      </c>
      <c r="AE26" s="140">
        <v>3.5757058823529411</v>
      </c>
      <c r="AF26" s="137">
        <v>0.9738888888888888</v>
      </c>
      <c r="AG26" s="169">
        <v>3.8413888888888885</v>
      </c>
      <c r="AH26" s="139">
        <v>0.91861111111111104</v>
      </c>
      <c r="AI26" s="169">
        <v>3.5505555555555555</v>
      </c>
      <c r="AJ26" s="170">
        <v>3.6959722222222222</v>
      </c>
      <c r="AK26" s="137">
        <v>0.96940298507462686</v>
      </c>
      <c r="AL26" s="169">
        <v>3.7443283582089553</v>
      </c>
      <c r="AM26" s="139">
        <v>0.94194029850746275</v>
      </c>
      <c r="AN26" s="169">
        <v>3.575671641791045</v>
      </c>
      <c r="AO26" s="170">
        <v>3.66</v>
      </c>
      <c r="AP26" s="171">
        <v>0.95</v>
      </c>
      <c r="AQ26" s="172">
        <v>3.68</v>
      </c>
      <c r="AR26" s="171">
        <v>0.95</v>
      </c>
      <c r="AS26" s="172">
        <v>3.75</v>
      </c>
      <c r="AT26" s="172">
        <v>3.71</v>
      </c>
      <c r="AU26" s="66">
        <v>6003137</v>
      </c>
      <c r="AV26" s="141">
        <v>6003000</v>
      </c>
    </row>
    <row r="27" spans="1:48" x14ac:dyDescent="0.2">
      <c r="A27" s="4">
        <v>18</v>
      </c>
      <c r="B27" s="129" t="s">
        <v>69</v>
      </c>
      <c r="C27" s="130" t="s">
        <v>21</v>
      </c>
      <c r="D27" s="57" t="s">
        <v>70</v>
      </c>
      <c r="E27" s="131">
        <v>3.9203741044431473E-2</v>
      </c>
      <c r="F27" s="132">
        <v>6.3477883841994487E-2</v>
      </c>
      <c r="G27" s="133">
        <v>0.10492337961928588</v>
      </c>
      <c r="H27" s="132">
        <v>0.34323703769903346</v>
      </c>
      <c r="I27" s="134">
        <v>0.20335746077051375</v>
      </c>
      <c r="J27" s="58">
        <v>0.85</v>
      </c>
      <c r="K27" s="195">
        <v>1</v>
      </c>
      <c r="L27" s="193">
        <f t="shared" si="4"/>
        <v>0.85201928053830223</v>
      </c>
      <c r="M27" s="63">
        <f t="shared" si="5"/>
        <v>3.3463062888198758</v>
      </c>
      <c r="N27" s="60">
        <f t="shared" si="14"/>
        <v>0.82788237577639756</v>
      </c>
      <c r="O27" s="63">
        <f t="shared" si="15"/>
        <v>3.2321946169772255</v>
      </c>
      <c r="P27" s="136">
        <f t="shared" si="16"/>
        <v>3.2892504528985507</v>
      </c>
      <c r="Q27" s="60">
        <f t="shared" si="9"/>
        <v>0.8912230215827337</v>
      </c>
      <c r="R27" s="63">
        <f t="shared" si="17"/>
        <v>3.4097841726618703</v>
      </c>
      <c r="S27" s="60">
        <f t="shared" si="18"/>
        <v>0.93280575539568344</v>
      </c>
      <c r="T27" s="63">
        <f t="shared" si="19"/>
        <v>3.575431654676259</v>
      </c>
      <c r="U27" s="230">
        <f t="shared" si="20"/>
        <v>3.4926079136690644</v>
      </c>
      <c r="V27" s="62">
        <v>0.8325892857142857</v>
      </c>
      <c r="W27" s="63">
        <v>3.3134821428571426</v>
      </c>
      <c r="X27" s="62">
        <v>0.80098214285714286</v>
      </c>
      <c r="Y27" s="135">
        <v>3.1971428571428571</v>
      </c>
      <c r="Z27" s="136">
        <v>3.2553124999999996</v>
      </c>
      <c r="AA27" s="137">
        <v>0.87144927536231886</v>
      </c>
      <c r="AB27" s="138">
        <v>3.379130434782609</v>
      </c>
      <c r="AC27" s="139">
        <v>0.85478260869565215</v>
      </c>
      <c r="AD27" s="138">
        <v>3.267246376811594</v>
      </c>
      <c r="AE27" s="140">
        <v>3.3231884057971017</v>
      </c>
      <c r="AF27" s="137">
        <v>0.82406666666666661</v>
      </c>
      <c r="AG27" s="169">
        <v>3.3294666666666664</v>
      </c>
      <c r="AH27" s="139">
        <v>0.89900000000000002</v>
      </c>
      <c r="AI27" s="169">
        <v>3.3049333333333335</v>
      </c>
      <c r="AJ27" s="170">
        <v>3.3171999999999997</v>
      </c>
      <c r="AK27" s="137">
        <v>0.87244604316546748</v>
      </c>
      <c r="AL27" s="169">
        <v>3.3195683453237406</v>
      </c>
      <c r="AM27" s="139">
        <v>0.90561151079136692</v>
      </c>
      <c r="AN27" s="169">
        <v>3.4508633093525178</v>
      </c>
      <c r="AO27" s="170">
        <v>3.3852158273381292</v>
      </c>
      <c r="AP27" s="171">
        <v>0.91</v>
      </c>
      <c r="AQ27" s="172">
        <v>3.5</v>
      </c>
      <c r="AR27" s="171">
        <v>0.96</v>
      </c>
      <c r="AS27" s="172">
        <v>3.7</v>
      </c>
      <c r="AT27" s="172">
        <v>3.6</v>
      </c>
      <c r="AU27" s="66">
        <v>304021</v>
      </c>
      <c r="AV27" s="141">
        <v>304000</v>
      </c>
    </row>
    <row r="28" spans="1:48" x14ac:dyDescent="0.2">
      <c r="A28" s="4">
        <v>19</v>
      </c>
      <c r="B28" s="129" t="s">
        <v>71</v>
      </c>
      <c r="C28" s="130" t="s">
        <v>48</v>
      </c>
      <c r="D28" s="57" t="s">
        <v>72</v>
      </c>
      <c r="E28" s="131">
        <v>8.7085920624363489E-2</v>
      </c>
      <c r="F28" s="132">
        <v>0.19453577377413911</v>
      </c>
      <c r="G28" s="133">
        <v>0.1586416354229816</v>
      </c>
      <c r="H28" s="132">
        <v>0.34167273883026006</v>
      </c>
      <c r="I28" s="134">
        <v>0.27060425630219953</v>
      </c>
      <c r="J28" s="58">
        <v>0.79</v>
      </c>
      <c r="K28" s="195">
        <v>1</v>
      </c>
      <c r="L28" s="193">
        <f t="shared" si="4"/>
        <v>0.6625879924191147</v>
      </c>
      <c r="M28" s="63">
        <f t="shared" si="5"/>
        <v>2.8625294436171655</v>
      </c>
      <c r="N28" s="60">
        <f t="shared" si="14"/>
        <v>0.56342358196832276</v>
      </c>
      <c r="O28" s="63">
        <f t="shared" si="15"/>
        <v>2.6149576959523486</v>
      </c>
      <c r="P28" s="136">
        <f t="shared" si="16"/>
        <v>2.7387435697847571</v>
      </c>
      <c r="Q28" s="60">
        <f t="shared" si="9"/>
        <v>0.74967391304347819</v>
      </c>
      <c r="R28" s="63">
        <f t="shared" si="17"/>
        <v>3.0570652173913047</v>
      </c>
      <c r="S28" s="60">
        <f t="shared" si="18"/>
        <v>0.72206521739130436</v>
      </c>
      <c r="T28" s="63">
        <f t="shared" si="19"/>
        <v>2.9566304347826087</v>
      </c>
      <c r="U28" s="230">
        <f t="shared" si="20"/>
        <v>3.0093478260869566</v>
      </c>
      <c r="V28" s="62">
        <v>0.66089887640449441</v>
      </c>
      <c r="W28" s="63">
        <v>2.806685393258427</v>
      </c>
      <c r="X28" s="62">
        <v>0.57028089887640454</v>
      </c>
      <c r="Y28" s="135">
        <v>2.5553370786516858</v>
      </c>
      <c r="Z28" s="136">
        <v>2.6810112359550562</v>
      </c>
      <c r="AA28" s="137">
        <v>0.664277108433735</v>
      </c>
      <c r="AB28" s="138">
        <v>2.9183734939759036</v>
      </c>
      <c r="AC28" s="139">
        <v>0.55656626506024098</v>
      </c>
      <c r="AD28" s="138">
        <v>2.6745783132530119</v>
      </c>
      <c r="AE28" s="140">
        <v>2.796475903614458</v>
      </c>
      <c r="AF28" s="137">
        <v>0.66181286549707607</v>
      </c>
      <c r="AG28" s="169">
        <v>2.8840350877192984</v>
      </c>
      <c r="AH28" s="139">
        <v>0.6554970760233918</v>
      </c>
      <c r="AI28" s="169">
        <v>2.8897660818713451</v>
      </c>
      <c r="AJ28" s="170">
        <v>2.8869005847953217</v>
      </c>
      <c r="AK28" s="137">
        <v>0.7593478260869565</v>
      </c>
      <c r="AL28" s="169">
        <v>3.1241304347826087</v>
      </c>
      <c r="AM28" s="139">
        <v>0.70413043478260873</v>
      </c>
      <c r="AN28" s="169">
        <v>2.9332608695652178</v>
      </c>
      <c r="AO28" s="170">
        <v>3.028695652173913</v>
      </c>
      <c r="AP28" s="171">
        <v>0.74</v>
      </c>
      <c r="AQ28" s="172">
        <v>2.99</v>
      </c>
      <c r="AR28" s="171">
        <v>0.74</v>
      </c>
      <c r="AS28" s="172">
        <v>2.98</v>
      </c>
      <c r="AT28" s="172">
        <v>2.99</v>
      </c>
      <c r="AU28" s="66">
        <v>7203010</v>
      </c>
      <c r="AV28" s="141">
        <v>7203000</v>
      </c>
    </row>
    <row r="29" spans="1:48" x14ac:dyDescent="0.2">
      <c r="A29" s="4">
        <v>20</v>
      </c>
      <c r="B29" s="129" t="s">
        <v>73</v>
      </c>
      <c r="C29" s="130" t="s">
        <v>40</v>
      </c>
      <c r="D29" s="57" t="s">
        <v>74</v>
      </c>
      <c r="E29" s="131">
        <v>2.9825816959359708E-2</v>
      </c>
      <c r="F29" s="132">
        <v>6.5329621383920511E-2</v>
      </c>
      <c r="G29" s="133">
        <v>0.11296981177096821</v>
      </c>
      <c r="H29" s="132">
        <v>0.24752490190763021</v>
      </c>
      <c r="I29" s="134">
        <v>0.15392726164577564</v>
      </c>
      <c r="J29" s="58">
        <v>0.64</v>
      </c>
      <c r="K29" s="195">
        <v>4</v>
      </c>
      <c r="L29" s="193">
        <f t="shared" si="4"/>
        <v>0.61622390679754635</v>
      </c>
      <c r="M29" s="63">
        <f t="shared" si="5"/>
        <v>2.6958582239199469</v>
      </c>
      <c r="N29" s="60">
        <f t="shared" si="14"/>
        <v>0.54110477386439093</v>
      </c>
      <c r="O29" s="63">
        <f t="shared" si="15"/>
        <v>2.5749336616282812</v>
      </c>
      <c r="P29" s="136">
        <f t="shared" si="16"/>
        <v>2.6353959427741138</v>
      </c>
      <c r="Q29" s="60">
        <f t="shared" si="9"/>
        <v>0.64604972375690606</v>
      </c>
      <c r="R29" s="63">
        <f t="shared" si="17"/>
        <v>2.7611878453038674</v>
      </c>
      <c r="S29" s="60">
        <f t="shared" si="18"/>
        <v>0.65407458563535914</v>
      </c>
      <c r="T29" s="63">
        <f t="shared" si="19"/>
        <v>2.8224585635359114</v>
      </c>
      <c r="U29" s="230">
        <f t="shared" si="20"/>
        <v>2.7893232044198895</v>
      </c>
      <c r="V29" s="62">
        <v>0.58890025575447569</v>
      </c>
      <c r="W29" s="63">
        <v>2.651150895140665</v>
      </c>
      <c r="X29" s="62">
        <v>0.55524296675191809</v>
      </c>
      <c r="Y29" s="135">
        <v>2.575805626598465</v>
      </c>
      <c r="Z29" s="136">
        <v>2.6134782608695648</v>
      </c>
      <c r="AA29" s="137">
        <v>0.64354755784061701</v>
      </c>
      <c r="AB29" s="138">
        <v>2.7405655526992292</v>
      </c>
      <c r="AC29" s="139">
        <v>0.52696658097686377</v>
      </c>
      <c r="AD29" s="138">
        <v>2.5740616966580974</v>
      </c>
      <c r="AE29" s="140">
        <v>2.6573136246786633</v>
      </c>
      <c r="AF29" s="137">
        <v>0.5859844559585492</v>
      </c>
      <c r="AG29" s="169">
        <v>2.6371761658031083</v>
      </c>
      <c r="AH29" s="139">
        <v>0.57049222797927457</v>
      </c>
      <c r="AI29" s="169">
        <v>2.6138601036269433</v>
      </c>
      <c r="AJ29" s="170">
        <v>2.6255181347150258</v>
      </c>
      <c r="AK29" s="137">
        <v>0.62209944751381219</v>
      </c>
      <c r="AL29" s="169">
        <v>2.7123756906077352</v>
      </c>
      <c r="AM29" s="139">
        <v>0.61814917127071822</v>
      </c>
      <c r="AN29" s="169">
        <v>2.7449171270718229</v>
      </c>
      <c r="AO29" s="170">
        <v>2.7286464088397793</v>
      </c>
      <c r="AP29" s="171">
        <v>0.67</v>
      </c>
      <c r="AQ29" s="172">
        <v>2.81</v>
      </c>
      <c r="AR29" s="171">
        <v>0.69</v>
      </c>
      <c r="AS29" s="172">
        <v>2.9</v>
      </c>
      <c r="AT29" s="172">
        <v>2.85</v>
      </c>
      <c r="AU29" s="66">
        <v>4101003</v>
      </c>
      <c r="AV29" s="141">
        <v>4101000</v>
      </c>
    </row>
    <row r="30" spans="1:48" x14ac:dyDescent="0.2">
      <c r="A30" s="4">
        <v>21</v>
      </c>
      <c r="B30" s="129" t="s">
        <v>75</v>
      </c>
      <c r="C30" s="130" t="s">
        <v>61</v>
      </c>
      <c r="D30" s="57" t="s">
        <v>76</v>
      </c>
      <c r="E30" s="131">
        <v>5.8671748094464515E-2</v>
      </c>
      <c r="F30" s="132">
        <v>0.2002033612395353</v>
      </c>
      <c r="G30" s="133">
        <v>0.1830138697988255</v>
      </c>
      <c r="H30" s="132">
        <v>0.4494389603898532</v>
      </c>
      <c r="I30" s="134">
        <v>0.32482116081469448</v>
      </c>
      <c r="J30" s="58">
        <v>0.68</v>
      </c>
      <c r="K30" s="195">
        <v>1</v>
      </c>
      <c r="L30" s="193">
        <f t="shared" si="4"/>
        <v>0.82632825190553549</v>
      </c>
      <c r="M30" s="63">
        <f t="shared" si="5"/>
        <v>3.3172966387604648</v>
      </c>
      <c r="N30" s="60">
        <f t="shared" si="14"/>
        <v>0.70198613020117451</v>
      </c>
      <c r="O30" s="63">
        <f t="shared" si="15"/>
        <v>2.9505610396101463</v>
      </c>
      <c r="P30" s="136">
        <f t="shared" si="16"/>
        <v>3.1339288391853053</v>
      </c>
      <c r="Q30" s="60">
        <f t="shared" si="9"/>
        <v>0.88500000000000001</v>
      </c>
      <c r="R30" s="63">
        <f t="shared" si="17"/>
        <v>3.5175000000000001</v>
      </c>
      <c r="S30" s="60">
        <f t="shared" si="18"/>
        <v>0.88500000000000001</v>
      </c>
      <c r="T30" s="63">
        <f t="shared" si="19"/>
        <v>3.3999999999999995</v>
      </c>
      <c r="U30" s="230">
        <f t="shared" si="20"/>
        <v>3.4587499999999998</v>
      </c>
      <c r="V30" s="62">
        <v>0.86735849056603775</v>
      </c>
      <c r="W30" s="63">
        <v>3.3983018867924528</v>
      </c>
      <c r="X30" s="62">
        <v>0.70377358490566033</v>
      </c>
      <c r="Y30" s="135">
        <v>2.9813207547169811</v>
      </c>
      <c r="Z30" s="136">
        <v>3.1898113207547167</v>
      </c>
      <c r="AA30" s="137">
        <v>0.78529801324503312</v>
      </c>
      <c r="AB30" s="138">
        <v>3.2362913907284767</v>
      </c>
      <c r="AC30" s="139">
        <v>0.70019867549668879</v>
      </c>
      <c r="AD30" s="138">
        <v>2.9198013245033114</v>
      </c>
      <c r="AE30" s="140">
        <v>3.0780463576158938</v>
      </c>
      <c r="AF30" s="137">
        <v>0.82480769230769235</v>
      </c>
      <c r="AG30" s="169">
        <v>3.4185897435897434</v>
      </c>
      <c r="AH30" s="139">
        <v>0.79961538461538462</v>
      </c>
      <c r="AI30" s="169">
        <v>3.0836538461538465</v>
      </c>
      <c r="AJ30" s="170">
        <v>3.251121794871795</v>
      </c>
      <c r="AK30" s="137">
        <v>0.87999999999999989</v>
      </c>
      <c r="AL30" s="169">
        <v>3.5149999999999997</v>
      </c>
      <c r="AM30" s="139">
        <v>0.89999999999999991</v>
      </c>
      <c r="AN30" s="169">
        <v>3.4399999999999995</v>
      </c>
      <c r="AO30" s="170">
        <v>3.4774999999999996</v>
      </c>
      <c r="AP30" s="171">
        <v>0.89</v>
      </c>
      <c r="AQ30" s="172">
        <v>3.52</v>
      </c>
      <c r="AR30" s="171">
        <v>0.87</v>
      </c>
      <c r="AS30" s="172">
        <v>3.36</v>
      </c>
      <c r="AT30" s="172">
        <v>3.44</v>
      </c>
      <c r="AU30" s="66">
        <v>5801001</v>
      </c>
      <c r="AV30" s="141">
        <v>5801000</v>
      </c>
    </row>
    <row r="31" spans="1:48" x14ac:dyDescent="0.2">
      <c r="A31" s="4">
        <v>22</v>
      </c>
      <c r="B31" s="129" t="s">
        <v>77</v>
      </c>
      <c r="C31" s="130" t="s">
        <v>53</v>
      </c>
      <c r="D31" s="57" t="s">
        <v>76</v>
      </c>
      <c r="E31" s="131">
        <v>8.5872416175940325E-2</v>
      </c>
      <c r="F31" s="132">
        <v>0.21386456763702588</v>
      </c>
      <c r="G31" s="133">
        <v>0.11939230445674975</v>
      </c>
      <c r="H31" s="132">
        <v>0.29049386361045171</v>
      </c>
      <c r="I31" s="134">
        <v>0.25217921562373835</v>
      </c>
      <c r="J31" s="58">
        <v>0.6</v>
      </c>
      <c r="K31" s="195">
        <v>1</v>
      </c>
      <c r="L31" s="193">
        <f t="shared" si="4"/>
        <v>0.7615804140127389</v>
      </c>
      <c r="M31" s="63">
        <f t="shared" si="5"/>
        <v>3.0850505267025969</v>
      </c>
      <c r="N31" s="60">
        <f t="shared" si="14"/>
        <v>0.69666115466274703</v>
      </c>
      <c r="O31" s="63">
        <f t="shared" si="15"/>
        <v>2.9275407275845171</v>
      </c>
      <c r="P31" s="136">
        <f t="shared" si="16"/>
        <v>3.0062956271435572</v>
      </c>
      <c r="Q31" s="60">
        <f t="shared" si="9"/>
        <v>0.84745283018867923</v>
      </c>
      <c r="R31" s="63">
        <f t="shared" si="17"/>
        <v>3.2989150943396228</v>
      </c>
      <c r="S31" s="60">
        <f t="shared" si="18"/>
        <v>0.81605345911949678</v>
      </c>
      <c r="T31" s="63">
        <f t="shared" si="19"/>
        <v>3.2180345911949688</v>
      </c>
      <c r="U31" s="230">
        <f t="shared" si="20"/>
        <v>3.2584748427672956</v>
      </c>
      <c r="V31" s="62">
        <v>0.71191082802547778</v>
      </c>
      <c r="W31" s="63">
        <v>2.9592356687898089</v>
      </c>
      <c r="X31" s="62">
        <v>0.64671974522292985</v>
      </c>
      <c r="Y31" s="135">
        <v>2.8172929936305726</v>
      </c>
      <c r="Z31" s="136">
        <v>2.8882643312101908</v>
      </c>
      <c r="AA31" s="137">
        <v>0.81125000000000003</v>
      </c>
      <c r="AB31" s="138">
        <v>3.2108653846153845</v>
      </c>
      <c r="AC31" s="139">
        <v>0.74660256410256409</v>
      </c>
      <c r="AD31" s="138">
        <v>3.0377884615384616</v>
      </c>
      <c r="AE31" s="140">
        <v>3.1243269230769233</v>
      </c>
      <c r="AF31" s="137">
        <v>0.83929032258064518</v>
      </c>
      <c r="AG31" s="169">
        <v>3.2454193548387096</v>
      </c>
      <c r="AH31" s="139">
        <v>0.82187096774193558</v>
      </c>
      <c r="AI31" s="169">
        <v>3.1969032258064516</v>
      </c>
      <c r="AJ31" s="170">
        <v>3.2211612903225806</v>
      </c>
      <c r="AK31" s="137">
        <v>0.82490566037735857</v>
      </c>
      <c r="AL31" s="169">
        <v>3.2278301886792455</v>
      </c>
      <c r="AM31" s="139">
        <v>0.80210691823899372</v>
      </c>
      <c r="AN31" s="169">
        <v>3.1260691823899371</v>
      </c>
      <c r="AO31" s="170">
        <v>3.1769496855345913</v>
      </c>
      <c r="AP31" s="171">
        <v>0.87</v>
      </c>
      <c r="AQ31" s="172">
        <v>3.37</v>
      </c>
      <c r="AR31" s="171">
        <v>0.83</v>
      </c>
      <c r="AS31" s="172">
        <v>3.31</v>
      </c>
      <c r="AT31" s="172">
        <v>3.34</v>
      </c>
      <c r="AU31" s="66">
        <v>5801003</v>
      </c>
      <c r="AV31" s="141">
        <v>5801000</v>
      </c>
    </row>
    <row r="32" spans="1:48" x14ac:dyDescent="0.2">
      <c r="A32" s="4">
        <v>23</v>
      </c>
      <c r="B32" s="129" t="s">
        <v>78</v>
      </c>
      <c r="C32" s="130" t="s">
        <v>123</v>
      </c>
      <c r="D32" s="57" t="s">
        <v>80</v>
      </c>
      <c r="E32" s="131">
        <v>0.23258135936833119</v>
      </c>
      <c r="F32" s="132">
        <v>0.5062377294067435</v>
      </c>
      <c r="G32" s="133">
        <v>0.25136990503627826</v>
      </c>
      <c r="H32" s="132">
        <v>0.50246252134016256</v>
      </c>
      <c r="I32" s="134">
        <v>0.50685012537345253</v>
      </c>
      <c r="J32" s="58">
        <v>0.89</v>
      </c>
      <c r="K32" s="195">
        <v>2</v>
      </c>
      <c r="L32" s="193">
        <f t="shared" si="4"/>
        <v>0.45565727699530517</v>
      </c>
      <c r="M32" s="63">
        <f t="shared" si="5"/>
        <v>2.3596713615023477</v>
      </c>
      <c r="N32" s="60">
        <f t="shared" si="14"/>
        <v>0.38462441314553991</v>
      </c>
      <c r="O32" s="63">
        <f t="shared" si="15"/>
        <v>2.271713615023474</v>
      </c>
      <c r="P32" s="136">
        <f t="shared" si="16"/>
        <v>2.3156924882629109</v>
      </c>
      <c r="Q32" s="60">
        <f t="shared" si="9"/>
        <v>0.68823863636363636</v>
      </c>
      <c r="R32" s="63">
        <f t="shared" si="17"/>
        <v>2.8659090909090912</v>
      </c>
      <c r="S32" s="60">
        <f t="shared" si="18"/>
        <v>0.63599431818181817</v>
      </c>
      <c r="T32" s="63">
        <f t="shared" si="19"/>
        <v>2.7741761363636366</v>
      </c>
      <c r="U32" s="230">
        <f t="shared" si="20"/>
        <v>2.8225426136363634</v>
      </c>
      <c r="V32" s="62">
        <v>0.41004694835680755</v>
      </c>
      <c r="W32" s="63">
        <v>2.2338967136150236</v>
      </c>
      <c r="X32" s="62">
        <v>0.36145539906103286</v>
      </c>
      <c r="Y32" s="135">
        <v>2.1978403755868547</v>
      </c>
      <c r="Z32" s="136">
        <v>2.215868544600939</v>
      </c>
      <c r="AA32" s="137">
        <v>0.50126760563380279</v>
      </c>
      <c r="AB32" s="138">
        <v>2.4854460093896718</v>
      </c>
      <c r="AC32" s="139">
        <v>0.40779342723004697</v>
      </c>
      <c r="AD32" s="138">
        <v>2.3455868544600937</v>
      </c>
      <c r="AE32" s="140">
        <v>2.4155164319248827</v>
      </c>
      <c r="AF32" s="137">
        <v>0.5452542372881356</v>
      </c>
      <c r="AG32" s="169">
        <v>2.6494915254237288</v>
      </c>
      <c r="AH32" s="139">
        <v>0.55576271186440684</v>
      </c>
      <c r="AI32" s="169">
        <v>2.6296610169491528</v>
      </c>
      <c r="AJ32" s="170">
        <v>2.6395762711864408</v>
      </c>
      <c r="AK32" s="137">
        <v>0.68647727272727277</v>
      </c>
      <c r="AL32" s="169">
        <v>2.8618181818181818</v>
      </c>
      <c r="AM32" s="139">
        <v>0.56198863636363638</v>
      </c>
      <c r="AN32" s="169">
        <v>2.5883522727272728</v>
      </c>
      <c r="AO32" s="170">
        <v>2.7250852272727273</v>
      </c>
      <c r="AP32" s="171">
        <v>0.69</v>
      </c>
      <c r="AQ32" s="172">
        <v>2.87</v>
      </c>
      <c r="AR32" s="171">
        <v>0.71</v>
      </c>
      <c r="AS32" s="172">
        <v>2.96</v>
      </c>
      <c r="AT32" s="172">
        <v>2.92</v>
      </c>
      <c r="AU32" s="66">
        <v>7401001</v>
      </c>
      <c r="AV32" s="141">
        <v>7401000</v>
      </c>
    </row>
    <row r="33" spans="1:48" x14ac:dyDescent="0.2">
      <c r="A33" s="4">
        <v>24</v>
      </c>
      <c r="B33" s="129" t="s">
        <v>146</v>
      </c>
      <c r="C33" s="130" t="s">
        <v>31</v>
      </c>
      <c r="D33" s="57" t="s">
        <v>147</v>
      </c>
      <c r="E33" s="131">
        <v>0.10005128289981602</v>
      </c>
      <c r="F33" s="132">
        <v>0.2137811440767714</v>
      </c>
      <c r="G33" s="133">
        <v>0.112620943819842</v>
      </c>
      <c r="H33" s="132">
        <v>0.24249423844921303</v>
      </c>
      <c r="I33" s="134">
        <v>0.22813769126299199</v>
      </c>
      <c r="J33" s="58">
        <v>0.56000000000000005</v>
      </c>
      <c r="K33" s="195">
        <v>3</v>
      </c>
      <c r="L33" s="193">
        <f t="shared" si="4"/>
        <v>0.71420000797798078</v>
      </c>
      <c r="M33" s="63">
        <f t="shared" si="5"/>
        <v>2.9301000951659133</v>
      </c>
      <c r="N33" s="60">
        <f t="shared" si="14"/>
        <v>0.70100211986346261</v>
      </c>
      <c r="O33" s="63">
        <f t="shared" si="15"/>
        <v>2.8940031797951935</v>
      </c>
      <c r="P33" s="136">
        <f t="shared" si="16"/>
        <v>2.9120516374805536</v>
      </c>
      <c r="Q33" s="60">
        <f t="shared" si="9"/>
        <v>0.8142512908777968</v>
      </c>
      <c r="R33" s="63">
        <f t="shared" si="17"/>
        <v>3.1438812392426847</v>
      </c>
      <c r="S33" s="60">
        <f t="shared" si="18"/>
        <v>0.81362306368330461</v>
      </c>
      <c r="T33" s="63">
        <f t="shared" si="19"/>
        <v>3.1364974182444065</v>
      </c>
      <c r="U33" s="230">
        <f t="shared" si="20"/>
        <v>3.1401893287435456</v>
      </c>
      <c r="V33" s="62">
        <v>0.66488372093023251</v>
      </c>
      <c r="W33" s="63">
        <v>2.7975415282392024</v>
      </c>
      <c r="X33" s="62">
        <v>0.68481727574750828</v>
      </c>
      <c r="Y33" s="135">
        <v>2.8722259136212624</v>
      </c>
      <c r="Z33" s="136">
        <v>2.8348837209302324</v>
      </c>
      <c r="AA33" s="137">
        <v>0.76351629502572904</v>
      </c>
      <c r="AB33" s="138">
        <v>3.0626586620926242</v>
      </c>
      <c r="AC33" s="139">
        <v>0.71718696397941684</v>
      </c>
      <c r="AD33" s="138">
        <v>2.915780445969125</v>
      </c>
      <c r="AE33" s="140">
        <v>2.9892195540308748</v>
      </c>
      <c r="AF33" s="137">
        <v>0.76847133757961783</v>
      </c>
      <c r="AG33" s="169">
        <v>3.0438853503184715</v>
      </c>
      <c r="AH33" s="139">
        <v>0.78633757961783435</v>
      </c>
      <c r="AI33" s="169">
        <v>3.1111464968152864</v>
      </c>
      <c r="AJ33" s="170">
        <v>3.077515923566879</v>
      </c>
      <c r="AK33" s="137">
        <v>0.80850258175559375</v>
      </c>
      <c r="AL33" s="169">
        <v>3.1477624784853697</v>
      </c>
      <c r="AM33" s="139">
        <v>0.76724612736660935</v>
      </c>
      <c r="AN33" s="169">
        <v>3.0329948364888129</v>
      </c>
      <c r="AO33" s="170">
        <v>3.0903786574870913</v>
      </c>
      <c r="AP33" s="171">
        <v>0.82</v>
      </c>
      <c r="AQ33" s="172">
        <v>3.14</v>
      </c>
      <c r="AR33" s="171">
        <v>0.86</v>
      </c>
      <c r="AS33" s="172">
        <v>3.24</v>
      </c>
      <c r="AT33" s="172">
        <v>3.19</v>
      </c>
      <c r="AU33" s="66">
        <v>2301013</v>
      </c>
      <c r="AV33" s="141">
        <v>2301000</v>
      </c>
    </row>
    <row r="34" spans="1:48" x14ac:dyDescent="0.2">
      <c r="A34" s="4">
        <v>25</v>
      </c>
      <c r="B34" s="129" t="s">
        <v>83</v>
      </c>
      <c r="C34" s="130" t="s">
        <v>48</v>
      </c>
      <c r="D34" s="57" t="s">
        <v>68</v>
      </c>
      <c r="E34" s="131">
        <v>2.6700874125874519E-3</v>
      </c>
      <c r="F34" s="132">
        <v>5.6563951048951289E-2</v>
      </c>
      <c r="G34" s="133">
        <v>7.7801958041957997E-2</v>
      </c>
      <c r="H34" s="132">
        <v>0.31126076923076962</v>
      </c>
      <c r="I34" s="134">
        <v>0.18391236013986045</v>
      </c>
      <c r="J34" s="58">
        <v>0.19</v>
      </c>
      <c r="K34" s="195">
        <v>3</v>
      </c>
      <c r="L34" s="193">
        <f t="shared" si="4"/>
        <v>0.88951173076923074</v>
      </c>
      <c r="M34" s="63">
        <f t="shared" si="5"/>
        <v>3.4995042307692308</v>
      </c>
      <c r="N34" s="60">
        <f t="shared" si="14"/>
        <v>0.83422076923076927</v>
      </c>
      <c r="O34" s="63">
        <f t="shared" si="15"/>
        <v>3.2932392307692302</v>
      </c>
      <c r="P34" s="136">
        <f t="shared" si="16"/>
        <v>3.3963717307692303</v>
      </c>
      <c r="Q34" s="60">
        <f t="shared" si="9"/>
        <v>0.89218181818181819</v>
      </c>
      <c r="R34" s="63">
        <f t="shared" si="17"/>
        <v>3.5560681818181821</v>
      </c>
      <c r="S34" s="60">
        <f t="shared" si="18"/>
        <v>0.91202272727272726</v>
      </c>
      <c r="T34" s="63">
        <f t="shared" si="19"/>
        <v>3.6044999999999998</v>
      </c>
      <c r="U34" s="230">
        <f t="shared" si="20"/>
        <v>3.5802840909090907</v>
      </c>
      <c r="V34" s="62">
        <v>0.88935999999999993</v>
      </c>
      <c r="W34" s="63">
        <v>3.4887199999999998</v>
      </c>
      <c r="X34" s="62">
        <v>0.8424799999999999</v>
      </c>
      <c r="Y34" s="135">
        <v>3.3074399999999993</v>
      </c>
      <c r="Z34" s="136">
        <v>3.3980799999999993</v>
      </c>
      <c r="AA34" s="137">
        <v>0.88966346153846154</v>
      </c>
      <c r="AB34" s="138">
        <v>3.5102884615384617</v>
      </c>
      <c r="AC34" s="139">
        <v>0.82596153846153852</v>
      </c>
      <c r="AD34" s="138">
        <v>3.2790384615384616</v>
      </c>
      <c r="AE34" s="140">
        <v>3.3946634615384617</v>
      </c>
      <c r="AF34" s="137">
        <v>0.89999999999999991</v>
      </c>
      <c r="AG34" s="169">
        <v>3.5048803827751196</v>
      </c>
      <c r="AH34" s="139">
        <v>0.86961722488038284</v>
      </c>
      <c r="AI34" s="169">
        <v>3.4410047846889955</v>
      </c>
      <c r="AJ34" s="170">
        <v>3.4729425837320576</v>
      </c>
      <c r="AK34" s="137">
        <v>0.89436363636363647</v>
      </c>
      <c r="AL34" s="169">
        <v>3.5921363636363641</v>
      </c>
      <c r="AM34" s="139">
        <v>0.9040454545454546</v>
      </c>
      <c r="AN34" s="169">
        <v>3.589</v>
      </c>
      <c r="AO34" s="170">
        <v>3.590568181818182</v>
      </c>
      <c r="AP34" s="171">
        <v>0.89</v>
      </c>
      <c r="AQ34" s="172">
        <v>3.52</v>
      </c>
      <c r="AR34" s="171">
        <v>0.92</v>
      </c>
      <c r="AS34" s="172">
        <v>3.62</v>
      </c>
      <c r="AT34" s="172">
        <v>3.57</v>
      </c>
      <c r="AU34" s="66">
        <v>6003092</v>
      </c>
      <c r="AV34" s="141">
        <v>6003000</v>
      </c>
    </row>
    <row r="35" spans="1:48" x14ac:dyDescent="0.2">
      <c r="A35" s="4">
        <v>26</v>
      </c>
      <c r="B35" s="129" t="s">
        <v>84</v>
      </c>
      <c r="C35" s="130" t="s">
        <v>53</v>
      </c>
      <c r="D35" s="57" t="s">
        <v>85</v>
      </c>
      <c r="E35" s="131">
        <v>0.10148932164267865</v>
      </c>
      <c r="F35" s="132">
        <v>0.255060477867322</v>
      </c>
      <c r="G35" s="133">
        <v>0.10389558469028437</v>
      </c>
      <c r="H35" s="132">
        <v>0.27286781249261427</v>
      </c>
      <c r="I35" s="134">
        <v>0.26396414517996813</v>
      </c>
      <c r="J35" s="58">
        <v>0.66</v>
      </c>
      <c r="K35" s="195">
        <v>2</v>
      </c>
      <c r="L35" s="193">
        <f t="shared" si="4"/>
        <v>0.66728518816124294</v>
      </c>
      <c r="M35" s="63">
        <f t="shared" si="5"/>
        <v>2.8275865809562077</v>
      </c>
      <c r="N35" s="60">
        <f t="shared" si="14"/>
        <v>0.65915588589795093</v>
      </c>
      <c r="O35" s="63">
        <f t="shared" si="15"/>
        <v>2.7878919914289542</v>
      </c>
      <c r="P35" s="136">
        <f t="shared" si="16"/>
        <v>2.807739286192581</v>
      </c>
      <c r="Q35" s="60">
        <f t="shared" si="9"/>
        <v>0.76877450980392159</v>
      </c>
      <c r="R35" s="63">
        <f t="shared" si="17"/>
        <v>3.0826470588235297</v>
      </c>
      <c r="S35" s="60">
        <f t="shared" si="18"/>
        <v>0.7630514705882353</v>
      </c>
      <c r="T35" s="63">
        <f t="shared" si="19"/>
        <v>3.0607598039215684</v>
      </c>
      <c r="U35" s="230">
        <f t="shared" si="20"/>
        <v>3.0717034313725491</v>
      </c>
      <c r="V35" s="62">
        <v>0.62409669211195928</v>
      </c>
      <c r="W35" s="63">
        <v>2.7180152671755726</v>
      </c>
      <c r="X35" s="62">
        <v>0.63473282442748091</v>
      </c>
      <c r="Y35" s="135">
        <v>2.7424681933842239</v>
      </c>
      <c r="Z35" s="136">
        <v>2.7302417302798982</v>
      </c>
      <c r="AA35" s="137">
        <v>0.71047368421052648</v>
      </c>
      <c r="AB35" s="138">
        <v>2.9371578947368429</v>
      </c>
      <c r="AC35" s="139">
        <v>0.68357894736842106</v>
      </c>
      <c r="AD35" s="138">
        <v>2.833315789473684</v>
      </c>
      <c r="AE35" s="140">
        <v>2.8852368421052637</v>
      </c>
      <c r="AF35" s="137">
        <v>0.80510256410256409</v>
      </c>
      <c r="AG35" s="169">
        <v>3.1420512820512818</v>
      </c>
      <c r="AH35" s="139">
        <v>0.71071794871794869</v>
      </c>
      <c r="AI35" s="169">
        <v>2.9548974358974354</v>
      </c>
      <c r="AJ35" s="170">
        <v>3.0484743589743584</v>
      </c>
      <c r="AK35" s="137">
        <v>0.75754901960784315</v>
      </c>
      <c r="AL35" s="169">
        <v>3.0552941176470592</v>
      </c>
      <c r="AM35" s="139">
        <v>0.72610294117647056</v>
      </c>
      <c r="AN35" s="169">
        <v>2.971519607843137</v>
      </c>
      <c r="AO35" s="170">
        <v>3.0134068627450983</v>
      </c>
      <c r="AP35" s="171">
        <v>0.78</v>
      </c>
      <c r="AQ35" s="172">
        <v>3.11</v>
      </c>
      <c r="AR35" s="171">
        <v>0.8</v>
      </c>
      <c r="AS35" s="172">
        <v>3.15</v>
      </c>
      <c r="AT35" s="172">
        <v>3.13</v>
      </c>
      <c r="AU35" s="66">
        <v>7301004</v>
      </c>
      <c r="AV35" s="141">
        <v>7301000</v>
      </c>
    </row>
    <row r="36" spans="1:48" x14ac:dyDescent="0.2">
      <c r="A36" s="4">
        <v>27</v>
      </c>
      <c r="B36" s="129" t="s">
        <v>86</v>
      </c>
      <c r="C36" s="130" t="s">
        <v>61</v>
      </c>
      <c r="D36" s="57" t="s">
        <v>87</v>
      </c>
      <c r="E36" s="131">
        <v>4.0208776730515816E-2</v>
      </c>
      <c r="F36" s="132">
        <v>0.12039774622922828</v>
      </c>
      <c r="G36" s="133">
        <v>0.10517333824537878</v>
      </c>
      <c r="H36" s="132">
        <v>0.22995771498151685</v>
      </c>
      <c r="I36" s="134">
        <v>0.17767773060537273</v>
      </c>
      <c r="J36" s="58">
        <v>0.68</v>
      </c>
      <c r="K36" s="195">
        <v>2</v>
      </c>
      <c r="L36" s="193">
        <f t="shared" si="4"/>
        <v>0.75479122326948422</v>
      </c>
      <c r="M36" s="63">
        <f t="shared" si="5"/>
        <v>3.1344562683693118</v>
      </c>
      <c r="N36" s="60">
        <f t="shared" si="14"/>
        <v>0.64493615080571609</v>
      </c>
      <c r="O36" s="63">
        <f t="shared" si="15"/>
        <v>2.8226335258943953</v>
      </c>
      <c r="P36" s="136">
        <f t="shared" si="16"/>
        <v>2.9785448971318536</v>
      </c>
      <c r="Q36" s="60">
        <f t="shared" si="9"/>
        <v>0.79500000000000004</v>
      </c>
      <c r="R36" s="63">
        <f t="shared" si="17"/>
        <v>3.2548540145985401</v>
      </c>
      <c r="S36" s="60">
        <f t="shared" si="18"/>
        <v>0.75010948905109487</v>
      </c>
      <c r="T36" s="63">
        <f t="shared" si="19"/>
        <v>3.0525912408759122</v>
      </c>
      <c r="U36" s="230">
        <f t="shared" si="20"/>
        <v>3.1562226277372263</v>
      </c>
      <c r="V36" s="62">
        <v>0.7640579710144928</v>
      </c>
      <c r="W36" s="63">
        <v>3.1628985507246377</v>
      </c>
      <c r="X36" s="62">
        <v>0.65434782608695663</v>
      </c>
      <c r="Y36" s="135">
        <v>2.8146376811594207</v>
      </c>
      <c r="Z36" s="136">
        <v>2.9887681159420292</v>
      </c>
      <c r="AA36" s="137">
        <v>0.74552447552447554</v>
      </c>
      <c r="AB36" s="138">
        <v>3.1060139860139859</v>
      </c>
      <c r="AC36" s="139">
        <v>0.63552447552447555</v>
      </c>
      <c r="AD36" s="138">
        <v>2.8306293706293704</v>
      </c>
      <c r="AE36" s="140">
        <v>2.9683216783216784</v>
      </c>
      <c r="AF36" s="137">
        <v>0.77916666666666656</v>
      </c>
      <c r="AG36" s="169">
        <v>3.1489583333333329</v>
      </c>
      <c r="AH36" s="139">
        <v>0.72645833333333343</v>
      </c>
      <c r="AI36" s="169">
        <v>2.9264583333333336</v>
      </c>
      <c r="AJ36" s="170">
        <v>3.0377083333333332</v>
      </c>
      <c r="AK36" s="137">
        <v>0.79</v>
      </c>
      <c r="AL36" s="169">
        <v>3.2297080291970808</v>
      </c>
      <c r="AM36" s="139">
        <v>0.75021897810218974</v>
      </c>
      <c r="AN36" s="169">
        <v>3.0951824817518245</v>
      </c>
      <c r="AO36" s="170">
        <v>3.1624452554744527</v>
      </c>
      <c r="AP36" s="171">
        <v>0.8</v>
      </c>
      <c r="AQ36" s="172">
        <v>3.28</v>
      </c>
      <c r="AR36" s="171">
        <v>0.75</v>
      </c>
      <c r="AS36" s="172">
        <v>3.01</v>
      </c>
      <c r="AT36" s="172">
        <v>3.15</v>
      </c>
      <c r="AU36" s="66">
        <v>2808024</v>
      </c>
      <c r="AV36" s="141">
        <v>2808000</v>
      </c>
    </row>
    <row r="37" spans="1:48" x14ac:dyDescent="0.2">
      <c r="A37" s="4">
        <v>28</v>
      </c>
      <c r="B37" s="129" t="s">
        <v>88</v>
      </c>
      <c r="C37" s="130" t="s">
        <v>67</v>
      </c>
      <c r="D37" s="57" t="s">
        <v>89</v>
      </c>
      <c r="E37" s="131">
        <v>-5.7126333298814225E-2</v>
      </c>
      <c r="F37" s="132">
        <v>-0.10573878993424124</v>
      </c>
      <c r="G37" s="133">
        <v>6.9427848685686688E-2</v>
      </c>
      <c r="H37" s="132">
        <v>0.18267368050881094</v>
      </c>
      <c r="I37" s="134">
        <v>3.5967445287284683E-2</v>
      </c>
      <c r="J37" s="58">
        <v>0.93</v>
      </c>
      <c r="K37" s="195">
        <v>3</v>
      </c>
      <c r="L37" s="193">
        <f t="shared" si="4"/>
        <v>0.61382276187024287</v>
      </c>
      <c r="M37" s="63">
        <f t="shared" si="5"/>
        <v>2.6959173613628127</v>
      </c>
      <c r="N37" s="60">
        <f t="shared" si="14"/>
        <v>0.47042334179050377</v>
      </c>
      <c r="O37" s="63">
        <f t="shared" si="15"/>
        <v>2.3959275099673794</v>
      </c>
      <c r="P37" s="136">
        <f t="shared" si="16"/>
        <v>2.545922435665096</v>
      </c>
      <c r="Q37" s="60">
        <f t="shared" si="9"/>
        <v>0.55669642857142865</v>
      </c>
      <c r="R37" s="63">
        <f t="shared" si="17"/>
        <v>2.5901785714285714</v>
      </c>
      <c r="S37" s="60">
        <f t="shared" si="18"/>
        <v>0.53985119047619046</v>
      </c>
      <c r="T37" s="63">
        <f t="shared" si="19"/>
        <v>2.5786011904761903</v>
      </c>
      <c r="U37" s="230">
        <f t="shared" si="20"/>
        <v>2.5818898809523807</v>
      </c>
      <c r="V37" s="62">
        <v>0.57325842696629215</v>
      </c>
      <c r="W37" s="63">
        <v>2.6341573033707864</v>
      </c>
      <c r="X37" s="62">
        <v>0.43168539325842692</v>
      </c>
      <c r="Y37" s="135">
        <v>2.3266292134831459</v>
      </c>
      <c r="Z37" s="136">
        <v>2.4803932584269663</v>
      </c>
      <c r="AA37" s="137">
        <v>0.6543870967741936</v>
      </c>
      <c r="AB37" s="138">
        <v>2.757677419354839</v>
      </c>
      <c r="AC37" s="139">
        <v>0.50916129032258062</v>
      </c>
      <c r="AD37" s="138">
        <v>2.4652258064516128</v>
      </c>
      <c r="AE37" s="140">
        <v>2.6114516129032257</v>
      </c>
      <c r="AF37" s="137">
        <v>0.66452830188679246</v>
      </c>
      <c r="AG37" s="169">
        <v>2.8831446540880501</v>
      </c>
      <c r="AH37" s="139">
        <v>0.52930817610062886</v>
      </c>
      <c r="AI37" s="169">
        <v>2.5815723270440252</v>
      </c>
      <c r="AJ37" s="170">
        <v>2.7323584905660376</v>
      </c>
      <c r="AK37" s="137">
        <v>0.55339285714285713</v>
      </c>
      <c r="AL37" s="169">
        <v>2.550357142857143</v>
      </c>
      <c r="AM37" s="139">
        <v>0.49970238095238095</v>
      </c>
      <c r="AN37" s="169">
        <v>2.4972023809523809</v>
      </c>
      <c r="AO37" s="170">
        <v>2.5237797619047617</v>
      </c>
      <c r="AP37" s="171">
        <v>0.56000000000000005</v>
      </c>
      <c r="AQ37" s="172">
        <v>2.63</v>
      </c>
      <c r="AR37" s="171">
        <v>0.57999999999999996</v>
      </c>
      <c r="AS37" s="172">
        <v>2.66</v>
      </c>
      <c r="AT37" s="172">
        <v>2.64</v>
      </c>
      <c r="AU37" s="66">
        <v>6001017</v>
      </c>
      <c r="AV37" s="141">
        <v>6001000</v>
      </c>
    </row>
    <row r="38" spans="1:48" x14ac:dyDescent="0.2">
      <c r="A38" s="4">
        <v>29</v>
      </c>
      <c r="B38" s="129" t="s">
        <v>90</v>
      </c>
      <c r="C38" s="130" t="s">
        <v>21</v>
      </c>
      <c r="D38" s="57" t="s">
        <v>35</v>
      </c>
      <c r="E38" s="131">
        <v>4.8232382137401331E-2</v>
      </c>
      <c r="F38" s="132">
        <v>9.5680657610646147E-2</v>
      </c>
      <c r="G38" s="133">
        <v>0.15527365390234471</v>
      </c>
      <c r="H38" s="132">
        <v>0.38859334094211606</v>
      </c>
      <c r="I38" s="134">
        <v>0.23963699927638116</v>
      </c>
      <c r="J38" s="58">
        <v>0.71</v>
      </c>
      <c r="K38" s="195">
        <v>1</v>
      </c>
      <c r="L38" s="193">
        <f t="shared" si="4"/>
        <v>0.70054871238996186</v>
      </c>
      <c r="M38" s="63">
        <f t="shared" si="5"/>
        <v>2.9543939692550256</v>
      </c>
      <c r="N38" s="60">
        <f t="shared" si="14"/>
        <v>0.6629104256996452</v>
      </c>
      <c r="O38" s="63">
        <f t="shared" si="15"/>
        <v>2.8493171068190777</v>
      </c>
      <c r="P38" s="136">
        <f t="shared" si="16"/>
        <v>2.9018555380370517</v>
      </c>
      <c r="Q38" s="60">
        <f t="shared" si="9"/>
        <v>0.74878109452736319</v>
      </c>
      <c r="R38" s="63">
        <f t="shared" si="17"/>
        <v>3.0500746268656718</v>
      </c>
      <c r="S38" s="60">
        <f t="shared" si="18"/>
        <v>0.81818407960198991</v>
      </c>
      <c r="T38" s="63">
        <f t="shared" si="19"/>
        <v>3.2379104477611937</v>
      </c>
      <c r="U38" s="230">
        <f t="shared" si="20"/>
        <v>3.1414925373134328</v>
      </c>
      <c r="V38" s="62">
        <v>0.69284883720930224</v>
      </c>
      <c r="W38" s="63">
        <v>2.9370930232558141</v>
      </c>
      <c r="X38" s="62">
        <v>0.66005813953488379</v>
      </c>
      <c r="Y38" s="135">
        <v>2.8296511627906979</v>
      </c>
      <c r="Z38" s="136">
        <v>2.8833720930232563</v>
      </c>
      <c r="AA38" s="137">
        <v>0.70824858757062148</v>
      </c>
      <c r="AB38" s="138">
        <v>2.9716949152542371</v>
      </c>
      <c r="AC38" s="139">
        <v>0.66576271186440672</v>
      </c>
      <c r="AD38" s="138">
        <v>2.8689830508474574</v>
      </c>
      <c r="AE38" s="140">
        <v>2.920338983050847</v>
      </c>
      <c r="AF38" s="137">
        <v>0.72627027027027036</v>
      </c>
      <c r="AG38" s="169">
        <v>3.1095675675675674</v>
      </c>
      <c r="AH38" s="139">
        <v>0.74027027027027015</v>
      </c>
      <c r="AI38" s="169">
        <v>3.0683243243243243</v>
      </c>
      <c r="AJ38" s="170">
        <v>3.0889459459459458</v>
      </c>
      <c r="AK38" s="137">
        <v>0.71756218905472635</v>
      </c>
      <c r="AL38" s="169">
        <v>2.9901492537313432</v>
      </c>
      <c r="AM38" s="139">
        <v>0.77636815920397995</v>
      </c>
      <c r="AN38" s="169">
        <v>3.1558208955223876</v>
      </c>
      <c r="AO38" s="170">
        <v>3.0729850746268657</v>
      </c>
      <c r="AP38" s="171">
        <v>0.78</v>
      </c>
      <c r="AQ38" s="172">
        <v>3.11</v>
      </c>
      <c r="AR38" s="171">
        <v>0.86</v>
      </c>
      <c r="AS38" s="172">
        <v>3.32</v>
      </c>
      <c r="AT38" s="172">
        <v>3.21</v>
      </c>
      <c r="AU38" s="66">
        <v>6601001</v>
      </c>
      <c r="AV38" s="141">
        <v>6601000</v>
      </c>
    </row>
    <row r="39" spans="1:48" x14ac:dyDescent="0.2">
      <c r="A39" s="4">
        <v>30</v>
      </c>
      <c r="B39" s="129" t="s">
        <v>91</v>
      </c>
      <c r="C39" s="130" t="s">
        <v>21</v>
      </c>
      <c r="D39" s="57" t="s">
        <v>35</v>
      </c>
      <c r="E39" s="131">
        <v>5.6953404103296856E-2</v>
      </c>
      <c r="F39" s="132">
        <v>0.13488544880427522</v>
      </c>
      <c r="G39" s="133">
        <v>0.10755114029859925</v>
      </c>
      <c r="H39" s="132">
        <v>0.30556720786810976</v>
      </c>
      <c r="I39" s="134">
        <v>0.21772632833619232</v>
      </c>
      <c r="J39" s="58">
        <v>0.69</v>
      </c>
      <c r="K39" s="195">
        <v>1</v>
      </c>
      <c r="L39" s="193">
        <f t="shared" si="4"/>
        <v>0.74255154639175269</v>
      </c>
      <c r="M39" s="63">
        <f t="shared" si="5"/>
        <v>3.0531343531759232</v>
      </c>
      <c r="N39" s="60">
        <f t="shared" si="14"/>
        <v>0.635146879503381</v>
      </c>
      <c r="O39" s="63">
        <f t="shared" si="15"/>
        <v>2.7563634852011973</v>
      </c>
      <c r="P39" s="136">
        <f t="shared" si="16"/>
        <v>2.90474891918856</v>
      </c>
      <c r="Q39" s="60">
        <f t="shared" si="9"/>
        <v>0.79950495049504955</v>
      </c>
      <c r="R39" s="63">
        <f t="shared" si="17"/>
        <v>3.1880198019801984</v>
      </c>
      <c r="S39" s="60">
        <f t="shared" si="18"/>
        <v>0.74269801980198025</v>
      </c>
      <c r="T39" s="63">
        <f t="shared" si="19"/>
        <v>3.0619306930693071</v>
      </c>
      <c r="U39" s="230">
        <f t="shared" si="20"/>
        <v>3.1224752475247524</v>
      </c>
      <c r="V39" s="62">
        <v>0.75</v>
      </c>
      <c r="W39" s="63">
        <v>3.0495161290322583</v>
      </c>
      <c r="X39" s="62">
        <v>0.6196236559139785</v>
      </c>
      <c r="Y39" s="135">
        <v>2.7161290322580647</v>
      </c>
      <c r="Z39" s="136">
        <v>2.8828225806451613</v>
      </c>
      <c r="AA39" s="137">
        <v>0.73510309278350527</v>
      </c>
      <c r="AB39" s="138">
        <v>3.056752577319588</v>
      </c>
      <c r="AC39" s="139">
        <v>0.6506701030927835</v>
      </c>
      <c r="AD39" s="138">
        <v>2.79659793814433</v>
      </c>
      <c r="AE39" s="140">
        <v>2.9266752577319588</v>
      </c>
      <c r="AF39" s="137">
        <v>0.80373626373626372</v>
      </c>
      <c r="AG39" s="169">
        <v>3.2325824175824174</v>
      </c>
      <c r="AH39" s="139">
        <v>0.6892307692307692</v>
      </c>
      <c r="AI39" s="169">
        <v>2.8842857142857143</v>
      </c>
      <c r="AJ39" s="170">
        <v>3.0584340659340659</v>
      </c>
      <c r="AK39" s="137">
        <v>0.77900990099009904</v>
      </c>
      <c r="AL39" s="169">
        <v>3.1460396039603964</v>
      </c>
      <c r="AM39" s="139">
        <v>0.70539603960396047</v>
      </c>
      <c r="AN39" s="169">
        <v>2.9638613861386141</v>
      </c>
      <c r="AO39" s="170">
        <v>3.0549504950495052</v>
      </c>
      <c r="AP39" s="171">
        <v>0.82</v>
      </c>
      <c r="AQ39" s="172">
        <v>3.23</v>
      </c>
      <c r="AR39" s="171">
        <v>0.78</v>
      </c>
      <c r="AS39" s="172">
        <v>3.16</v>
      </c>
      <c r="AT39" s="172">
        <v>3.19</v>
      </c>
      <c r="AU39" s="66">
        <v>6601002</v>
      </c>
      <c r="AV39" s="141">
        <v>6601000</v>
      </c>
    </row>
    <row r="40" spans="1:48" x14ac:dyDescent="0.2">
      <c r="A40" s="4">
        <v>31</v>
      </c>
      <c r="B40" s="129" t="s">
        <v>92</v>
      </c>
      <c r="C40" s="130" t="s">
        <v>21</v>
      </c>
      <c r="D40" s="57" t="s">
        <v>93</v>
      </c>
      <c r="E40" s="131">
        <v>2.2582409742084364E-2</v>
      </c>
      <c r="F40" s="132">
        <v>3.8470458147256359E-2</v>
      </c>
      <c r="G40" s="133">
        <v>0.12152302653586899</v>
      </c>
      <c r="H40" s="132">
        <v>0.27559065150032636</v>
      </c>
      <c r="I40" s="134">
        <v>0.15703055482379114</v>
      </c>
      <c r="J40" s="58">
        <v>0.74</v>
      </c>
      <c r="K40" s="195">
        <v>5</v>
      </c>
      <c r="L40" s="193">
        <f t="shared" si="4"/>
        <v>0.75030220564253103</v>
      </c>
      <c r="M40" s="63">
        <f t="shared" si="5"/>
        <v>3.0581748409980429</v>
      </c>
      <c r="N40" s="60">
        <f t="shared" si="14"/>
        <v>0.65510090508806262</v>
      </c>
      <c r="O40" s="63">
        <f t="shared" si="15"/>
        <v>2.8677426818330072</v>
      </c>
      <c r="P40" s="136">
        <f t="shared" si="16"/>
        <v>2.9629587614155253</v>
      </c>
      <c r="Q40" s="60">
        <f t="shared" si="9"/>
        <v>0.77288461538461539</v>
      </c>
      <c r="R40" s="63">
        <f t="shared" si="17"/>
        <v>3.0966452991452993</v>
      </c>
      <c r="S40" s="60">
        <f t="shared" si="18"/>
        <v>0.77662393162393162</v>
      </c>
      <c r="T40" s="63">
        <f t="shared" si="19"/>
        <v>3.1433333333333335</v>
      </c>
      <c r="U40" s="230">
        <f t="shared" si="20"/>
        <v>3.1199893162393164</v>
      </c>
      <c r="V40" s="62">
        <v>0.76352678571428567</v>
      </c>
      <c r="W40" s="63">
        <v>3.0738839285714286</v>
      </c>
      <c r="X40" s="62">
        <v>0.64116071428571431</v>
      </c>
      <c r="Y40" s="135">
        <v>2.8217410714285718</v>
      </c>
      <c r="Z40" s="136">
        <v>2.9478125000000004</v>
      </c>
      <c r="AA40" s="137">
        <v>0.73707762557077627</v>
      </c>
      <c r="AB40" s="138">
        <v>3.0424657534246577</v>
      </c>
      <c r="AC40" s="139">
        <v>0.66904109589041094</v>
      </c>
      <c r="AD40" s="138">
        <v>2.9137442922374426</v>
      </c>
      <c r="AE40" s="140">
        <v>2.9781050228310502</v>
      </c>
      <c r="AF40" s="137">
        <v>0.76630630630630625</v>
      </c>
      <c r="AG40" s="169">
        <v>3.1361711711711711</v>
      </c>
      <c r="AH40" s="139">
        <v>0.77423423423423421</v>
      </c>
      <c r="AI40" s="169">
        <v>3.0373423423423422</v>
      </c>
      <c r="AJ40" s="170">
        <v>3.0867567567567566</v>
      </c>
      <c r="AK40" s="137">
        <v>0.76576923076923076</v>
      </c>
      <c r="AL40" s="169">
        <v>3.0632905982905987</v>
      </c>
      <c r="AM40" s="139">
        <v>0.73324786324786329</v>
      </c>
      <c r="AN40" s="169">
        <v>2.9966666666666666</v>
      </c>
      <c r="AO40" s="170">
        <v>3.0299786324786329</v>
      </c>
      <c r="AP40" s="171">
        <v>0.78</v>
      </c>
      <c r="AQ40" s="172">
        <v>3.13</v>
      </c>
      <c r="AR40" s="171">
        <v>0.82</v>
      </c>
      <c r="AS40" s="172">
        <v>3.29</v>
      </c>
      <c r="AT40" s="172">
        <v>3.21</v>
      </c>
      <c r="AU40" s="66">
        <v>5401002</v>
      </c>
      <c r="AV40" s="141">
        <v>5401000</v>
      </c>
    </row>
    <row r="41" spans="1:48" x14ac:dyDescent="0.2">
      <c r="A41" s="4">
        <v>32</v>
      </c>
      <c r="B41" s="129" t="s">
        <v>94</v>
      </c>
      <c r="C41" s="130" t="s">
        <v>29</v>
      </c>
      <c r="D41" s="57" t="s">
        <v>93</v>
      </c>
      <c r="E41" s="131">
        <v>1.4501221001220976E-2</v>
      </c>
      <c r="F41" s="132">
        <v>6.2589743589743119E-2</v>
      </c>
      <c r="G41" s="133">
        <v>0.11546275946275941</v>
      </c>
      <c r="H41" s="132">
        <v>0.30926678876678881</v>
      </c>
      <c r="I41" s="134">
        <v>0.18592826617826574</v>
      </c>
      <c r="J41" s="58">
        <v>0.67</v>
      </c>
      <c r="K41" s="195">
        <v>5</v>
      </c>
      <c r="L41" s="193">
        <f t="shared" si="4"/>
        <v>0.48541330891330897</v>
      </c>
      <c r="M41" s="63">
        <f t="shared" si="5"/>
        <v>2.3076239316239318</v>
      </c>
      <c r="N41" s="60">
        <f t="shared" si="14"/>
        <v>0.57671672771672777</v>
      </c>
      <c r="O41" s="63">
        <f t="shared" si="15"/>
        <v>2.5751349206349206</v>
      </c>
      <c r="P41" s="136">
        <f t="shared" si="16"/>
        <v>2.4413794261294264</v>
      </c>
      <c r="Q41" s="60">
        <f t="shared" si="9"/>
        <v>0.49991452991452995</v>
      </c>
      <c r="R41" s="63">
        <f t="shared" si="17"/>
        <v>2.3702136752136749</v>
      </c>
      <c r="S41" s="60">
        <f t="shared" si="18"/>
        <v>0.69217948717948719</v>
      </c>
      <c r="T41" s="63">
        <f t="shared" si="19"/>
        <v>2.8844017094017094</v>
      </c>
      <c r="U41" s="230">
        <f t="shared" si="20"/>
        <v>2.6273076923076921</v>
      </c>
      <c r="V41" s="62">
        <v>0.47936507936507938</v>
      </c>
      <c r="W41" s="63">
        <v>2.2855555555555558</v>
      </c>
      <c r="X41" s="62">
        <v>0.59158730158730155</v>
      </c>
      <c r="Y41" s="135">
        <v>2.6112698412698414</v>
      </c>
      <c r="Z41" s="136">
        <v>2.4484126984126986</v>
      </c>
      <c r="AA41" s="137">
        <v>0.49146153846153856</v>
      </c>
      <c r="AB41" s="138">
        <v>2.3296923076923077</v>
      </c>
      <c r="AC41" s="139">
        <v>0.56184615384615388</v>
      </c>
      <c r="AD41" s="138">
        <v>2.5390000000000001</v>
      </c>
      <c r="AE41" s="140">
        <v>2.4343461538461542</v>
      </c>
      <c r="AF41" s="137">
        <v>0.55274193548387107</v>
      </c>
      <c r="AG41" s="169">
        <v>2.3982258064516135</v>
      </c>
      <c r="AH41" s="139">
        <v>0.71741935483870967</v>
      </c>
      <c r="AI41" s="169">
        <v>2.8361290322580648</v>
      </c>
      <c r="AJ41" s="170">
        <v>2.6171774193548392</v>
      </c>
      <c r="AK41" s="137">
        <v>0.43982905982905984</v>
      </c>
      <c r="AL41" s="169">
        <v>2.2304273504273504</v>
      </c>
      <c r="AM41" s="139">
        <v>0.65435897435897439</v>
      </c>
      <c r="AN41" s="169">
        <v>2.838803418803419</v>
      </c>
      <c r="AO41" s="170">
        <v>2.5346153846153845</v>
      </c>
      <c r="AP41" s="171">
        <v>0.56000000000000005</v>
      </c>
      <c r="AQ41" s="172">
        <v>2.5099999999999998</v>
      </c>
      <c r="AR41" s="171">
        <v>0.73</v>
      </c>
      <c r="AS41" s="172">
        <v>2.93</v>
      </c>
      <c r="AT41" s="172">
        <v>2.72</v>
      </c>
      <c r="AU41" s="66">
        <v>5401003</v>
      </c>
      <c r="AV41" s="141">
        <v>5401000</v>
      </c>
    </row>
    <row r="42" spans="1:48" x14ac:dyDescent="0.2">
      <c r="A42" s="4">
        <v>33</v>
      </c>
      <c r="B42" s="129" t="s">
        <v>95</v>
      </c>
      <c r="C42" s="130" t="s">
        <v>31</v>
      </c>
      <c r="D42" s="57" t="s">
        <v>96</v>
      </c>
      <c r="E42" s="131">
        <v>2.5860920931170428E-2</v>
      </c>
      <c r="F42" s="132">
        <v>9.1676680776756392E-2</v>
      </c>
      <c r="G42" s="133">
        <v>0.13866459981425561</v>
      </c>
      <c r="H42" s="132">
        <v>0.29357588963631542</v>
      </c>
      <c r="I42" s="134">
        <v>0.19012628520653596</v>
      </c>
      <c r="J42" s="58">
        <v>0.62</v>
      </c>
      <c r="K42" s="195">
        <v>4</v>
      </c>
      <c r="L42" s="193">
        <f t="shared" si="4"/>
        <v>0.70349998132446867</v>
      </c>
      <c r="M42" s="63">
        <f t="shared" si="5"/>
        <v>2.8960676801254994</v>
      </c>
      <c r="N42" s="60">
        <f t="shared" si="14"/>
        <v>0.66464367086243603</v>
      </c>
      <c r="O42" s="63">
        <f t="shared" si="15"/>
        <v>2.8843564411907519</v>
      </c>
      <c r="P42" s="136">
        <f t="shared" si="16"/>
        <v>2.8902120606581256</v>
      </c>
      <c r="Q42" s="60">
        <f t="shared" si="9"/>
        <v>0.7293609022556391</v>
      </c>
      <c r="R42" s="63">
        <f t="shared" si="17"/>
        <v>2.9877443609022558</v>
      </c>
      <c r="S42" s="60">
        <f t="shared" si="18"/>
        <v>0.80330827067669164</v>
      </c>
      <c r="T42" s="63">
        <f t="shared" si="19"/>
        <v>3.1779323308270673</v>
      </c>
      <c r="U42" s="230">
        <f t="shared" si="20"/>
        <v>3.0803383458646616</v>
      </c>
      <c r="V42" s="62">
        <v>0.6606584992343032</v>
      </c>
      <c r="W42" s="63">
        <v>2.783598774885145</v>
      </c>
      <c r="X42" s="62">
        <v>0.60416539050535989</v>
      </c>
      <c r="Y42" s="135">
        <v>2.771883614088821</v>
      </c>
      <c r="Z42" s="136">
        <v>2.7777411944869828</v>
      </c>
      <c r="AA42" s="137">
        <v>0.74634146341463414</v>
      </c>
      <c r="AB42" s="138">
        <v>3.0085365853658534</v>
      </c>
      <c r="AC42" s="139">
        <v>0.72512195121951217</v>
      </c>
      <c r="AD42" s="138">
        <v>2.9968292682926831</v>
      </c>
      <c r="AE42" s="140">
        <v>3.0026829268292685</v>
      </c>
      <c r="AF42" s="137">
        <v>0.76590266875981161</v>
      </c>
      <c r="AG42" s="169">
        <v>3.1229356357927789</v>
      </c>
      <c r="AH42" s="139">
        <v>0.76908948194662474</v>
      </c>
      <c r="AI42" s="169">
        <v>3.087723704866562</v>
      </c>
      <c r="AJ42" s="170">
        <v>3.1053296703296702</v>
      </c>
      <c r="AK42" s="137">
        <v>0.76872180451127825</v>
      </c>
      <c r="AL42" s="169">
        <v>3.1154887218045113</v>
      </c>
      <c r="AM42" s="139">
        <v>0.77661654135338343</v>
      </c>
      <c r="AN42" s="169">
        <v>3.085864661654135</v>
      </c>
      <c r="AO42" s="170">
        <v>3.1006766917293231</v>
      </c>
      <c r="AP42" s="171">
        <v>0.69</v>
      </c>
      <c r="AQ42" s="172">
        <v>2.86</v>
      </c>
      <c r="AR42" s="171">
        <v>0.83</v>
      </c>
      <c r="AS42" s="172">
        <v>3.27</v>
      </c>
      <c r="AT42" s="172">
        <v>3.06</v>
      </c>
      <c r="AU42" s="66">
        <v>7001010</v>
      </c>
      <c r="AV42" s="141">
        <v>7001000</v>
      </c>
    </row>
    <row r="43" spans="1:48" x14ac:dyDescent="0.2">
      <c r="A43" s="4">
        <v>34</v>
      </c>
      <c r="B43" s="129" t="s">
        <v>97</v>
      </c>
      <c r="C43" s="130" t="s">
        <v>67</v>
      </c>
      <c r="D43" s="57" t="s">
        <v>89</v>
      </c>
      <c r="E43" s="131">
        <v>4.7980964638937862E-2</v>
      </c>
      <c r="F43" s="132">
        <v>7.7553081109154931E-2</v>
      </c>
      <c r="G43" s="133">
        <v>0.19469868581493027</v>
      </c>
      <c r="H43" s="132">
        <v>0.28192254324165678</v>
      </c>
      <c r="I43" s="134">
        <v>0.18223781217540536</v>
      </c>
      <c r="J43" s="58">
        <v>0.97</v>
      </c>
      <c r="K43" s="195">
        <v>3</v>
      </c>
      <c r="L43" s="193">
        <f t="shared" si="4"/>
        <v>0.43632231404958671</v>
      </c>
      <c r="M43" s="63">
        <f t="shared" si="5"/>
        <v>2.3228157713498616</v>
      </c>
      <c r="N43" s="60">
        <f t="shared" si="14"/>
        <v>0.27776033057851235</v>
      </c>
      <c r="O43" s="63">
        <f t="shared" si="15"/>
        <v>2.1382413911845726</v>
      </c>
      <c r="P43" s="136">
        <f t="shared" si="16"/>
        <v>2.2305285812672175</v>
      </c>
      <c r="Q43" s="60">
        <f t="shared" si="9"/>
        <v>0.48430327868852457</v>
      </c>
      <c r="R43" s="63">
        <f t="shared" si="17"/>
        <v>2.4003688524590165</v>
      </c>
      <c r="S43" s="60">
        <f t="shared" si="18"/>
        <v>0.47245901639344262</v>
      </c>
      <c r="T43" s="63">
        <f t="shared" si="19"/>
        <v>2.4201639344262293</v>
      </c>
      <c r="U43" s="230">
        <f t="shared" si="20"/>
        <v>2.4127663934426229</v>
      </c>
      <c r="V43" s="62">
        <v>0.41</v>
      </c>
      <c r="W43" s="63">
        <v>2.2814166666666664</v>
      </c>
      <c r="X43" s="62">
        <v>0.26799999999999996</v>
      </c>
      <c r="Y43" s="135">
        <v>2.1544166666666662</v>
      </c>
      <c r="Z43" s="136">
        <v>2.2179166666666665</v>
      </c>
      <c r="AA43" s="137">
        <v>0.46264462809917345</v>
      </c>
      <c r="AB43" s="138">
        <v>2.3642148760330572</v>
      </c>
      <c r="AC43" s="139">
        <v>0.28752066115702479</v>
      </c>
      <c r="AD43" s="138">
        <v>2.1220661157024794</v>
      </c>
      <c r="AE43" s="140">
        <v>2.2431404958677685</v>
      </c>
      <c r="AF43" s="137">
        <v>0.47730158730158728</v>
      </c>
      <c r="AG43" s="169">
        <v>2.4442063492063495</v>
      </c>
      <c r="AH43" s="139">
        <v>0.46158730158730155</v>
      </c>
      <c r="AI43" s="169">
        <v>2.3390476190476193</v>
      </c>
      <c r="AJ43" s="170">
        <v>2.3916269841269844</v>
      </c>
      <c r="AK43" s="137">
        <v>0.49860655737704918</v>
      </c>
      <c r="AL43" s="169">
        <v>2.4807377049180328</v>
      </c>
      <c r="AM43" s="139">
        <v>0.43491803278688523</v>
      </c>
      <c r="AN43" s="169">
        <v>2.3103278688524589</v>
      </c>
      <c r="AO43" s="170">
        <v>2.3955327868852461</v>
      </c>
      <c r="AP43" s="171">
        <v>0.47</v>
      </c>
      <c r="AQ43" s="172">
        <v>2.3199999999999998</v>
      </c>
      <c r="AR43" s="171">
        <v>0.51</v>
      </c>
      <c r="AS43" s="172">
        <v>2.5299999999999998</v>
      </c>
      <c r="AT43" s="172">
        <v>2.4300000000000002</v>
      </c>
      <c r="AU43" s="66">
        <v>6001052</v>
      </c>
      <c r="AV43" s="141">
        <v>6001000</v>
      </c>
    </row>
    <row r="44" spans="1:48" x14ac:dyDescent="0.2">
      <c r="A44" s="4">
        <v>35</v>
      </c>
      <c r="B44" s="129" t="s">
        <v>98</v>
      </c>
      <c r="C44" s="130" t="s">
        <v>1101</v>
      </c>
      <c r="D44" s="57" t="s">
        <v>68</v>
      </c>
      <c r="E44" s="131">
        <v>9.7565856996236766E-2</v>
      </c>
      <c r="F44" s="132">
        <v>0.22180294218268903</v>
      </c>
      <c r="G44" s="133">
        <v>0.14698112669631658</v>
      </c>
      <c r="H44" s="132">
        <v>0.30805165925419109</v>
      </c>
      <c r="I44" s="134">
        <v>0.26742730071844001</v>
      </c>
      <c r="J44" s="58">
        <v>0.78</v>
      </c>
      <c r="K44" s="195">
        <v>3</v>
      </c>
      <c r="L44" s="193">
        <f t="shared" si="4"/>
        <v>0.52425846732808745</v>
      </c>
      <c r="M44" s="63">
        <f t="shared" si="5"/>
        <v>2.5062375983578513</v>
      </c>
      <c r="N44" s="60">
        <f t="shared" si="14"/>
        <v>0.45925761204242221</v>
      </c>
      <c r="O44" s="63">
        <f t="shared" si="15"/>
        <v>2.3890654578629262</v>
      </c>
      <c r="P44" s="136">
        <f t="shared" si="16"/>
        <v>2.4476515281103888</v>
      </c>
      <c r="Q44" s="60">
        <f t="shared" si="9"/>
        <v>0.62182432432432422</v>
      </c>
      <c r="R44" s="63">
        <f t="shared" si="17"/>
        <v>2.7280405405405403</v>
      </c>
      <c r="S44" s="60">
        <f t="shared" si="18"/>
        <v>0.60623873873873879</v>
      </c>
      <c r="T44" s="63">
        <f t="shared" si="19"/>
        <v>2.6971171171171173</v>
      </c>
      <c r="U44" s="230">
        <f t="shared" si="20"/>
        <v>2.7150788288288288</v>
      </c>
      <c r="V44" s="62">
        <v>0.50594936708860749</v>
      </c>
      <c r="W44" s="63">
        <v>2.5093670886075947</v>
      </c>
      <c r="X44" s="62">
        <v>0.44797468354430381</v>
      </c>
      <c r="Y44" s="135">
        <v>2.3629957805907171</v>
      </c>
      <c r="Z44" s="136">
        <v>2.4361814345991561</v>
      </c>
      <c r="AA44" s="137">
        <v>0.54256756756756752</v>
      </c>
      <c r="AB44" s="138">
        <v>2.5031081081081079</v>
      </c>
      <c r="AC44" s="139">
        <v>0.47054054054054056</v>
      </c>
      <c r="AD44" s="138">
        <v>2.4151351351351353</v>
      </c>
      <c r="AE44" s="140">
        <v>2.4591216216216214</v>
      </c>
      <c r="AF44" s="137">
        <v>0.58061320754716983</v>
      </c>
      <c r="AG44" s="169">
        <v>2.6918867924528307</v>
      </c>
      <c r="AH44" s="139">
        <v>0.5322641509433963</v>
      </c>
      <c r="AI44" s="169">
        <v>2.4559905660377361</v>
      </c>
      <c r="AJ44" s="170">
        <v>2.5739386792452832</v>
      </c>
      <c r="AK44" s="137">
        <v>0.61364864864864854</v>
      </c>
      <c r="AL44" s="169">
        <v>2.7260810810810812</v>
      </c>
      <c r="AM44" s="139">
        <v>0.53247747747747753</v>
      </c>
      <c r="AN44" s="169">
        <v>2.5542342342342343</v>
      </c>
      <c r="AO44" s="170">
        <v>2.6401576576576575</v>
      </c>
      <c r="AP44" s="171">
        <v>0.63</v>
      </c>
      <c r="AQ44" s="172">
        <v>2.73</v>
      </c>
      <c r="AR44" s="171">
        <v>0.68</v>
      </c>
      <c r="AS44" s="172">
        <v>2.84</v>
      </c>
      <c r="AT44" s="172">
        <v>2.79</v>
      </c>
      <c r="AU44" s="66">
        <v>6003146</v>
      </c>
      <c r="AV44" s="141">
        <v>6003000</v>
      </c>
    </row>
    <row r="45" spans="1:48" x14ac:dyDescent="0.2">
      <c r="A45" s="4">
        <v>36</v>
      </c>
      <c r="B45" s="129" t="s">
        <v>99</v>
      </c>
      <c r="C45" s="130" t="s">
        <v>58</v>
      </c>
      <c r="D45" s="57" t="s">
        <v>100</v>
      </c>
      <c r="E45" s="131">
        <v>4.6846208726062599E-2</v>
      </c>
      <c r="F45" s="132">
        <v>1.5105661771710022E-2</v>
      </c>
      <c r="G45" s="133">
        <v>3.056180660170893E-2</v>
      </c>
      <c r="H45" s="132">
        <v>0.10298374213473949</v>
      </c>
      <c r="I45" s="134">
        <v>5.904470195322542E-2</v>
      </c>
      <c r="J45" s="58">
        <v>0.5</v>
      </c>
      <c r="K45" s="195">
        <v>2</v>
      </c>
      <c r="L45" s="193">
        <f t="shared" si="4"/>
        <v>0.71060158709760335</v>
      </c>
      <c r="M45" s="63">
        <f t="shared" si="5"/>
        <v>2.9746159159545078</v>
      </c>
      <c r="N45" s="60">
        <f t="shared" si="14"/>
        <v>0.76209480592729328</v>
      </c>
      <c r="O45" s="63">
        <f t="shared" si="15"/>
        <v>3.0647076731784857</v>
      </c>
      <c r="P45" s="136">
        <f t="shared" si="16"/>
        <v>3.0196617945664963</v>
      </c>
      <c r="Q45" s="60">
        <f t="shared" si="9"/>
        <v>0.75744779582366595</v>
      </c>
      <c r="R45" s="63">
        <f t="shared" si="17"/>
        <v>2.9897215777262178</v>
      </c>
      <c r="S45" s="60">
        <f t="shared" si="18"/>
        <v>0.79265661252900221</v>
      </c>
      <c r="T45" s="63">
        <f t="shared" si="19"/>
        <v>3.1676914153132252</v>
      </c>
      <c r="U45" s="230">
        <f t="shared" si="20"/>
        <v>3.0787064965197217</v>
      </c>
      <c r="V45" s="62">
        <v>0.68594936708860765</v>
      </c>
      <c r="W45" s="63">
        <v>2.922658227848101</v>
      </c>
      <c r="X45" s="62">
        <v>0.76964646464646469</v>
      </c>
      <c r="Y45" s="135">
        <v>3.0851767676767681</v>
      </c>
      <c r="Z45" s="136">
        <v>3.0039174977624343</v>
      </c>
      <c r="AA45" s="137">
        <v>0.73525380710659904</v>
      </c>
      <c r="AB45" s="138">
        <v>3.0265736040609141</v>
      </c>
      <c r="AC45" s="139">
        <v>0.75454314720812188</v>
      </c>
      <c r="AD45" s="138">
        <v>3.0442385786802033</v>
      </c>
      <c r="AE45" s="140">
        <v>3.0354060913705587</v>
      </c>
      <c r="AF45" s="137">
        <v>0.78548837209302325</v>
      </c>
      <c r="AG45" s="169">
        <v>3.0515348837209304</v>
      </c>
      <c r="AH45" s="139">
        <v>0.77972093023255806</v>
      </c>
      <c r="AI45" s="169">
        <v>3.0704186046511626</v>
      </c>
      <c r="AJ45" s="170">
        <v>3.0609767441860463</v>
      </c>
      <c r="AK45" s="137">
        <v>0.71489559164733185</v>
      </c>
      <c r="AL45" s="169">
        <v>2.9294431554524358</v>
      </c>
      <c r="AM45" s="139">
        <v>0.75531322505800458</v>
      </c>
      <c r="AN45" s="169">
        <v>3.0453828306264503</v>
      </c>
      <c r="AO45" s="170">
        <v>2.9874129930394431</v>
      </c>
      <c r="AP45" s="171">
        <v>0.8</v>
      </c>
      <c r="AQ45" s="172">
        <v>3.05</v>
      </c>
      <c r="AR45" s="171">
        <v>0.83</v>
      </c>
      <c r="AS45" s="172">
        <v>3.29</v>
      </c>
      <c r="AT45" s="172">
        <v>3.17</v>
      </c>
      <c r="AU45" s="66">
        <v>3201004</v>
      </c>
      <c r="AV45" s="141">
        <v>3201000</v>
      </c>
    </row>
    <row r="46" spans="1:48" x14ac:dyDescent="0.2">
      <c r="A46" s="4">
        <v>37</v>
      </c>
      <c r="B46" s="129" t="s">
        <v>101</v>
      </c>
      <c r="C46" s="130" t="s">
        <v>21</v>
      </c>
      <c r="D46" s="57" t="s">
        <v>102</v>
      </c>
      <c r="E46" s="131">
        <v>7.3815759126280467E-2</v>
      </c>
      <c r="F46" s="132">
        <v>0.1832678625073898</v>
      </c>
      <c r="G46" s="133">
        <v>8.3208545318874672E-2</v>
      </c>
      <c r="H46" s="132">
        <v>0.21816796038414221</v>
      </c>
      <c r="I46" s="134">
        <v>0.20071791144576556</v>
      </c>
      <c r="J46" s="58">
        <v>0.66</v>
      </c>
      <c r="K46" s="195">
        <v>2</v>
      </c>
      <c r="L46" s="193">
        <f t="shared" si="4"/>
        <v>0.77352887364208112</v>
      </c>
      <c r="M46" s="63">
        <f t="shared" si="5"/>
        <v>3.1362801600914807</v>
      </c>
      <c r="N46" s="60">
        <f t="shared" si="14"/>
        <v>0.72823213264722697</v>
      </c>
      <c r="O46" s="63">
        <f t="shared" si="15"/>
        <v>2.9891766723842195</v>
      </c>
      <c r="P46" s="136">
        <f t="shared" si="16"/>
        <v>3.0627284162378503</v>
      </c>
      <c r="Q46" s="60">
        <f t="shared" si="9"/>
        <v>0.84734463276836158</v>
      </c>
      <c r="R46" s="63">
        <f t="shared" si="17"/>
        <v>3.3195480225988705</v>
      </c>
      <c r="S46" s="60">
        <f t="shared" si="18"/>
        <v>0.81144067796610164</v>
      </c>
      <c r="T46" s="63">
        <f t="shared" si="19"/>
        <v>3.2073446327683617</v>
      </c>
      <c r="U46" s="230">
        <f t="shared" si="20"/>
        <v>3.2634463276836159</v>
      </c>
      <c r="V46" s="62">
        <v>0.75075471698113205</v>
      </c>
      <c r="W46" s="63">
        <v>3.1620754716981132</v>
      </c>
      <c r="X46" s="62">
        <v>0.72610062893081762</v>
      </c>
      <c r="Y46" s="135">
        <v>3.0113836477987421</v>
      </c>
      <c r="Z46" s="136">
        <v>3.0867295597484277</v>
      </c>
      <c r="AA46" s="137">
        <v>0.79630303030303029</v>
      </c>
      <c r="AB46" s="138">
        <v>3.1104848484848482</v>
      </c>
      <c r="AC46" s="139">
        <v>0.73036363636363633</v>
      </c>
      <c r="AD46" s="138">
        <v>2.9669696969696968</v>
      </c>
      <c r="AE46" s="140">
        <v>3.0387272727272725</v>
      </c>
      <c r="AF46" s="137">
        <v>0.79814371257485039</v>
      </c>
      <c r="AG46" s="169">
        <v>3.2053892215568864</v>
      </c>
      <c r="AH46" s="139">
        <v>0.80455089820359271</v>
      </c>
      <c r="AI46" s="169">
        <v>3.1990419161676646</v>
      </c>
      <c r="AJ46" s="170">
        <v>3.2022155688622753</v>
      </c>
      <c r="AK46" s="137">
        <v>0.86468926553672332</v>
      </c>
      <c r="AL46" s="169">
        <v>3.4090960451977406</v>
      </c>
      <c r="AM46" s="139">
        <v>0.79288135593220344</v>
      </c>
      <c r="AN46" s="169">
        <v>3.1246892655367233</v>
      </c>
      <c r="AO46" s="170">
        <v>3.2668926553672319</v>
      </c>
      <c r="AP46" s="171">
        <v>0.83</v>
      </c>
      <c r="AQ46" s="172">
        <v>3.23</v>
      </c>
      <c r="AR46" s="171">
        <v>0.83</v>
      </c>
      <c r="AS46" s="172">
        <v>3.29</v>
      </c>
      <c r="AT46" s="172">
        <v>3.26</v>
      </c>
      <c r="AU46" s="66">
        <v>1601001</v>
      </c>
      <c r="AV46" s="141">
        <v>1601000</v>
      </c>
    </row>
    <row r="47" spans="1:48" x14ac:dyDescent="0.2">
      <c r="A47" s="4">
        <v>38</v>
      </c>
      <c r="B47" s="129" t="s">
        <v>103</v>
      </c>
      <c r="C47" s="130" t="s">
        <v>29</v>
      </c>
      <c r="D47" s="57" t="s">
        <v>102</v>
      </c>
      <c r="E47" s="131">
        <v>2.3101785312299672E-2</v>
      </c>
      <c r="F47" s="132">
        <v>1.5873435037836003E-2</v>
      </c>
      <c r="G47" s="133">
        <v>9.3987428353737745E-2</v>
      </c>
      <c r="H47" s="132">
        <v>0.20271545827633375</v>
      </c>
      <c r="I47" s="134">
        <v>0.10929444665708488</v>
      </c>
      <c r="J47" s="58">
        <v>0.53</v>
      </c>
      <c r="K47" s="195">
        <v>2</v>
      </c>
      <c r="L47" s="193">
        <f t="shared" si="4"/>
        <v>0.60096798212956082</v>
      </c>
      <c r="M47" s="63">
        <f t="shared" si="5"/>
        <v>2.6284288905435593</v>
      </c>
      <c r="N47" s="60">
        <f t="shared" si="14"/>
        <v>0.66252419955323905</v>
      </c>
      <c r="O47" s="63">
        <f t="shared" si="15"/>
        <v>2.8014705882352944</v>
      </c>
      <c r="P47" s="136">
        <f t="shared" si="16"/>
        <v>2.7149497393894269</v>
      </c>
      <c r="Q47" s="60">
        <f t="shared" si="9"/>
        <v>0.62406976744186049</v>
      </c>
      <c r="R47" s="63">
        <f t="shared" si="17"/>
        <v>2.6443023255813953</v>
      </c>
      <c r="S47" s="60">
        <f t="shared" si="18"/>
        <v>0.75651162790697679</v>
      </c>
      <c r="T47" s="63">
        <f t="shared" si="19"/>
        <v>3.0041860465116281</v>
      </c>
      <c r="U47" s="230">
        <f t="shared" si="20"/>
        <v>2.8242441860465117</v>
      </c>
      <c r="V47" s="62">
        <v>0.58117647058823529</v>
      </c>
      <c r="W47" s="63">
        <v>2.5447058823529414</v>
      </c>
      <c r="X47" s="62">
        <v>0.60352941176470598</v>
      </c>
      <c r="Y47" s="135">
        <v>2.7429411764705884</v>
      </c>
      <c r="Z47" s="136">
        <v>2.6438235294117649</v>
      </c>
      <c r="AA47" s="137">
        <v>0.62075949367088623</v>
      </c>
      <c r="AB47" s="138">
        <v>2.7121518987341777</v>
      </c>
      <c r="AC47" s="139">
        <v>0.72151898734177211</v>
      </c>
      <c r="AD47" s="138">
        <v>2.86</v>
      </c>
      <c r="AE47" s="140">
        <v>2.7860759493670888</v>
      </c>
      <c r="AF47" s="137">
        <v>0.5971428571428572</v>
      </c>
      <c r="AG47" s="169">
        <v>2.6238095238095238</v>
      </c>
      <c r="AH47" s="139">
        <v>0.66000000000000014</v>
      </c>
      <c r="AI47" s="169">
        <v>2.7395238095238104</v>
      </c>
      <c r="AJ47" s="170">
        <v>2.6816666666666671</v>
      </c>
      <c r="AK47" s="137">
        <v>0.51813953488372089</v>
      </c>
      <c r="AL47" s="169">
        <v>2.4386046511627906</v>
      </c>
      <c r="AM47" s="139">
        <v>0.66302325581395349</v>
      </c>
      <c r="AN47" s="169">
        <v>2.7783720930232558</v>
      </c>
      <c r="AO47" s="170">
        <v>2.6084883720930234</v>
      </c>
      <c r="AP47" s="171">
        <v>0.73</v>
      </c>
      <c r="AQ47" s="172">
        <v>2.85</v>
      </c>
      <c r="AR47" s="171">
        <v>0.85</v>
      </c>
      <c r="AS47" s="172">
        <v>3.23</v>
      </c>
      <c r="AT47" s="172">
        <v>3.04</v>
      </c>
      <c r="AU47" s="66">
        <v>1601002</v>
      </c>
      <c r="AV47" s="141">
        <v>1601000</v>
      </c>
    </row>
    <row r="48" spans="1:48" x14ac:dyDescent="0.2">
      <c r="A48" s="4">
        <v>39</v>
      </c>
      <c r="B48" s="129" t="s">
        <v>104</v>
      </c>
      <c r="C48" s="130" t="s">
        <v>67</v>
      </c>
      <c r="D48" s="57" t="s">
        <v>68</v>
      </c>
      <c r="E48" s="131">
        <v>3.142121733687997E-2</v>
      </c>
      <c r="F48" s="132">
        <v>0.13191065560945114</v>
      </c>
      <c r="G48" s="133">
        <v>6.7818025348145849E-2</v>
      </c>
      <c r="H48" s="132">
        <v>0.23996150837114749</v>
      </c>
      <c r="I48" s="134">
        <v>0.18593608199029887</v>
      </c>
      <c r="J48" s="58">
        <v>0.69</v>
      </c>
      <c r="K48" s="195">
        <v>3</v>
      </c>
      <c r="L48" s="193">
        <f t="shared" si="4"/>
        <v>0.84552683461117195</v>
      </c>
      <c r="M48" s="63">
        <f t="shared" si="5"/>
        <v>3.3229594742606787</v>
      </c>
      <c r="N48" s="60">
        <f t="shared" si="14"/>
        <v>0.73555859802847756</v>
      </c>
      <c r="O48" s="63">
        <f t="shared" si="15"/>
        <v>2.9679605695509306</v>
      </c>
      <c r="P48" s="136">
        <f t="shared" si="16"/>
        <v>3.1454600219058051</v>
      </c>
      <c r="Q48" s="60">
        <f t="shared" si="9"/>
        <v>0.87694805194805192</v>
      </c>
      <c r="R48" s="63">
        <f t="shared" si="17"/>
        <v>3.4548701298701299</v>
      </c>
      <c r="S48" s="60">
        <f t="shared" si="18"/>
        <v>0.80337662337662341</v>
      </c>
      <c r="T48" s="63">
        <f t="shared" si="19"/>
        <v>3.2079220779220781</v>
      </c>
      <c r="U48" s="230">
        <f t="shared" si="20"/>
        <v>3.331396103896104</v>
      </c>
      <c r="V48" s="62">
        <v>0.84614457831325307</v>
      </c>
      <c r="W48" s="63">
        <v>3.3433734939759034</v>
      </c>
      <c r="X48" s="62">
        <v>0.74566265060240955</v>
      </c>
      <c r="Y48" s="135">
        <v>2.9630120481927706</v>
      </c>
      <c r="Z48" s="136">
        <v>3.153192771084337</v>
      </c>
      <c r="AA48" s="137">
        <v>0.84490909090909083</v>
      </c>
      <c r="AB48" s="138">
        <v>3.3025454545454545</v>
      </c>
      <c r="AC48" s="139">
        <v>0.72545454545454546</v>
      </c>
      <c r="AD48" s="138">
        <v>2.9729090909090909</v>
      </c>
      <c r="AE48" s="140">
        <v>3.1377272727272727</v>
      </c>
      <c r="AF48" s="137">
        <v>0.85457317073170724</v>
      </c>
      <c r="AG48" s="169">
        <v>3.4139024390243904</v>
      </c>
      <c r="AH48" s="139">
        <v>0.72646341463414643</v>
      </c>
      <c r="AI48" s="169">
        <v>2.9821341463414637</v>
      </c>
      <c r="AJ48" s="170">
        <v>3.198018292682927</v>
      </c>
      <c r="AK48" s="137">
        <v>0.89389610389610397</v>
      </c>
      <c r="AL48" s="169">
        <v>3.5297402597402598</v>
      </c>
      <c r="AM48" s="139">
        <v>0.8267532467532468</v>
      </c>
      <c r="AN48" s="169">
        <v>3.1758441558441559</v>
      </c>
      <c r="AO48" s="170">
        <v>3.3527922077922079</v>
      </c>
      <c r="AP48" s="171">
        <v>0.86</v>
      </c>
      <c r="AQ48" s="172">
        <v>3.38</v>
      </c>
      <c r="AR48" s="171">
        <v>0.78</v>
      </c>
      <c r="AS48" s="172">
        <v>3.24</v>
      </c>
      <c r="AT48" s="172">
        <v>3.31</v>
      </c>
      <c r="AU48" s="66">
        <v>6003094</v>
      </c>
      <c r="AV48" s="141">
        <v>6003000</v>
      </c>
    </row>
    <row r="49" spans="1:48" x14ac:dyDescent="0.2">
      <c r="A49" s="4">
        <v>40</v>
      </c>
      <c r="B49" s="129" t="s">
        <v>107</v>
      </c>
      <c r="C49" s="130" t="s">
        <v>21</v>
      </c>
      <c r="D49" s="57" t="s">
        <v>35</v>
      </c>
      <c r="E49" s="131">
        <v>-1.5732915658144164E-2</v>
      </c>
      <c r="F49" s="132">
        <v>6.5000422590425266E-2</v>
      </c>
      <c r="G49" s="133">
        <v>7.9031791387786932E-2</v>
      </c>
      <c r="H49" s="132">
        <v>0.24013935593622682</v>
      </c>
      <c r="I49" s="134">
        <v>0.15006988926332587</v>
      </c>
      <c r="J49" s="58">
        <v>0.65</v>
      </c>
      <c r="K49" s="195">
        <v>1</v>
      </c>
      <c r="L49" s="193">
        <f t="shared" si="4"/>
        <v>0.75750310199354787</v>
      </c>
      <c r="M49" s="63">
        <f t="shared" si="5"/>
        <v>3.0401859128133015</v>
      </c>
      <c r="N49" s="60">
        <f t="shared" si="14"/>
        <v>0.70224150053767898</v>
      </c>
      <c r="O49" s="63">
        <f t="shared" si="15"/>
        <v>2.8785873521383079</v>
      </c>
      <c r="P49" s="136">
        <f t="shared" si="16"/>
        <v>2.9593866324758045</v>
      </c>
      <c r="Q49" s="60">
        <f t="shared" si="9"/>
        <v>0.7417701863354037</v>
      </c>
      <c r="R49" s="63">
        <f t="shared" si="17"/>
        <v>3.1051863354037268</v>
      </c>
      <c r="S49" s="60">
        <f t="shared" si="18"/>
        <v>0.78127329192546591</v>
      </c>
      <c r="T49" s="63">
        <f t="shared" si="19"/>
        <v>3.1187267080745347</v>
      </c>
      <c r="U49" s="230">
        <f t="shared" si="20"/>
        <v>3.1094565217391303</v>
      </c>
      <c r="V49" s="62">
        <v>0.72532467532467537</v>
      </c>
      <c r="W49" s="63">
        <v>2.9627922077922078</v>
      </c>
      <c r="X49" s="62">
        <v>0.7146103896103897</v>
      </c>
      <c r="Y49" s="135">
        <v>2.9021428571428576</v>
      </c>
      <c r="Z49" s="136">
        <v>2.9324675324675327</v>
      </c>
      <c r="AA49" s="137">
        <v>0.78968152866242036</v>
      </c>
      <c r="AB49" s="138">
        <v>3.1175796178343949</v>
      </c>
      <c r="AC49" s="139">
        <v>0.68987261146496814</v>
      </c>
      <c r="AD49" s="138">
        <v>2.8550318471337581</v>
      </c>
      <c r="AE49" s="140">
        <v>2.9863057324840767</v>
      </c>
      <c r="AF49" s="137">
        <v>0.76773584905660375</v>
      </c>
      <c r="AG49" s="169">
        <v>3.1137106918238997</v>
      </c>
      <c r="AH49" s="139">
        <v>0.78968553459119506</v>
      </c>
      <c r="AI49" s="169">
        <v>3.0875471698113208</v>
      </c>
      <c r="AJ49" s="170">
        <v>3.10062893081761</v>
      </c>
      <c r="AK49" s="137">
        <v>0.7235403726708074</v>
      </c>
      <c r="AL49" s="169">
        <v>3.0803726708074533</v>
      </c>
      <c r="AM49" s="139">
        <v>0.75254658385093176</v>
      </c>
      <c r="AN49" s="169">
        <v>3.0174534161490687</v>
      </c>
      <c r="AO49" s="170">
        <v>3.0489130434782608</v>
      </c>
      <c r="AP49" s="171">
        <v>0.76</v>
      </c>
      <c r="AQ49" s="172">
        <v>3.13</v>
      </c>
      <c r="AR49" s="171">
        <v>0.81</v>
      </c>
      <c r="AS49" s="172">
        <v>3.22</v>
      </c>
      <c r="AT49" s="172">
        <v>3.17</v>
      </c>
      <c r="AU49" s="66">
        <v>6601003</v>
      </c>
      <c r="AV49" s="141">
        <v>6601000</v>
      </c>
    </row>
    <row r="50" spans="1:48" x14ac:dyDescent="0.2">
      <c r="A50" s="4">
        <v>41</v>
      </c>
      <c r="B50" s="129" t="s">
        <v>108</v>
      </c>
      <c r="C50" s="130" t="s">
        <v>61</v>
      </c>
      <c r="D50" s="57" t="s">
        <v>109</v>
      </c>
      <c r="E50" s="131">
        <v>2.8980960395897148E-2</v>
      </c>
      <c r="F50" s="132">
        <v>8.6098700962410124E-2</v>
      </c>
      <c r="G50" s="133">
        <v>4.5555471638398681E-2</v>
      </c>
      <c r="H50" s="132">
        <v>0.19662656625379382</v>
      </c>
      <c r="I50" s="134">
        <v>0.14386263360810192</v>
      </c>
      <c r="J50" s="58">
        <v>0.81</v>
      </c>
      <c r="K50" s="195">
        <v>4</v>
      </c>
      <c r="L50" s="193">
        <f t="shared" si="4"/>
        <v>0.71331315725116162</v>
      </c>
      <c r="M50" s="63">
        <f t="shared" si="5"/>
        <v>3.0155777696258252</v>
      </c>
      <c r="N50" s="60">
        <f t="shared" si="14"/>
        <v>0.64959158718513077</v>
      </c>
      <c r="O50" s="63">
        <f t="shared" si="15"/>
        <v>2.7804322572756175</v>
      </c>
      <c r="P50" s="136">
        <f t="shared" si="16"/>
        <v>2.8980050134507214</v>
      </c>
      <c r="Q50" s="60">
        <f t="shared" si="9"/>
        <v>0.74229411764705877</v>
      </c>
      <c r="R50" s="63">
        <f t="shared" si="17"/>
        <v>3.1016764705882354</v>
      </c>
      <c r="S50" s="60">
        <f t="shared" si="18"/>
        <v>0.69514705882352945</v>
      </c>
      <c r="T50" s="63">
        <f t="shared" si="19"/>
        <v>2.9770588235294113</v>
      </c>
      <c r="U50" s="230">
        <f t="shared" si="20"/>
        <v>3.0418676470588233</v>
      </c>
      <c r="V50" s="62">
        <v>0.70183908045977006</v>
      </c>
      <c r="W50" s="63">
        <v>2.9755172413793103</v>
      </c>
      <c r="X50" s="62">
        <v>0.62045977011494247</v>
      </c>
      <c r="Y50" s="135">
        <v>2.7216091954022987</v>
      </c>
      <c r="Z50" s="136">
        <v>2.8485632183908045</v>
      </c>
      <c r="AA50" s="137">
        <v>0.72478723404255319</v>
      </c>
      <c r="AB50" s="138">
        <v>3.0556382978723402</v>
      </c>
      <c r="AC50" s="139">
        <v>0.67872340425531918</v>
      </c>
      <c r="AD50" s="138">
        <v>2.8392553191489363</v>
      </c>
      <c r="AE50" s="140">
        <v>2.9474468085106382</v>
      </c>
      <c r="AF50" s="137">
        <v>0.65321212121212124</v>
      </c>
      <c r="AG50" s="169">
        <v>2.9316969696969699</v>
      </c>
      <c r="AH50" s="139">
        <v>0.69096969696969701</v>
      </c>
      <c r="AI50" s="169">
        <v>2.884969696969697</v>
      </c>
      <c r="AJ50" s="170">
        <v>2.9083333333333332</v>
      </c>
      <c r="AK50" s="137">
        <v>0.71458823529411764</v>
      </c>
      <c r="AL50" s="169">
        <v>3.0033529411764706</v>
      </c>
      <c r="AM50" s="139">
        <v>0.63029411764705889</v>
      </c>
      <c r="AN50" s="169">
        <v>2.8441176470588232</v>
      </c>
      <c r="AO50" s="170">
        <v>2.9237352941176469</v>
      </c>
      <c r="AP50" s="171">
        <v>0.77</v>
      </c>
      <c r="AQ50" s="172">
        <v>3.2</v>
      </c>
      <c r="AR50" s="171">
        <v>0.76</v>
      </c>
      <c r="AS50" s="172">
        <v>3.11</v>
      </c>
      <c r="AT50" s="172">
        <v>3.16</v>
      </c>
      <c r="AU50" s="66">
        <v>5201001</v>
      </c>
      <c r="AV50" s="141">
        <v>5201000</v>
      </c>
    </row>
    <row r="51" spans="1:48" x14ac:dyDescent="0.2">
      <c r="A51" s="4">
        <v>42</v>
      </c>
      <c r="B51" s="129" t="s">
        <v>81</v>
      </c>
      <c r="C51" s="130" t="s">
        <v>228</v>
      </c>
      <c r="D51" s="57" t="s">
        <v>82</v>
      </c>
      <c r="E51" s="131">
        <v>6.7151381303756752E-2</v>
      </c>
      <c r="F51" s="132">
        <v>0.18375358985307244</v>
      </c>
      <c r="G51" s="133">
        <v>0.13915856719142139</v>
      </c>
      <c r="H51" s="132">
        <v>0.37007242297853304</v>
      </c>
      <c r="I51" s="134">
        <v>0.27691300641580341</v>
      </c>
      <c r="J51" s="58">
        <v>0.54</v>
      </c>
      <c r="K51" s="195">
        <v>2</v>
      </c>
      <c r="L51" s="193">
        <f t="shared" si="4"/>
        <v>0.85494221475535648</v>
      </c>
      <c r="M51" s="63">
        <f t="shared" si="5"/>
        <v>3.3709015825607205</v>
      </c>
      <c r="N51" s="60">
        <f t="shared" si="14"/>
        <v>0.74584143280857862</v>
      </c>
      <c r="O51" s="63">
        <f t="shared" si="15"/>
        <v>3.0143857051002843</v>
      </c>
      <c r="P51" s="136">
        <f t="shared" si="16"/>
        <v>3.1926436438305021</v>
      </c>
      <c r="Q51" s="60">
        <f t="shared" si="9"/>
        <v>0.92209359605911323</v>
      </c>
      <c r="R51" s="63">
        <f t="shared" si="17"/>
        <v>3.5546551724137929</v>
      </c>
      <c r="S51" s="60">
        <f t="shared" si="18"/>
        <v>0.88500000000000001</v>
      </c>
      <c r="T51" s="63">
        <f t="shared" si="19"/>
        <v>3.3844581280788173</v>
      </c>
      <c r="U51" s="230">
        <f t="shared" si="20"/>
        <v>3.4695566502463056</v>
      </c>
      <c r="V51" s="62">
        <v>0.85034907597535936</v>
      </c>
      <c r="W51" s="63">
        <v>3.3565708418891171</v>
      </c>
      <c r="X51" s="62">
        <v>0.70412731006160167</v>
      </c>
      <c r="Y51" s="135">
        <v>2.9327310061601644</v>
      </c>
      <c r="Z51" s="136">
        <v>3.1446509240246407</v>
      </c>
      <c r="AA51" s="137">
        <v>0.8595353535353536</v>
      </c>
      <c r="AB51" s="138">
        <v>3.3852323232323238</v>
      </c>
      <c r="AC51" s="139">
        <v>0.78755555555555556</v>
      </c>
      <c r="AD51" s="138">
        <v>3.0960404040404041</v>
      </c>
      <c r="AE51" s="140">
        <v>3.240636363636364</v>
      </c>
      <c r="AF51" s="137">
        <v>0.84000000000000008</v>
      </c>
      <c r="AG51" s="169">
        <v>3.3931481481481485</v>
      </c>
      <c r="AH51" s="139">
        <v>0.74796296296296294</v>
      </c>
      <c r="AI51" s="169">
        <v>3.0583333333333336</v>
      </c>
      <c r="AJ51" s="170">
        <v>3.2257407407407408</v>
      </c>
      <c r="AK51" s="137">
        <v>0.90418719211822651</v>
      </c>
      <c r="AL51" s="169">
        <v>3.5493103448275858</v>
      </c>
      <c r="AM51" s="139">
        <v>0.85999999999999988</v>
      </c>
      <c r="AN51" s="169">
        <v>3.2889162561576351</v>
      </c>
      <c r="AO51" s="170">
        <v>3.4191133004926106</v>
      </c>
      <c r="AP51" s="171">
        <v>0.94</v>
      </c>
      <c r="AQ51" s="172">
        <v>3.56</v>
      </c>
      <c r="AR51" s="171">
        <v>0.91</v>
      </c>
      <c r="AS51" s="172">
        <v>3.48</v>
      </c>
      <c r="AT51" s="172">
        <v>3.52</v>
      </c>
      <c r="AU51" s="66">
        <v>7302013</v>
      </c>
      <c r="AV51" s="141">
        <v>7302000</v>
      </c>
    </row>
    <row r="52" spans="1:48" x14ac:dyDescent="0.2">
      <c r="A52" s="4">
        <v>43</v>
      </c>
      <c r="B52" s="129" t="s">
        <v>110</v>
      </c>
      <c r="C52" s="130" t="s">
        <v>31</v>
      </c>
      <c r="D52" s="57" t="s">
        <v>82</v>
      </c>
      <c r="E52" s="131">
        <v>6.9300424202882738E-2</v>
      </c>
      <c r="F52" s="132">
        <v>0.19100712019724764</v>
      </c>
      <c r="G52" s="133">
        <v>5.258092779802892E-2</v>
      </c>
      <c r="H52" s="132">
        <v>0.10545256643497991</v>
      </c>
      <c r="I52" s="134">
        <v>0.148229843316114</v>
      </c>
      <c r="J52" s="58">
        <v>0.48</v>
      </c>
      <c r="K52" s="195">
        <v>2</v>
      </c>
      <c r="L52" s="193">
        <f t="shared" si="4"/>
        <v>0.68039029744660184</v>
      </c>
      <c r="M52" s="63">
        <f t="shared" si="5"/>
        <v>2.7832815395965667</v>
      </c>
      <c r="N52" s="60">
        <f t="shared" si="14"/>
        <v>0.74763556704733181</v>
      </c>
      <c r="O52" s="63">
        <f t="shared" si="15"/>
        <v>2.9898567119155355</v>
      </c>
      <c r="P52" s="136">
        <f t="shared" si="16"/>
        <v>2.8865691257560511</v>
      </c>
      <c r="Q52" s="60">
        <f t="shared" si="9"/>
        <v>0.74969072164948458</v>
      </c>
      <c r="R52" s="63">
        <f t="shared" si="17"/>
        <v>2.9742886597938143</v>
      </c>
      <c r="S52" s="60">
        <f t="shared" si="18"/>
        <v>0.80021649484536073</v>
      </c>
      <c r="T52" s="63">
        <f t="shared" si="19"/>
        <v>3.0953092783505154</v>
      </c>
      <c r="U52" s="230">
        <f t="shared" si="20"/>
        <v>3.0347989690721651</v>
      </c>
      <c r="V52" s="62">
        <v>0.67128479657387596</v>
      </c>
      <c r="W52" s="63">
        <v>2.7593361884368308</v>
      </c>
      <c r="X52" s="62">
        <v>0.74863247863247862</v>
      </c>
      <c r="Y52" s="135">
        <v>3.0079487179487181</v>
      </c>
      <c r="Z52" s="136">
        <v>2.8836424531927745</v>
      </c>
      <c r="AA52" s="137">
        <v>0.68949579831932772</v>
      </c>
      <c r="AB52" s="138">
        <v>2.8072268907563025</v>
      </c>
      <c r="AC52" s="139">
        <v>0.74663865546218489</v>
      </c>
      <c r="AD52" s="138">
        <v>2.9717647058823529</v>
      </c>
      <c r="AE52" s="140">
        <v>2.8894957983193277</v>
      </c>
      <c r="AF52" s="137">
        <v>0.71790697674418602</v>
      </c>
      <c r="AG52" s="169">
        <v>2.900042283298097</v>
      </c>
      <c r="AH52" s="139">
        <v>0.75420718816067656</v>
      </c>
      <c r="AI52" s="169">
        <v>2.9973572938689221</v>
      </c>
      <c r="AJ52" s="170">
        <v>2.9486997885835096</v>
      </c>
      <c r="AK52" s="137">
        <v>0.69938144329896912</v>
      </c>
      <c r="AL52" s="169">
        <v>2.8585773195876287</v>
      </c>
      <c r="AM52" s="139">
        <v>0.78043298969072161</v>
      </c>
      <c r="AN52" s="169">
        <v>3.0006185567010308</v>
      </c>
      <c r="AO52" s="170">
        <v>2.9295979381443296</v>
      </c>
      <c r="AP52" s="171">
        <v>0.8</v>
      </c>
      <c r="AQ52" s="172">
        <v>3.09</v>
      </c>
      <c r="AR52" s="171">
        <v>0.82</v>
      </c>
      <c r="AS52" s="172">
        <v>3.19</v>
      </c>
      <c r="AT52" s="172">
        <v>3.14</v>
      </c>
      <c r="AU52" s="66">
        <v>7302009</v>
      </c>
      <c r="AV52" s="141">
        <v>7302000</v>
      </c>
    </row>
    <row r="53" spans="1:48" x14ac:dyDescent="0.2">
      <c r="A53" s="4">
        <v>44</v>
      </c>
      <c r="B53" s="129" t="s">
        <v>111</v>
      </c>
      <c r="C53" s="130" t="s">
        <v>112</v>
      </c>
      <c r="D53" s="57" t="s">
        <v>82</v>
      </c>
      <c r="E53" s="131">
        <v>2.7481137616336859E-2</v>
      </c>
      <c r="F53" s="132">
        <v>9.7854752115900556E-2</v>
      </c>
      <c r="G53" s="133">
        <v>9.6297670501892529E-2</v>
      </c>
      <c r="H53" s="132">
        <v>0.28225103661536277</v>
      </c>
      <c r="I53" s="134">
        <v>0.19005289436563144</v>
      </c>
      <c r="J53" s="58">
        <v>0.5</v>
      </c>
      <c r="K53" s="195">
        <v>2</v>
      </c>
      <c r="L53" s="193">
        <f t="shared" si="4"/>
        <v>0.76907640206620287</v>
      </c>
      <c r="M53" s="63">
        <f t="shared" si="5"/>
        <v>3.0717682637571153</v>
      </c>
      <c r="N53" s="60">
        <f t="shared" si="14"/>
        <v>0.71257137711715512</v>
      </c>
      <c r="O53" s="63">
        <f t="shared" si="15"/>
        <v>2.9101100744957482</v>
      </c>
      <c r="P53" s="136">
        <f t="shared" si="16"/>
        <v>2.990939169126432</v>
      </c>
      <c r="Q53" s="60">
        <f t="shared" si="9"/>
        <v>0.79655753968253973</v>
      </c>
      <c r="R53" s="63">
        <f t="shared" si="17"/>
        <v>3.1696230158730159</v>
      </c>
      <c r="S53" s="60">
        <f t="shared" si="18"/>
        <v>0.80886904761904765</v>
      </c>
      <c r="T53" s="63">
        <f t="shared" si="19"/>
        <v>3.192361111111111</v>
      </c>
      <c r="U53" s="230">
        <f t="shared" si="20"/>
        <v>3.1809920634920634</v>
      </c>
      <c r="V53" s="62">
        <v>0.75496732026143787</v>
      </c>
      <c r="W53" s="63">
        <v>3.0247058823529409</v>
      </c>
      <c r="X53" s="62">
        <v>0.68002178649237477</v>
      </c>
      <c r="Y53" s="135">
        <v>2.8599782135076257</v>
      </c>
      <c r="Z53" s="136">
        <v>2.9423420479302833</v>
      </c>
      <c r="AA53" s="137">
        <v>0.78318548387096776</v>
      </c>
      <c r="AB53" s="138">
        <v>3.1188306451612902</v>
      </c>
      <c r="AC53" s="139">
        <v>0.74512096774193548</v>
      </c>
      <c r="AD53" s="138">
        <v>2.9602419354838707</v>
      </c>
      <c r="AE53" s="140">
        <v>3.0395362903225802</v>
      </c>
      <c r="AF53" s="137">
        <v>0.79450592885375504</v>
      </c>
      <c r="AG53" s="169">
        <v>3.1284189723320157</v>
      </c>
      <c r="AH53" s="139">
        <v>0.79079051383399213</v>
      </c>
      <c r="AI53" s="169">
        <v>3.0364822134387355</v>
      </c>
      <c r="AJ53" s="170">
        <v>3.0824505928853756</v>
      </c>
      <c r="AK53" s="137">
        <v>0.80311507936507942</v>
      </c>
      <c r="AL53" s="169">
        <v>3.1792460317460316</v>
      </c>
      <c r="AM53" s="139">
        <v>0.78773809523809524</v>
      </c>
      <c r="AN53" s="169">
        <v>3.0847222222222221</v>
      </c>
      <c r="AO53" s="170">
        <v>3.1319841269841269</v>
      </c>
      <c r="AP53" s="171">
        <v>0.79</v>
      </c>
      <c r="AQ53" s="172">
        <v>3.16</v>
      </c>
      <c r="AR53" s="171">
        <v>0.83</v>
      </c>
      <c r="AS53" s="172">
        <v>3.3</v>
      </c>
      <c r="AT53" s="172">
        <v>3.23</v>
      </c>
      <c r="AU53" s="66">
        <v>7302011</v>
      </c>
      <c r="AV53" s="141">
        <v>7302000</v>
      </c>
    </row>
    <row r="54" spans="1:48" x14ac:dyDescent="0.2">
      <c r="A54" s="4">
        <v>45</v>
      </c>
      <c r="B54" s="129" t="s">
        <v>113</v>
      </c>
      <c r="C54" s="130" t="s">
        <v>463</v>
      </c>
      <c r="D54" s="57" t="s">
        <v>114</v>
      </c>
      <c r="E54" s="131">
        <v>-0.10660193852241184</v>
      </c>
      <c r="F54" s="132">
        <v>-0.17960641449634807</v>
      </c>
      <c r="G54" s="133">
        <v>8.4601343237493909E-2</v>
      </c>
      <c r="H54" s="132">
        <v>0.18749121050670992</v>
      </c>
      <c r="I54" s="134">
        <v>6.4423980051806495E-3</v>
      </c>
      <c r="J54" s="58">
        <v>0.97</v>
      </c>
      <c r="K54" s="195">
        <v>5</v>
      </c>
      <c r="L54" s="193">
        <f t="shared" si="4"/>
        <v>0.66079836709384043</v>
      </c>
      <c r="M54" s="63">
        <f t="shared" si="5"/>
        <v>2.8121064144963483</v>
      </c>
      <c r="N54" s="60">
        <f t="shared" si="14"/>
        <v>0.51927365676250603</v>
      </c>
      <c r="O54" s="63">
        <f t="shared" si="15"/>
        <v>2.5453480752075759</v>
      </c>
      <c r="P54" s="136">
        <f t="shared" si="16"/>
        <v>2.6787272448519621</v>
      </c>
      <c r="Q54" s="60">
        <f t="shared" si="9"/>
        <v>0.55419642857142859</v>
      </c>
      <c r="R54" s="63">
        <f t="shared" si="17"/>
        <v>2.6325000000000003</v>
      </c>
      <c r="S54" s="60">
        <f t="shared" si="18"/>
        <v>0.60387499999999994</v>
      </c>
      <c r="T54" s="63">
        <f t="shared" si="19"/>
        <v>2.7328392857142858</v>
      </c>
      <c r="U54" s="230">
        <f t="shared" si="20"/>
        <v>2.6851696428571428</v>
      </c>
      <c r="V54" s="62">
        <v>0.67231707317073175</v>
      </c>
      <c r="W54" s="63">
        <v>2.8735772357723577</v>
      </c>
      <c r="X54" s="62">
        <v>0.50753036437246957</v>
      </c>
      <c r="Y54" s="135">
        <v>2.5468825910931172</v>
      </c>
      <c r="Z54" s="136">
        <v>2.7102299134327374</v>
      </c>
      <c r="AA54" s="137">
        <v>0.64927966101694912</v>
      </c>
      <c r="AB54" s="138">
        <v>2.7506355932203386</v>
      </c>
      <c r="AC54" s="139">
        <v>0.53101694915254238</v>
      </c>
      <c r="AD54" s="138">
        <v>2.5438135593220341</v>
      </c>
      <c r="AE54" s="140">
        <v>2.6472245762711863</v>
      </c>
      <c r="AF54" s="137">
        <v>0.64620689655172414</v>
      </c>
      <c r="AG54" s="169">
        <v>2.8137164750957853</v>
      </c>
      <c r="AH54" s="139">
        <v>0.63685823754789272</v>
      </c>
      <c r="AI54" s="169">
        <v>2.738045977011494</v>
      </c>
      <c r="AJ54" s="170">
        <v>2.7758812260536398</v>
      </c>
      <c r="AK54" s="137">
        <v>0.65839285714285722</v>
      </c>
      <c r="AL54" s="169">
        <v>2.8550000000000004</v>
      </c>
      <c r="AM54" s="139">
        <v>0.61775000000000002</v>
      </c>
      <c r="AN54" s="169">
        <v>2.7656785714285714</v>
      </c>
      <c r="AO54" s="170">
        <v>2.8103392857142859</v>
      </c>
      <c r="AP54" s="171">
        <v>0.45</v>
      </c>
      <c r="AQ54" s="172">
        <v>2.41</v>
      </c>
      <c r="AR54" s="171">
        <v>0.59</v>
      </c>
      <c r="AS54" s="172">
        <v>2.7</v>
      </c>
      <c r="AT54" s="172">
        <v>2.56</v>
      </c>
      <c r="AU54" s="66">
        <v>5403011</v>
      </c>
      <c r="AV54" s="141">
        <v>5403000</v>
      </c>
    </row>
    <row r="55" spans="1:48" x14ac:dyDescent="0.2">
      <c r="A55" s="4">
        <v>46</v>
      </c>
      <c r="B55" s="129" t="s">
        <v>115</v>
      </c>
      <c r="C55" s="130" t="s">
        <v>116</v>
      </c>
      <c r="D55" s="57" t="s">
        <v>117</v>
      </c>
      <c r="E55" s="131">
        <v>0.14950519116677657</v>
      </c>
      <c r="F55" s="132">
        <v>0.36024101845748202</v>
      </c>
      <c r="G55" s="133">
        <v>0.15585654251812792</v>
      </c>
      <c r="H55" s="132">
        <v>0.34633363546473328</v>
      </c>
      <c r="I55" s="134">
        <v>0.35328732696110787</v>
      </c>
      <c r="J55" s="58">
        <v>0.87</v>
      </c>
      <c r="K55" s="195">
        <v>3</v>
      </c>
      <c r="L55" s="193">
        <f t="shared" si="4"/>
        <v>0.38304054054054054</v>
      </c>
      <c r="M55" s="63">
        <f t="shared" si="5"/>
        <v>2.1483108108108109</v>
      </c>
      <c r="N55" s="60">
        <f t="shared" si="14"/>
        <v>0.3116891891891892</v>
      </c>
      <c r="O55" s="63">
        <f t="shared" si="15"/>
        <v>2.1564864864864863</v>
      </c>
      <c r="P55" s="136">
        <f t="shared" si="16"/>
        <v>2.1523986486486484</v>
      </c>
      <c r="Q55" s="60">
        <f t="shared" si="9"/>
        <v>0.53254573170731712</v>
      </c>
      <c r="R55" s="63">
        <f t="shared" si="17"/>
        <v>2.5085518292682929</v>
      </c>
      <c r="S55" s="60">
        <f t="shared" si="18"/>
        <v>0.46754573170731711</v>
      </c>
      <c r="T55" s="63">
        <f t="shared" si="19"/>
        <v>2.5028201219512196</v>
      </c>
      <c r="U55" s="230">
        <f t="shared" si="20"/>
        <v>2.5056859756097563</v>
      </c>
      <c r="V55" s="62">
        <v>0.38500000000000001</v>
      </c>
      <c r="W55" s="63">
        <v>2.085</v>
      </c>
      <c r="X55" s="62">
        <v>0.28499999999999998</v>
      </c>
      <c r="Y55" s="135">
        <v>2.09</v>
      </c>
      <c r="Z55" s="136">
        <v>2.0874999999999999</v>
      </c>
      <c r="AA55" s="137">
        <v>0.38108108108108107</v>
      </c>
      <c r="AB55" s="138">
        <v>2.2116216216216218</v>
      </c>
      <c r="AC55" s="139">
        <v>0.33837837837837836</v>
      </c>
      <c r="AD55" s="138">
        <v>2.2229729729729728</v>
      </c>
      <c r="AE55" s="140">
        <v>2.2172972972972973</v>
      </c>
      <c r="AF55" s="137">
        <v>0.52737609329446056</v>
      </c>
      <c r="AG55" s="169">
        <v>2.4482215743440232</v>
      </c>
      <c r="AH55" s="139">
        <v>0.4139067055393586</v>
      </c>
      <c r="AI55" s="169">
        <v>2.3782507288629735</v>
      </c>
      <c r="AJ55" s="170">
        <v>2.4132361516034981</v>
      </c>
      <c r="AK55" s="137">
        <v>0.56509146341463423</v>
      </c>
      <c r="AL55" s="169">
        <v>2.5471036585365852</v>
      </c>
      <c r="AM55" s="139">
        <v>0.38509146341463418</v>
      </c>
      <c r="AN55" s="169">
        <v>2.3556402439024393</v>
      </c>
      <c r="AO55" s="170">
        <v>2.451371951219512</v>
      </c>
      <c r="AP55" s="171">
        <v>0.5</v>
      </c>
      <c r="AQ55" s="172">
        <v>2.4700000000000002</v>
      </c>
      <c r="AR55" s="171">
        <v>0.55000000000000004</v>
      </c>
      <c r="AS55" s="172">
        <v>2.65</v>
      </c>
      <c r="AT55" s="172">
        <v>2.56</v>
      </c>
      <c r="AU55" s="66">
        <v>3505025</v>
      </c>
      <c r="AV55" s="141">
        <v>3505000</v>
      </c>
    </row>
    <row r="56" spans="1:48" x14ac:dyDescent="0.2">
      <c r="A56" s="4">
        <v>47</v>
      </c>
      <c r="B56" s="129" t="s">
        <v>118</v>
      </c>
      <c r="C56" s="130" t="s">
        <v>29</v>
      </c>
      <c r="D56" s="57" t="s">
        <v>35</v>
      </c>
      <c r="E56" s="131">
        <v>5.5000000000000021E-2</v>
      </c>
      <c r="F56" s="132">
        <v>0.22999999999999976</v>
      </c>
      <c r="G56" s="133">
        <v>0.20499999999999999</v>
      </c>
      <c r="H56" s="132">
        <v>0.35999999999999988</v>
      </c>
      <c r="I56" s="134">
        <v>0.29499999999999993</v>
      </c>
      <c r="J56" s="58">
        <v>0.93</v>
      </c>
      <c r="K56" s="195">
        <v>1</v>
      </c>
      <c r="L56" s="193">
        <f t="shared" si="4"/>
        <v>0.14499999999999999</v>
      </c>
      <c r="M56" s="63">
        <f t="shared" si="5"/>
        <v>1.4400000000000002</v>
      </c>
      <c r="N56" s="60">
        <f t="shared" si="14"/>
        <v>0.16500000000000001</v>
      </c>
      <c r="O56" s="63">
        <f t="shared" si="15"/>
        <v>1.9750000000000001</v>
      </c>
      <c r="P56" s="136">
        <f t="shared" si="16"/>
        <v>1.7075</v>
      </c>
      <c r="Q56" s="60">
        <f t="shared" si="9"/>
        <v>0.2</v>
      </c>
      <c r="R56" s="63">
        <f t="shared" si="17"/>
        <v>1.67</v>
      </c>
      <c r="S56" s="60">
        <f t="shared" si="18"/>
        <v>0.37</v>
      </c>
      <c r="T56" s="63">
        <f t="shared" si="19"/>
        <v>2.335</v>
      </c>
      <c r="U56" s="230">
        <f t="shared" si="20"/>
        <v>2.0024999999999999</v>
      </c>
      <c r="V56" s="62">
        <v>0.24</v>
      </c>
      <c r="W56" s="63">
        <v>1.6400000000000001</v>
      </c>
      <c r="X56" s="62">
        <v>0.19</v>
      </c>
      <c r="Y56" s="135">
        <v>1.9999999999999998</v>
      </c>
      <c r="Z56" s="136">
        <v>1.8199999999999998</v>
      </c>
      <c r="AA56" s="137">
        <v>0.05</v>
      </c>
      <c r="AB56" s="138">
        <v>1.2400000000000002</v>
      </c>
      <c r="AC56" s="139">
        <v>0.14000000000000001</v>
      </c>
      <c r="AD56" s="138">
        <v>1.9500000000000002</v>
      </c>
      <c r="AE56" s="140">
        <v>1.5950000000000002</v>
      </c>
      <c r="AF56" s="137">
        <v>0.19</v>
      </c>
      <c r="AG56" s="169">
        <v>1.6300000000000001</v>
      </c>
      <c r="AH56" s="139">
        <v>0.31</v>
      </c>
      <c r="AI56" s="169">
        <v>2.1799999999999997</v>
      </c>
      <c r="AJ56" s="170">
        <v>1.9049999999999998</v>
      </c>
      <c r="AK56" s="137">
        <v>0.19</v>
      </c>
      <c r="AL56" s="169">
        <v>1.6300000000000001</v>
      </c>
      <c r="AM56" s="139">
        <v>0.31</v>
      </c>
      <c r="AN56" s="169">
        <v>2.2400000000000002</v>
      </c>
      <c r="AO56" s="170">
        <v>1.9350000000000001</v>
      </c>
      <c r="AP56" s="171">
        <v>0.21</v>
      </c>
      <c r="AQ56" s="172">
        <v>1.71</v>
      </c>
      <c r="AR56" s="171">
        <v>0.43</v>
      </c>
      <c r="AS56" s="172">
        <v>2.4300000000000002</v>
      </c>
      <c r="AT56" s="172">
        <v>2.0699999999999998</v>
      </c>
      <c r="AU56" s="66">
        <v>6601005</v>
      </c>
      <c r="AV56" s="141">
        <v>6601000</v>
      </c>
    </row>
    <row r="57" spans="1:48" x14ac:dyDescent="0.2">
      <c r="A57" s="4">
        <v>48</v>
      </c>
      <c r="B57" s="129" t="s">
        <v>119</v>
      </c>
      <c r="C57" s="130" t="s">
        <v>48</v>
      </c>
      <c r="D57" s="57" t="s">
        <v>120</v>
      </c>
      <c r="E57" s="131">
        <v>-9.9876125212544631E-3</v>
      </c>
      <c r="F57" s="132">
        <v>7.3894936493301699E-3</v>
      </c>
      <c r="G57" s="133">
        <v>7.6939905619731741E-3</v>
      </c>
      <c r="H57" s="132">
        <v>0.11816858171602052</v>
      </c>
      <c r="I57" s="134">
        <v>6.2779037682675565E-2</v>
      </c>
      <c r="J57" s="58">
        <v>0.08</v>
      </c>
      <c r="K57" s="195">
        <v>1</v>
      </c>
      <c r="L57" s="193">
        <f t="shared" si="4"/>
        <v>0.94922747738611934</v>
      </c>
      <c r="M57" s="63">
        <f t="shared" si="5"/>
        <v>3.7161578036479672</v>
      </c>
      <c r="N57" s="60">
        <f t="shared" si="14"/>
        <v>0.9221877661947836</v>
      </c>
      <c r="O57" s="63">
        <f t="shared" si="15"/>
        <v>3.5630476345001956</v>
      </c>
      <c r="P57" s="136">
        <f t="shared" si="16"/>
        <v>3.6396027190740812</v>
      </c>
      <c r="Q57" s="60">
        <f t="shared" si="9"/>
        <v>0.93923986486486488</v>
      </c>
      <c r="R57" s="63">
        <f t="shared" si="17"/>
        <v>3.7235472972972974</v>
      </c>
      <c r="S57" s="60">
        <f t="shared" si="18"/>
        <v>0.92988175675675677</v>
      </c>
      <c r="T57" s="63">
        <f t="shared" si="19"/>
        <v>3.6812162162162161</v>
      </c>
      <c r="U57" s="230">
        <f t="shared" si="20"/>
        <v>3.7023817567567567</v>
      </c>
      <c r="V57" s="62">
        <v>0.9482022471910112</v>
      </c>
      <c r="W57" s="63">
        <v>3.7061423220973784</v>
      </c>
      <c r="X57" s="62">
        <v>0.91820224719101118</v>
      </c>
      <c r="Y57" s="135">
        <v>3.5688389513108607</v>
      </c>
      <c r="Z57" s="136">
        <v>3.6374906367041193</v>
      </c>
      <c r="AA57" s="137">
        <v>0.95025270758122748</v>
      </c>
      <c r="AB57" s="138">
        <v>3.7261732851985561</v>
      </c>
      <c r="AC57" s="139">
        <v>0.92617328519855602</v>
      </c>
      <c r="AD57" s="138">
        <v>3.5572563176895309</v>
      </c>
      <c r="AE57" s="140">
        <v>3.6417148014440435</v>
      </c>
      <c r="AF57" s="137">
        <v>0.96703571428571422</v>
      </c>
      <c r="AG57" s="169">
        <v>3.7732142857142854</v>
      </c>
      <c r="AH57" s="139">
        <v>0.93292857142857155</v>
      </c>
      <c r="AI57" s="169">
        <v>3.6306785714285716</v>
      </c>
      <c r="AJ57" s="170">
        <v>3.7019464285714285</v>
      </c>
      <c r="AK57" s="137">
        <v>0.92847972972972981</v>
      </c>
      <c r="AL57" s="169">
        <v>3.687094594594595</v>
      </c>
      <c r="AM57" s="139">
        <v>0.90976351351351359</v>
      </c>
      <c r="AN57" s="169">
        <v>3.6024324324324324</v>
      </c>
      <c r="AO57" s="170">
        <v>3.6447635135135137</v>
      </c>
      <c r="AP57" s="171">
        <v>0.95</v>
      </c>
      <c r="AQ57" s="172">
        <v>3.76</v>
      </c>
      <c r="AR57" s="171">
        <v>0.95</v>
      </c>
      <c r="AS57" s="172">
        <v>3.76</v>
      </c>
      <c r="AT57" s="172">
        <v>3.76</v>
      </c>
      <c r="AU57" s="66">
        <v>405047</v>
      </c>
      <c r="AV57" s="141">
        <v>405000</v>
      </c>
    </row>
    <row r="58" spans="1:48" x14ac:dyDescent="0.2">
      <c r="A58" s="4">
        <v>49</v>
      </c>
      <c r="B58" s="129" t="s">
        <v>121</v>
      </c>
      <c r="C58" s="130" t="s">
        <v>48</v>
      </c>
      <c r="D58" s="57" t="s">
        <v>49</v>
      </c>
      <c r="E58" s="131">
        <v>0.10369487179487175</v>
      </c>
      <c r="F58" s="132">
        <v>0.2819217948717947</v>
      </c>
      <c r="G58" s="133">
        <v>0.21890641025641033</v>
      </c>
      <c r="H58" s="132">
        <v>0.4685230769230766</v>
      </c>
      <c r="I58" s="134">
        <v>0.37272243589743592</v>
      </c>
      <c r="J58" s="58">
        <v>0.96</v>
      </c>
      <c r="K58" s="195">
        <v>3</v>
      </c>
      <c r="L58" s="193">
        <f t="shared" si="4"/>
        <v>0.37226666666666669</v>
      </c>
      <c r="M58" s="63">
        <f t="shared" si="5"/>
        <v>2.1708666666666669</v>
      </c>
      <c r="N58" s="60">
        <f t="shared" si="14"/>
        <v>0.39426666666666665</v>
      </c>
      <c r="O58" s="63">
        <f t="shared" si="15"/>
        <v>2.2434000000000003</v>
      </c>
      <c r="P58" s="136">
        <f t="shared" si="16"/>
        <v>2.2071333333333332</v>
      </c>
      <c r="Q58" s="60">
        <f t="shared" si="9"/>
        <v>0.47596153846153844</v>
      </c>
      <c r="R58" s="63">
        <f t="shared" si="17"/>
        <v>2.4527884615384616</v>
      </c>
      <c r="S58" s="60">
        <f t="shared" si="18"/>
        <v>0.61317307692307699</v>
      </c>
      <c r="T58" s="63">
        <f t="shared" si="19"/>
        <v>2.7119230769230769</v>
      </c>
      <c r="U58" s="230">
        <f t="shared" si="20"/>
        <v>2.5798557692307691</v>
      </c>
      <c r="V58" s="62">
        <v>0.40973333333333334</v>
      </c>
      <c r="W58" s="63">
        <v>2.2465333333333333</v>
      </c>
      <c r="X58" s="62">
        <v>0.38413333333333333</v>
      </c>
      <c r="Y58" s="135">
        <v>2.2360000000000002</v>
      </c>
      <c r="Z58" s="136">
        <v>2.2412666666666667</v>
      </c>
      <c r="AA58" s="137">
        <v>0.33480000000000004</v>
      </c>
      <c r="AB58" s="138">
        <v>2.0952000000000002</v>
      </c>
      <c r="AC58" s="139">
        <v>0.40440000000000004</v>
      </c>
      <c r="AD58" s="138">
        <v>2.2508000000000004</v>
      </c>
      <c r="AE58" s="140">
        <v>2.173</v>
      </c>
      <c r="AF58" s="137">
        <v>0.48873015873015868</v>
      </c>
      <c r="AG58" s="169">
        <v>2.2895238095238093</v>
      </c>
      <c r="AH58" s="139">
        <v>0.45650793650793653</v>
      </c>
      <c r="AI58" s="169">
        <v>2.3417460317460317</v>
      </c>
      <c r="AJ58" s="170">
        <v>2.3156349206349205</v>
      </c>
      <c r="AK58" s="137">
        <v>0.50192307692307692</v>
      </c>
      <c r="AL58" s="169">
        <v>2.4855769230769229</v>
      </c>
      <c r="AM58" s="139">
        <v>0.61634615384615388</v>
      </c>
      <c r="AN58" s="169">
        <v>2.7138461538461538</v>
      </c>
      <c r="AO58" s="170">
        <v>2.5997115384615386</v>
      </c>
      <c r="AP58" s="171">
        <v>0.45</v>
      </c>
      <c r="AQ58" s="172">
        <v>2.42</v>
      </c>
      <c r="AR58" s="171">
        <v>0.61</v>
      </c>
      <c r="AS58" s="172">
        <v>2.71</v>
      </c>
      <c r="AT58" s="172">
        <v>2.56</v>
      </c>
      <c r="AU58" s="66">
        <v>6002053</v>
      </c>
      <c r="AV58" s="141">
        <v>6002000</v>
      </c>
    </row>
    <row r="59" spans="1:48" x14ac:dyDescent="0.2">
      <c r="A59" s="4">
        <v>50</v>
      </c>
      <c r="B59" s="129" t="s">
        <v>122</v>
      </c>
      <c r="C59" s="130" t="s">
        <v>123</v>
      </c>
      <c r="D59" s="57" t="s">
        <v>124</v>
      </c>
      <c r="E59" s="131">
        <v>8.1485454389418344E-4</v>
      </c>
      <c r="F59" s="132">
        <v>5.116962472365616E-2</v>
      </c>
      <c r="G59" s="133">
        <v>7.845099412372869E-2</v>
      </c>
      <c r="H59" s="132">
        <v>0.20116894586719969</v>
      </c>
      <c r="I59" s="134">
        <v>0.12616928529542815</v>
      </c>
      <c r="J59" s="58">
        <v>0.34</v>
      </c>
      <c r="K59" s="195">
        <v>1</v>
      </c>
      <c r="L59" s="193">
        <f t="shared" si="4"/>
        <v>0.77768514545610579</v>
      </c>
      <c r="M59" s="63">
        <f t="shared" si="5"/>
        <v>3.0775387086096773</v>
      </c>
      <c r="N59" s="60">
        <f t="shared" si="14"/>
        <v>0.79134067254293805</v>
      </c>
      <c r="O59" s="63">
        <f t="shared" si="15"/>
        <v>3.1034143874661337</v>
      </c>
      <c r="P59" s="136">
        <f t="shared" si="16"/>
        <v>3.0904765480379055</v>
      </c>
      <c r="Q59" s="60">
        <f t="shared" si="9"/>
        <v>0.77849999999999997</v>
      </c>
      <c r="R59" s="63">
        <f t="shared" si="17"/>
        <v>3.1287083333333334</v>
      </c>
      <c r="S59" s="60">
        <f t="shared" si="18"/>
        <v>0.86979166666666674</v>
      </c>
      <c r="T59" s="63">
        <f t="shared" si="19"/>
        <v>3.3045833333333334</v>
      </c>
      <c r="U59" s="230">
        <f t="shared" si="20"/>
        <v>3.2166458333333336</v>
      </c>
      <c r="V59" s="62">
        <v>0.74188191881918819</v>
      </c>
      <c r="W59" s="63">
        <v>3.0052767527675277</v>
      </c>
      <c r="X59" s="62">
        <v>0.78623616236162364</v>
      </c>
      <c r="Y59" s="135">
        <v>3.1508487084870849</v>
      </c>
      <c r="Z59" s="136">
        <v>3.0780627306273063</v>
      </c>
      <c r="AA59" s="137">
        <v>0.81348837209302327</v>
      </c>
      <c r="AB59" s="138">
        <v>3.1498006644518273</v>
      </c>
      <c r="AC59" s="139">
        <v>0.79644518272425247</v>
      </c>
      <c r="AD59" s="138">
        <v>3.0559800664451826</v>
      </c>
      <c r="AE59" s="140">
        <v>3.1028903654485047</v>
      </c>
      <c r="AF59" s="137">
        <v>0.71613707165109031</v>
      </c>
      <c r="AG59" s="169">
        <v>2.9741744548286606</v>
      </c>
      <c r="AH59" s="139">
        <v>0.78688473520249214</v>
      </c>
      <c r="AI59" s="169">
        <v>3.101214953271028</v>
      </c>
      <c r="AJ59" s="170">
        <v>3.0376947040498443</v>
      </c>
      <c r="AK59" s="137">
        <v>0.72699999999999998</v>
      </c>
      <c r="AL59" s="169">
        <v>3.0074166666666668</v>
      </c>
      <c r="AM59" s="139">
        <v>0.84958333333333336</v>
      </c>
      <c r="AN59" s="169">
        <v>3.1991666666666667</v>
      </c>
      <c r="AO59" s="170">
        <v>3.1032916666666668</v>
      </c>
      <c r="AP59" s="171">
        <v>0.83</v>
      </c>
      <c r="AQ59" s="172">
        <v>3.25</v>
      </c>
      <c r="AR59" s="171">
        <v>0.89</v>
      </c>
      <c r="AS59" s="172">
        <v>3.41</v>
      </c>
      <c r="AT59" s="172">
        <v>3.33</v>
      </c>
      <c r="AU59" s="66">
        <v>440701</v>
      </c>
      <c r="AV59" s="141">
        <v>440000</v>
      </c>
    </row>
    <row r="60" spans="1:48" x14ac:dyDescent="0.2">
      <c r="A60" s="4">
        <v>51</v>
      </c>
      <c r="B60" s="129" t="s">
        <v>125</v>
      </c>
      <c r="C60" s="130" t="s">
        <v>126</v>
      </c>
      <c r="D60" s="57" t="s">
        <v>51</v>
      </c>
      <c r="E60" s="131">
        <v>4.4999999999999929E-2</v>
      </c>
      <c r="F60" s="132">
        <v>0.16000000000000014</v>
      </c>
      <c r="G60" s="133">
        <v>0.12499999999999989</v>
      </c>
      <c r="H60" s="132">
        <v>0.42500000000000027</v>
      </c>
      <c r="I60" s="134">
        <v>0.29500000000000037</v>
      </c>
      <c r="J60" s="58">
        <v>0.35</v>
      </c>
      <c r="K60" s="195">
        <v>3</v>
      </c>
      <c r="L60" s="193">
        <f t="shared" si="4"/>
        <v>0.74</v>
      </c>
      <c r="M60" s="63">
        <f t="shared" si="5"/>
        <v>2.96</v>
      </c>
      <c r="N60" s="60">
        <f t="shared" si="14"/>
        <v>0.79500000000000004</v>
      </c>
      <c r="O60" s="63">
        <f t="shared" si="15"/>
        <v>3.01</v>
      </c>
      <c r="P60" s="136">
        <f t="shared" si="16"/>
        <v>2.9849999999999999</v>
      </c>
      <c r="Q60" s="60">
        <f t="shared" si="9"/>
        <v>0.78499999999999992</v>
      </c>
      <c r="R60" s="63">
        <f t="shared" si="17"/>
        <v>3.12</v>
      </c>
      <c r="S60" s="60">
        <f t="shared" si="18"/>
        <v>0.91999999999999993</v>
      </c>
      <c r="T60" s="63">
        <f t="shared" si="19"/>
        <v>3.4350000000000001</v>
      </c>
      <c r="U60" s="230">
        <f t="shared" si="20"/>
        <v>3.2800000000000002</v>
      </c>
      <c r="V60" s="62">
        <v>0.7599999999999999</v>
      </c>
      <c r="W60" s="63">
        <v>3.01</v>
      </c>
      <c r="X60" s="62">
        <v>0.8</v>
      </c>
      <c r="Y60" s="135">
        <v>3.0599999999999996</v>
      </c>
      <c r="Z60" s="136">
        <v>3.0349999999999997</v>
      </c>
      <c r="AA60" s="137">
        <v>0.72</v>
      </c>
      <c r="AB60" s="138">
        <v>2.91</v>
      </c>
      <c r="AC60" s="139">
        <v>0.79</v>
      </c>
      <c r="AD60" s="138">
        <v>2.96</v>
      </c>
      <c r="AE60" s="140">
        <v>2.9350000000000001</v>
      </c>
      <c r="AF60" s="137">
        <v>0.78</v>
      </c>
      <c r="AG60" s="169">
        <v>3.04</v>
      </c>
      <c r="AH60" s="139">
        <v>0.89</v>
      </c>
      <c r="AI60" s="169">
        <v>3.34</v>
      </c>
      <c r="AJ60" s="170">
        <v>3.19</v>
      </c>
      <c r="AK60" s="137">
        <v>0.75</v>
      </c>
      <c r="AL60" s="169">
        <v>3.05</v>
      </c>
      <c r="AM60" s="139">
        <v>0.90999999999999992</v>
      </c>
      <c r="AN60" s="169">
        <v>3.41</v>
      </c>
      <c r="AO60" s="170">
        <v>3.23</v>
      </c>
      <c r="AP60" s="171">
        <v>0.82</v>
      </c>
      <c r="AQ60" s="172">
        <v>3.19</v>
      </c>
      <c r="AR60" s="171">
        <v>0.93</v>
      </c>
      <c r="AS60" s="172">
        <v>3.46</v>
      </c>
      <c r="AT60" s="172">
        <v>3.33</v>
      </c>
      <c r="AU60" s="66">
        <v>6302010</v>
      </c>
      <c r="AV60" s="141">
        <v>6302000</v>
      </c>
    </row>
    <row r="61" spans="1:48" x14ac:dyDescent="0.2">
      <c r="A61" s="4">
        <v>52</v>
      </c>
      <c r="B61" s="129" t="s">
        <v>127</v>
      </c>
      <c r="C61" s="130" t="s">
        <v>116</v>
      </c>
      <c r="D61" s="57" t="s">
        <v>51</v>
      </c>
      <c r="E61" s="131">
        <v>4.9249076385380897E-2</v>
      </c>
      <c r="F61" s="132">
        <v>0.13856125637905281</v>
      </c>
      <c r="G61" s="133">
        <v>9.7615933295379209E-2</v>
      </c>
      <c r="H61" s="132">
        <v>0.22644966436536551</v>
      </c>
      <c r="I61" s="134">
        <v>0.18250546037220916</v>
      </c>
      <c r="J61" s="58">
        <v>0.38</v>
      </c>
      <c r="K61" s="195">
        <v>3</v>
      </c>
      <c r="L61" s="193">
        <f t="shared" si="4"/>
        <v>0.80812763594338632</v>
      </c>
      <c r="M61" s="63">
        <f t="shared" si="5"/>
        <v>3.2686510723880708</v>
      </c>
      <c r="N61" s="60">
        <f t="shared" si="14"/>
        <v>0.73000735437585362</v>
      </c>
      <c r="O61" s="63">
        <f t="shared" si="15"/>
        <v>3.021173623305867</v>
      </c>
      <c r="P61" s="136">
        <f t="shared" si="16"/>
        <v>3.1449123478469692</v>
      </c>
      <c r="Q61" s="60">
        <f t="shared" si="9"/>
        <v>0.85737671232876722</v>
      </c>
      <c r="R61" s="63">
        <f t="shared" si="17"/>
        <v>3.4072123287671237</v>
      </c>
      <c r="S61" s="60">
        <f t="shared" si="18"/>
        <v>0.82762328767123283</v>
      </c>
      <c r="T61" s="63">
        <f t="shared" si="19"/>
        <v>3.2476232876712325</v>
      </c>
      <c r="U61" s="230">
        <f t="shared" si="20"/>
        <v>3.3274178082191783</v>
      </c>
      <c r="V61" s="62">
        <v>0.77524517087667155</v>
      </c>
      <c r="W61" s="63">
        <v>3.1790193164933136</v>
      </c>
      <c r="X61" s="62">
        <v>0.69950965824665667</v>
      </c>
      <c r="Y61" s="135">
        <v>2.9808320950965825</v>
      </c>
      <c r="Z61" s="136">
        <v>3.0799257057949481</v>
      </c>
      <c r="AA61" s="137">
        <v>0.8410101010101011</v>
      </c>
      <c r="AB61" s="138">
        <v>3.3582828282828285</v>
      </c>
      <c r="AC61" s="139">
        <v>0.76050505050505046</v>
      </c>
      <c r="AD61" s="138">
        <v>3.0615151515151515</v>
      </c>
      <c r="AE61" s="140">
        <v>3.2098989898989903</v>
      </c>
      <c r="AF61" s="137">
        <v>0.84068273092369472</v>
      </c>
      <c r="AG61" s="169">
        <v>3.3499999999999996</v>
      </c>
      <c r="AH61" s="139">
        <v>0.82556894243641221</v>
      </c>
      <c r="AI61" s="169">
        <v>3.205113788487282</v>
      </c>
      <c r="AJ61" s="170">
        <v>3.2775568942436406</v>
      </c>
      <c r="AK61" s="137">
        <v>0.83475342465753433</v>
      </c>
      <c r="AL61" s="169">
        <v>3.3644246575342471</v>
      </c>
      <c r="AM61" s="139">
        <v>0.79524657534246579</v>
      </c>
      <c r="AN61" s="169">
        <v>3.1452465753424654</v>
      </c>
      <c r="AO61" s="170">
        <v>3.2548356164383563</v>
      </c>
      <c r="AP61" s="171">
        <v>0.88</v>
      </c>
      <c r="AQ61" s="172">
        <v>3.45</v>
      </c>
      <c r="AR61" s="171">
        <v>0.86</v>
      </c>
      <c r="AS61" s="172">
        <v>3.35</v>
      </c>
      <c r="AT61" s="172">
        <v>3.4</v>
      </c>
      <c r="AU61" s="66">
        <v>6302011</v>
      </c>
      <c r="AV61" s="141">
        <v>6302000</v>
      </c>
    </row>
    <row r="62" spans="1:48" x14ac:dyDescent="0.2">
      <c r="A62" s="4">
        <v>53</v>
      </c>
      <c r="B62" s="129" t="s">
        <v>128</v>
      </c>
      <c r="C62" s="130" t="s">
        <v>61</v>
      </c>
      <c r="D62" s="57" t="s">
        <v>129</v>
      </c>
      <c r="E62" s="131">
        <v>2.9460664729408892E-2</v>
      </c>
      <c r="F62" s="132">
        <v>3.0509907669487468E-2</v>
      </c>
      <c r="G62" s="133">
        <v>5.9633753538079204E-2</v>
      </c>
      <c r="H62" s="132">
        <v>0.19957449293641139</v>
      </c>
      <c r="I62" s="134">
        <v>0.11754220030294915</v>
      </c>
      <c r="J62" s="58">
        <v>0.57999999999999996</v>
      </c>
      <c r="K62" s="195">
        <v>1</v>
      </c>
      <c r="L62" s="193">
        <f t="shared" si="4"/>
        <v>0.93060385139962332</v>
      </c>
      <c r="M62" s="63">
        <f t="shared" si="5"/>
        <v>3.6351352536208354</v>
      </c>
      <c r="N62" s="60">
        <f t="shared" si="14"/>
        <v>0.86307592388127563</v>
      </c>
      <c r="O62" s="63">
        <f t="shared" si="15"/>
        <v>3.3283287328700397</v>
      </c>
      <c r="P62" s="136">
        <f t="shared" si="16"/>
        <v>3.4817319932454378</v>
      </c>
      <c r="Q62" s="60">
        <f t="shared" si="9"/>
        <v>0.96006451612903221</v>
      </c>
      <c r="R62" s="63">
        <f t="shared" si="17"/>
        <v>3.6656451612903229</v>
      </c>
      <c r="S62" s="60">
        <f t="shared" si="18"/>
        <v>0.92270967741935483</v>
      </c>
      <c r="T62" s="63">
        <f t="shared" si="19"/>
        <v>3.5279032258064511</v>
      </c>
      <c r="U62" s="230">
        <f t="shared" si="20"/>
        <v>3.599274193548387</v>
      </c>
      <c r="V62" s="62">
        <v>0.93699421965317919</v>
      </c>
      <c r="W62" s="63">
        <v>3.6376300578034684</v>
      </c>
      <c r="X62" s="62">
        <v>0.86300578034682096</v>
      </c>
      <c r="Y62" s="135">
        <v>3.3230057803468211</v>
      </c>
      <c r="Z62" s="136">
        <v>3.4803179190751448</v>
      </c>
      <c r="AA62" s="137">
        <v>0.92421348314606733</v>
      </c>
      <c r="AB62" s="138">
        <v>3.6326404494382021</v>
      </c>
      <c r="AC62" s="139">
        <v>0.8631460674157303</v>
      </c>
      <c r="AD62" s="138">
        <v>3.3336516853932583</v>
      </c>
      <c r="AE62" s="140">
        <v>3.4831460674157304</v>
      </c>
      <c r="AF62" s="137">
        <v>0.92794871794871803</v>
      </c>
      <c r="AG62" s="169">
        <v>3.6396153846153849</v>
      </c>
      <c r="AH62" s="139">
        <v>0.86576923076923085</v>
      </c>
      <c r="AI62" s="169">
        <v>3.3069230769230771</v>
      </c>
      <c r="AJ62" s="170">
        <v>3.473269230769231</v>
      </c>
      <c r="AK62" s="137">
        <v>0.94012903225806455</v>
      </c>
      <c r="AL62" s="169">
        <v>3.6512903225806452</v>
      </c>
      <c r="AM62" s="139">
        <v>0.8954193548387096</v>
      </c>
      <c r="AN62" s="169">
        <v>3.4258064516129028</v>
      </c>
      <c r="AO62" s="170">
        <v>3.5385483870967738</v>
      </c>
      <c r="AP62" s="171">
        <v>0.98</v>
      </c>
      <c r="AQ62" s="172">
        <v>3.68</v>
      </c>
      <c r="AR62" s="171">
        <v>0.95</v>
      </c>
      <c r="AS62" s="172">
        <v>3.63</v>
      </c>
      <c r="AT62" s="172">
        <v>3.66</v>
      </c>
      <c r="AU62" s="66">
        <v>502006</v>
      </c>
      <c r="AV62" s="141">
        <v>502000</v>
      </c>
    </row>
    <row r="63" spans="1:48" x14ac:dyDescent="0.2">
      <c r="A63" s="4">
        <v>54</v>
      </c>
      <c r="B63" s="129" t="s">
        <v>130</v>
      </c>
      <c r="C63" s="130" t="s">
        <v>53</v>
      </c>
      <c r="D63" s="57" t="s">
        <v>129</v>
      </c>
      <c r="E63" s="131">
        <v>4.6517087010950808E-2</v>
      </c>
      <c r="F63" s="132">
        <v>0.13754454887618373</v>
      </c>
      <c r="G63" s="133">
        <v>8.6211209048290716E-2</v>
      </c>
      <c r="H63" s="132">
        <v>0.23908707730070677</v>
      </c>
      <c r="I63" s="134">
        <v>0.18831581308844525</v>
      </c>
      <c r="J63" s="58">
        <v>0.53</v>
      </c>
      <c r="K63" s="195">
        <v>1</v>
      </c>
      <c r="L63" s="193">
        <f t="shared" si="4"/>
        <v>0.81468635138446466</v>
      </c>
      <c r="M63" s="63">
        <f t="shared" si="5"/>
        <v>3.1882290900922978</v>
      </c>
      <c r="N63" s="60">
        <f t="shared" si="14"/>
        <v>0.78294351874540546</v>
      </c>
      <c r="O63" s="63">
        <f t="shared" si="15"/>
        <v>3.0607553295760841</v>
      </c>
      <c r="P63" s="136">
        <f t="shared" si="16"/>
        <v>3.124492209834191</v>
      </c>
      <c r="Q63" s="60">
        <f t="shared" si="9"/>
        <v>0.86120343839541547</v>
      </c>
      <c r="R63" s="63">
        <f t="shared" si="17"/>
        <v>3.3257736389684815</v>
      </c>
      <c r="S63" s="60">
        <f t="shared" si="18"/>
        <v>0.86915472779369618</v>
      </c>
      <c r="T63" s="63">
        <f t="shared" si="19"/>
        <v>3.2998424068767909</v>
      </c>
      <c r="U63" s="230">
        <f t="shared" si="20"/>
        <v>3.3128080229226362</v>
      </c>
      <c r="V63" s="62">
        <v>0.79305194805194801</v>
      </c>
      <c r="W63" s="63">
        <v>3.0973701298701299</v>
      </c>
      <c r="X63" s="62">
        <v>0.76220779220779222</v>
      </c>
      <c r="Y63" s="135">
        <v>3.0260389610389611</v>
      </c>
      <c r="Z63" s="136">
        <v>3.0617045454545453</v>
      </c>
      <c r="AA63" s="137">
        <v>0.83632075471698131</v>
      </c>
      <c r="AB63" s="138">
        <v>3.2790880503144662</v>
      </c>
      <c r="AC63" s="139">
        <v>0.80367924528301882</v>
      </c>
      <c r="AD63" s="138">
        <v>3.0954716981132071</v>
      </c>
      <c r="AE63" s="140">
        <v>3.1872798742138366</v>
      </c>
      <c r="AF63" s="137">
        <v>0.84602941176470581</v>
      </c>
      <c r="AG63" s="169">
        <v>3.2773235294117642</v>
      </c>
      <c r="AH63" s="139">
        <v>0.85308823529411759</v>
      </c>
      <c r="AI63" s="169">
        <v>3.2493823529411765</v>
      </c>
      <c r="AJ63" s="170">
        <v>3.2633529411764703</v>
      </c>
      <c r="AK63" s="137">
        <v>0.84240687679083104</v>
      </c>
      <c r="AL63" s="169">
        <v>3.281547277936963</v>
      </c>
      <c r="AM63" s="139">
        <v>0.84830945558739246</v>
      </c>
      <c r="AN63" s="169">
        <v>3.2296848137535812</v>
      </c>
      <c r="AO63" s="170">
        <v>3.2556160458452723</v>
      </c>
      <c r="AP63" s="171">
        <v>0.88</v>
      </c>
      <c r="AQ63" s="172">
        <v>3.37</v>
      </c>
      <c r="AR63" s="171">
        <v>0.89</v>
      </c>
      <c r="AS63" s="172">
        <v>3.37</v>
      </c>
      <c r="AT63" s="172">
        <v>3.37</v>
      </c>
      <c r="AU63" s="66">
        <v>502008</v>
      </c>
      <c r="AV63" s="141">
        <v>502000</v>
      </c>
    </row>
    <row r="64" spans="1:48" x14ac:dyDescent="0.2">
      <c r="A64" s="4">
        <v>55</v>
      </c>
      <c r="B64" s="129" t="s">
        <v>131</v>
      </c>
      <c r="C64" s="130" t="s">
        <v>48</v>
      </c>
      <c r="D64" s="57" t="s">
        <v>106</v>
      </c>
      <c r="E64" s="131">
        <v>3.1982861257944917E-2</v>
      </c>
      <c r="F64" s="132">
        <v>0.16923785540539837</v>
      </c>
      <c r="G64" s="133">
        <v>8.8566770353895485E-2</v>
      </c>
      <c r="H64" s="132">
        <v>0.29703122494308598</v>
      </c>
      <c r="I64" s="134">
        <v>0.23063454017424245</v>
      </c>
      <c r="J64" s="58">
        <v>0.16</v>
      </c>
      <c r="K64" s="195">
        <v>1</v>
      </c>
      <c r="L64" s="193">
        <f t="shared" si="4"/>
        <v>0.88492411548624106</v>
      </c>
      <c r="M64" s="63">
        <f t="shared" si="5"/>
        <v>3.4068784236643688</v>
      </c>
      <c r="N64" s="60">
        <f t="shared" si="14"/>
        <v>0.83371229941354641</v>
      </c>
      <c r="O64" s="63">
        <f t="shared" si="15"/>
        <v>3.2763408680801698</v>
      </c>
      <c r="P64" s="136">
        <f t="shared" si="16"/>
        <v>3.3416096458722695</v>
      </c>
      <c r="Q64" s="60">
        <f t="shared" si="9"/>
        <v>0.91690697674418598</v>
      </c>
      <c r="R64" s="63">
        <f t="shared" si="17"/>
        <v>3.5761162790697671</v>
      </c>
      <c r="S64" s="60">
        <f t="shared" si="18"/>
        <v>0.92227906976744189</v>
      </c>
      <c r="T64" s="63">
        <f t="shared" si="19"/>
        <v>3.5733720930232558</v>
      </c>
      <c r="U64" s="230">
        <f t="shared" si="20"/>
        <v>3.5722441860465119</v>
      </c>
      <c r="V64" s="62">
        <v>0.86688212927756658</v>
      </c>
      <c r="W64" s="63">
        <v>3.3619771863117878</v>
      </c>
      <c r="X64" s="62">
        <v>0.81399239543726232</v>
      </c>
      <c r="Y64" s="135">
        <v>3.2873003802281371</v>
      </c>
      <c r="Z64" s="136">
        <v>3.3246387832699624</v>
      </c>
      <c r="AA64" s="137">
        <v>0.90296610169491542</v>
      </c>
      <c r="AB64" s="138">
        <v>3.4517796610169498</v>
      </c>
      <c r="AC64" s="139">
        <v>0.85343220338983039</v>
      </c>
      <c r="AD64" s="138">
        <v>3.2653813559322029</v>
      </c>
      <c r="AE64" s="140">
        <v>3.3585805084745761</v>
      </c>
      <c r="AF64" s="137">
        <v>0.90706611570247941</v>
      </c>
      <c r="AG64" s="169">
        <v>3.588512396694215</v>
      </c>
      <c r="AH64" s="139">
        <v>0.87330578512396684</v>
      </c>
      <c r="AI64" s="169">
        <v>3.4042148760330573</v>
      </c>
      <c r="AJ64" s="170">
        <v>3.4963636363636361</v>
      </c>
      <c r="AK64" s="137">
        <v>0.91381395348837202</v>
      </c>
      <c r="AL64" s="169">
        <v>3.5722325581395347</v>
      </c>
      <c r="AM64" s="139">
        <v>0.90455813953488384</v>
      </c>
      <c r="AN64" s="169">
        <v>3.496744186046512</v>
      </c>
      <c r="AO64" s="170">
        <v>3.5344883720930236</v>
      </c>
      <c r="AP64" s="171">
        <v>0.92</v>
      </c>
      <c r="AQ64" s="172">
        <v>3.58</v>
      </c>
      <c r="AR64" s="171">
        <v>0.94</v>
      </c>
      <c r="AS64" s="172">
        <v>3.65</v>
      </c>
      <c r="AT64" s="172">
        <v>3.61</v>
      </c>
      <c r="AU64" s="66">
        <v>7207057</v>
      </c>
      <c r="AV64" s="141">
        <v>7207000</v>
      </c>
    </row>
    <row r="65" spans="1:48" x14ac:dyDescent="0.2">
      <c r="A65" s="4">
        <v>56</v>
      </c>
      <c r="B65" s="129" t="s">
        <v>132</v>
      </c>
      <c r="C65" s="130" t="s">
        <v>40</v>
      </c>
      <c r="D65" s="57" t="s">
        <v>133</v>
      </c>
      <c r="E65" s="131">
        <v>6.2284038689122134E-2</v>
      </c>
      <c r="F65" s="132">
        <v>0.17959882634251612</v>
      </c>
      <c r="G65" s="133">
        <v>9.3745605176906333E-2</v>
      </c>
      <c r="H65" s="132">
        <v>0.21153852960642894</v>
      </c>
      <c r="I65" s="134">
        <v>0.1930686779744728</v>
      </c>
      <c r="J65" s="58">
        <v>0.56000000000000005</v>
      </c>
      <c r="K65" s="195">
        <v>1</v>
      </c>
      <c r="L65" s="193">
        <f t="shared" si="4"/>
        <v>0.74765768625260276</v>
      </c>
      <c r="M65" s="63">
        <f t="shared" si="5"/>
        <v>3.0055060687623789</v>
      </c>
      <c r="N65" s="60">
        <f t="shared" si="14"/>
        <v>0.72163901020770904</v>
      </c>
      <c r="O65" s="63">
        <f t="shared" si="15"/>
        <v>2.9715966685287691</v>
      </c>
      <c r="P65" s="136">
        <f t="shared" si="16"/>
        <v>2.9885513686455738</v>
      </c>
      <c r="Q65" s="60">
        <f t="shared" si="9"/>
        <v>0.80994172494172489</v>
      </c>
      <c r="R65" s="63">
        <f t="shared" si="17"/>
        <v>3.185104895104895</v>
      </c>
      <c r="S65" s="60">
        <f t="shared" si="18"/>
        <v>0.81538461538461537</v>
      </c>
      <c r="T65" s="63">
        <f t="shared" si="19"/>
        <v>3.1831351981351981</v>
      </c>
      <c r="U65" s="230">
        <f t="shared" si="20"/>
        <v>3.1816200466200466</v>
      </c>
      <c r="V65" s="62">
        <v>0.69211340206185579</v>
      </c>
      <c r="W65" s="63">
        <v>2.8950515463917528</v>
      </c>
      <c r="X65" s="62">
        <v>0.69115979381443293</v>
      </c>
      <c r="Y65" s="135">
        <v>2.935360824742268</v>
      </c>
      <c r="Z65" s="136">
        <v>2.9152061855670102</v>
      </c>
      <c r="AA65" s="137">
        <v>0.80320197044334984</v>
      </c>
      <c r="AB65" s="138">
        <v>3.1159605911330051</v>
      </c>
      <c r="AC65" s="139">
        <v>0.75211822660098515</v>
      </c>
      <c r="AD65" s="138">
        <v>3.0078325123152707</v>
      </c>
      <c r="AE65" s="140">
        <v>3.0618965517241379</v>
      </c>
      <c r="AF65" s="137">
        <v>0.8244604316546762</v>
      </c>
      <c r="AG65" s="169">
        <v>3.1784172661870502</v>
      </c>
      <c r="AH65" s="139">
        <v>0.76496402877697844</v>
      </c>
      <c r="AI65" s="169">
        <v>3.0311510791366905</v>
      </c>
      <c r="AJ65" s="170">
        <v>3.1047841726618701</v>
      </c>
      <c r="AK65" s="137">
        <v>0.82988344988344986</v>
      </c>
      <c r="AL65" s="169">
        <v>3.25020979020979</v>
      </c>
      <c r="AM65" s="139">
        <v>0.81076923076923069</v>
      </c>
      <c r="AN65" s="169">
        <v>3.1562703962703962</v>
      </c>
      <c r="AO65" s="170">
        <v>3.2032400932400931</v>
      </c>
      <c r="AP65" s="171">
        <v>0.79</v>
      </c>
      <c r="AQ65" s="172">
        <v>3.12</v>
      </c>
      <c r="AR65" s="171">
        <v>0.82</v>
      </c>
      <c r="AS65" s="172">
        <v>3.21</v>
      </c>
      <c r="AT65" s="172">
        <v>3.16</v>
      </c>
      <c r="AU65" s="66">
        <v>801003</v>
      </c>
      <c r="AV65" s="141">
        <v>801000</v>
      </c>
    </row>
    <row r="66" spans="1:48" x14ac:dyDescent="0.2">
      <c r="A66" s="4">
        <v>57</v>
      </c>
      <c r="B66" s="129" t="s">
        <v>134</v>
      </c>
      <c r="C66" s="130" t="s">
        <v>112</v>
      </c>
      <c r="D66" s="57" t="s">
        <v>135</v>
      </c>
      <c r="E66" s="131">
        <v>-5.3290117255512137E-2</v>
      </c>
      <c r="F66" s="132">
        <v>-7.4148772499267768E-2</v>
      </c>
      <c r="G66" s="133">
        <v>8.5834714695919134E-2</v>
      </c>
      <c r="H66" s="132">
        <v>0.19675298782577322</v>
      </c>
      <c r="I66" s="134">
        <v>5.8802107663252556E-2</v>
      </c>
      <c r="J66" s="58">
        <v>0.88</v>
      </c>
      <c r="K66" s="195">
        <v>4</v>
      </c>
      <c r="L66" s="193">
        <f t="shared" si="4"/>
        <v>0.63087116463705828</v>
      </c>
      <c r="M66" s="63">
        <f t="shared" si="5"/>
        <v>2.732540293696275</v>
      </c>
      <c r="N66" s="60">
        <f t="shared" si="14"/>
        <v>0.49367900101480416</v>
      </c>
      <c r="O66" s="63">
        <f t="shared" si="15"/>
        <v>2.4729228226480422</v>
      </c>
      <c r="P66" s="136">
        <f t="shared" si="16"/>
        <v>2.6027315581721586</v>
      </c>
      <c r="Q66" s="60">
        <f t="shared" si="9"/>
        <v>0.57758104738154614</v>
      </c>
      <c r="R66" s="63">
        <f t="shared" si="17"/>
        <v>2.6583915211970073</v>
      </c>
      <c r="S66" s="60">
        <f t="shared" si="18"/>
        <v>0.5795137157107233</v>
      </c>
      <c r="T66" s="63">
        <f t="shared" si="19"/>
        <v>2.6696758104738154</v>
      </c>
      <c r="U66" s="230">
        <f t="shared" si="20"/>
        <v>2.6615336658354112</v>
      </c>
      <c r="V66" s="62">
        <v>0.61054441260744985</v>
      </c>
      <c r="W66" s="63">
        <v>2.6894555873925499</v>
      </c>
      <c r="X66" s="62">
        <v>0.49472779369627501</v>
      </c>
      <c r="Y66" s="135">
        <v>2.4872779369627507</v>
      </c>
      <c r="Z66" s="136">
        <v>2.5883667621776505</v>
      </c>
      <c r="AA66" s="137">
        <v>0.65119791666666671</v>
      </c>
      <c r="AB66" s="138">
        <v>2.7756250000000002</v>
      </c>
      <c r="AC66" s="139">
        <v>0.49263020833333332</v>
      </c>
      <c r="AD66" s="138">
        <v>2.4585677083333337</v>
      </c>
      <c r="AE66" s="140">
        <v>2.6170963541666667</v>
      </c>
      <c r="AF66" s="137">
        <v>0.63028301886792459</v>
      </c>
      <c r="AG66" s="169">
        <v>2.7005660377358489</v>
      </c>
      <c r="AH66" s="139">
        <v>0.56014150943396224</v>
      </c>
      <c r="AI66" s="169">
        <v>2.6249292452830191</v>
      </c>
      <c r="AJ66" s="170">
        <v>2.662747641509434</v>
      </c>
      <c r="AK66" s="137">
        <v>0.59516209476309223</v>
      </c>
      <c r="AL66" s="169">
        <v>2.6967830423940149</v>
      </c>
      <c r="AM66" s="139">
        <v>0.52902743142144648</v>
      </c>
      <c r="AN66" s="169">
        <v>2.6093516209476308</v>
      </c>
      <c r="AO66" s="170">
        <v>2.6530673316708229</v>
      </c>
      <c r="AP66" s="171">
        <v>0.56000000000000005</v>
      </c>
      <c r="AQ66" s="172">
        <v>2.62</v>
      </c>
      <c r="AR66" s="171">
        <v>0.63</v>
      </c>
      <c r="AS66" s="172">
        <v>2.73</v>
      </c>
      <c r="AT66" s="172">
        <v>2.67</v>
      </c>
      <c r="AU66" s="66">
        <v>2903008</v>
      </c>
      <c r="AV66" s="141">
        <v>2903000</v>
      </c>
    </row>
    <row r="67" spans="1:48" x14ac:dyDescent="0.2">
      <c r="A67" s="4">
        <v>58</v>
      </c>
      <c r="B67" s="129" t="s">
        <v>1102</v>
      </c>
      <c r="C67" s="130" t="s">
        <v>40</v>
      </c>
      <c r="D67" s="57" t="s">
        <v>172</v>
      </c>
      <c r="E67" s="131">
        <v>2.9514624424984426E-2</v>
      </c>
      <c r="F67" s="132">
        <v>0.1275429495101541</v>
      </c>
      <c r="G67" s="133">
        <v>7.6703522196715834E-2</v>
      </c>
      <c r="H67" s="132">
        <v>0.21822336739742854</v>
      </c>
      <c r="I67" s="134">
        <v>0.17038315845379159</v>
      </c>
      <c r="J67" s="58">
        <v>0.32</v>
      </c>
      <c r="K67" s="195">
        <v>3</v>
      </c>
      <c r="L67" s="193">
        <f t="shared" si="4"/>
        <v>0.79996495396763745</v>
      </c>
      <c r="M67" s="63">
        <f t="shared" si="5"/>
        <v>3.1861724655096086</v>
      </c>
      <c r="N67" s="60">
        <f t="shared" si="14"/>
        <v>0.78367855948971377</v>
      </c>
      <c r="O67" s="63">
        <f t="shared" si="15"/>
        <v>3.1019676734457864</v>
      </c>
      <c r="P67" s="136">
        <f t="shared" si="16"/>
        <v>3.1440700694776975</v>
      </c>
      <c r="Q67" s="60">
        <f t="shared" si="9"/>
        <v>0.82947957839262187</v>
      </c>
      <c r="R67" s="63">
        <f t="shared" si="17"/>
        <v>3.3137154150197627</v>
      </c>
      <c r="S67" s="60">
        <f t="shared" si="18"/>
        <v>0.8603820816864296</v>
      </c>
      <c r="T67" s="63">
        <f t="shared" si="19"/>
        <v>3.3201910408432149</v>
      </c>
      <c r="U67" s="230">
        <f t="shared" si="20"/>
        <v>3.3144532279314891</v>
      </c>
      <c r="V67" s="62">
        <v>0.77804911323328796</v>
      </c>
      <c r="W67" s="63">
        <v>3.1522919508867671</v>
      </c>
      <c r="X67" s="62">
        <v>0.7624829467939972</v>
      </c>
      <c r="Y67" s="135">
        <v>3.0786903137789903</v>
      </c>
      <c r="Z67" s="136">
        <v>3.1154911323328784</v>
      </c>
      <c r="AA67" s="137">
        <v>0.82188079470198683</v>
      </c>
      <c r="AB67" s="138">
        <v>3.2200529801324507</v>
      </c>
      <c r="AC67" s="139">
        <v>0.80487417218543045</v>
      </c>
      <c r="AD67" s="138">
        <v>3.1252450331125825</v>
      </c>
      <c r="AE67" s="140">
        <v>3.1726490066225166</v>
      </c>
      <c r="AF67" s="137">
        <v>0.79046740467404664</v>
      </c>
      <c r="AG67" s="169">
        <v>3.1686346863468628</v>
      </c>
      <c r="AH67" s="139">
        <v>0.82370233702337026</v>
      </c>
      <c r="AI67" s="169">
        <v>3.200319803198032</v>
      </c>
      <c r="AJ67" s="170">
        <v>3.1844772447724474</v>
      </c>
      <c r="AK67" s="137">
        <v>0.80895915678524377</v>
      </c>
      <c r="AL67" s="169">
        <v>3.2774308300395258</v>
      </c>
      <c r="AM67" s="139">
        <v>0.83076416337285908</v>
      </c>
      <c r="AN67" s="169">
        <v>3.2203820816864299</v>
      </c>
      <c r="AO67" s="170">
        <v>3.2489064558629779</v>
      </c>
      <c r="AP67" s="171">
        <v>0.85</v>
      </c>
      <c r="AQ67" s="172">
        <v>3.35</v>
      </c>
      <c r="AR67" s="171">
        <v>0.89</v>
      </c>
      <c r="AS67" s="172">
        <v>3.42</v>
      </c>
      <c r="AT67" s="172">
        <v>3.38</v>
      </c>
      <c r="AU67" s="66">
        <v>6303028</v>
      </c>
      <c r="AV67" s="141">
        <v>6303000</v>
      </c>
    </row>
    <row r="68" spans="1:48" x14ac:dyDescent="0.2">
      <c r="A68" s="4">
        <v>59</v>
      </c>
      <c r="B68" s="129" t="s">
        <v>136</v>
      </c>
      <c r="C68" s="130" t="s">
        <v>29</v>
      </c>
      <c r="D68" s="57" t="s">
        <v>56</v>
      </c>
      <c r="E68" s="131">
        <v>-2.302686963039835E-2</v>
      </c>
      <c r="F68" s="132">
        <v>1.2812497425889191E-3</v>
      </c>
      <c r="G68" s="133">
        <v>8.0841529311949656E-2</v>
      </c>
      <c r="H68" s="132">
        <v>0.19669588800751203</v>
      </c>
      <c r="I68" s="134">
        <v>9.6488568875050085E-2</v>
      </c>
      <c r="J68" s="58">
        <v>0.48</v>
      </c>
      <c r="K68" s="195">
        <v>1</v>
      </c>
      <c r="L68" s="193">
        <f t="shared" si="4"/>
        <v>0.63472899728997279</v>
      </c>
      <c r="M68" s="63">
        <f t="shared" si="5"/>
        <v>2.6914847077042197</v>
      </c>
      <c r="N68" s="60">
        <f t="shared" si="14"/>
        <v>0.66607336430507169</v>
      </c>
      <c r="O68" s="63">
        <f t="shared" si="15"/>
        <v>2.7068147502903601</v>
      </c>
      <c r="P68" s="136">
        <f t="shared" si="16"/>
        <v>2.6991497289972903</v>
      </c>
      <c r="Q68" s="60">
        <f t="shared" si="9"/>
        <v>0.61170212765957444</v>
      </c>
      <c r="R68" s="63">
        <f t="shared" si="17"/>
        <v>2.6927659574468086</v>
      </c>
      <c r="S68" s="60">
        <f t="shared" si="18"/>
        <v>0.74691489361702135</v>
      </c>
      <c r="T68" s="63">
        <f t="shared" si="19"/>
        <v>2.9035106382978721</v>
      </c>
      <c r="U68" s="230">
        <f t="shared" si="20"/>
        <v>2.7956382978723404</v>
      </c>
      <c r="V68" s="62">
        <v>0.63555555555555554</v>
      </c>
      <c r="W68" s="63">
        <v>2.6749206349206349</v>
      </c>
      <c r="X68" s="62">
        <v>0.61531746031746037</v>
      </c>
      <c r="Y68" s="135">
        <v>2.6278571428571431</v>
      </c>
      <c r="Z68" s="136">
        <v>2.651388888888889</v>
      </c>
      <c r="AA68" s="137">
        <v>0.63390243902439014</v>
      </c>
      <c r="AB68" s="138">
        <v>2.7080487804878048</v>
      </c>
      <c r="AC68" s="139">
        <v>0.71682926829268301</v>
      </c>
      <c r="AD68" s="138">
        <v>2.7857723577235776</v>
      </c>
      <c r="AE68" s="140">
        <v>2.7469105691056912</v>
      </c>
      <c r="AF68" s="137">
        <v>0.59989583333333329</v>
      </c>
      <c r="AG68" s="169">
        <v>2.715416666666667</v>
      </c>
      <c r="AH68" s="139">
        <v>0.7701041666666667</v>
      </c>
      <c r="AI68" s="169">
        <v>2.9172916666666668</v>
      </c>
      <c r="AJ68" s="170">
        <v>2.8163541666666667</v>
      </c>
      <c r="AK68" s="137">
        <v>0.54340425531914893</v>
      </c>
      <c r="AL68" s="169">
        <v>2.5255319148936173</v>
      </c>
      <c r="AM68" s="139">
        <v>0.70382978723404255</v>
      </c>
      <c r="AN68" s="169">
        <v>2.7770212765957445</v>
      </c>
      <c r="AO68" s="170">
        <v>2.6512765957446809</v>
      </c>
      <c r="AP68" s="171">
        <v>0.68</v>
      </c>
      <c r="AQ68" s="172">
        <v>2.86</v>
      </c>
      <c r="AR68" s="171">
        <v>0.79</v>
      </c>
      <c r="AS68" s="172">
        <v>3.03</v>
      </c>
      <c r="AT68" s="172">
        <v>2.94</v>
      </c>
      <c r="AU68" s="66">
        <v>5301002</v>
      </c>
      <c r="AV68" s="141">
        <v>5301000</v>
      </c>
    </row>
    <row r="69" spans="1:48" x14ac:dyDescent="0.2">
      <c r="A69" s="4">
        <v>60</v>
      </c>
      <c r="B69" s="129" t="s">
        <v>137</v>
      </c>
      <c r="C69" s="130" t="s">
        <v>61</v>
      </c>
      <c r="D69" s="57" t="s">
        <v>138</v>
      </c>
      <c r="E69" s="131">
        <v>0.11307352884429878</v>
      </c>
      <c r="F69" s="132">
        <v>0.37359484211203275</v>
      </c>
      <c r="G69" s="133">
        <v>8.4333751366647336E-2</v>
      </c>
      <c r="H69" s="132">
        <v>0.34967631358929818</v>
      </c>
      <c r="I69" s="134">
        <v>0.35913557785066574</v>
      </c>
      <c r="J69" s="58">
        <v>0.65</v>
      </c>
      <c r="K69" s="195">
        <v>3</v>
      </c>
      <c r="L69" s="193">
        <f t="shared" si="4"/>
        <v>0.76466619718309858</v>
      </c>
      <c r="M69" s="63">
        <f t="shared" si="5"/>
        <v>3.1120215962441318</v>
      </c>
      <c r="N69" s="60">
        <f t="shared" si="14"/>
        <v>0.74073474178403753</v>
      </c>
      <c r="O69" s="63">
        <f t="shared" si="15"/>
        <v>2.9299812206572771</v>
      </c>
      <c r="P69" s="136">
        <f t="shared" si="16"/>
        <v>3.0210014084507044</v>
      </c>
      <c r="Q69" s="60">
        <f t="shared" si="9"/>
        <v>0.87773972602739736</v>
      </c>
      <c r="R69" s="63">
        <f t="shared" si="17"/>
        <v>3.4856164383561645</v>
      </c>
      <c r="S69" s="60">
        <f t="shared" si="18"/>
        <v>0.82506849315068487</v>
      </c>
      <c r="T69" s="63">
        <f t="shared" si="19"/>
        <v>3.2796575342465752</v>
      </c>
      <c r="U69" s="230">
        <f t="shared" si="20"/>
        <v>3.3801369863013702</v>
      </c>
      <c r="V69" s="62">
        <v>0.76373239436619711</v>
      </c>
      <c r="W69" s="63">
        <v>3.1383098591549294</v>
      </c>
      <c r="X69" s="62">
        <v>0.73880281690140848</v>
      </c>
      <c r="Y69" s="135">
        <v>2.8992957746478871</v>
      </c>
      <c r="Z69" s="136">
        <v>3.0188028169014083</v>
      </c>
      <c r="AA69" s="137">
        <v>0.76560000000000006</v>
      </c>
      <c r="AB69" s="138">
        <v>3.0857333333333337</v>
      </c>
      <c r="AC69" s="139">
        <v>0.7426666666666667</v>
      </c>
      <c r="AD69" s="138">
        <v>2.9606666666666666</v>
      </c>
      <c r="AE69" s="140">
        <v>3.0232000000000001</v>
      </c>
      <c r="AF69" s="137">
        <v>0.79812499999999997</v>
      </c>
      <c r="AG69" s="169">
        <v>3.3075000000000001</v>
      </c>
      <c r="AH69" s="139">
        <v>0.80499999999999994</v>
      </c>
      <c r="AI69" s="169">
        <v>3.1224999999999996</v>
      </c>
      <c r="AJ69" s="170">
        <v>3.2149999999999999</v>
      </c>
      <c r="AK69" s="137">
        <v>0.88547945205479461</v>
      </c>
      <c r="AL69" s="169">
        <v>3.5012328767123289</v>
      </c>
      <c r="AM69" s="139">
        <v>0.80013698630136987</v>
      </c>
      <c r="AN69" s="169">
        <v>3.1993150684931511</v>
      </c>
      <c r="AO69" s="170">
        <v>3.3502739726027402</v>
      </c>
      <c r="AP69" s="171">
        <v>0.87</v>
      </c>
      <c r="AQ69" s="172">
        <v>3.47</v>
      </c>
      <c r="AR69" s="171">
        <v>0.85</v>
      </c>
      <c r="AS69" s="172">
        <v>3.36</v>
      </c>
      <c r="AT69" s="172">
        <v>3.41</v>
      </c>
      <c r="AU69" s="66">
        <v>3001001</v>
      </c>
      <c r="AV69" s="141">
        <v>3001000</v>
      </c>
    </row>
    <row r="70" spans="1:48" x14ac:dyDescent="0.2">
      <c r="A70" s="4">
        <v>61</v>
      </c>
      <c r="B70" s="129" t="s">
        <v>139</v>
      </c>
      <c r="C70" s="130" t="s">
        <v>53</v>
      </c>
      <c r="D70" s="57" t="s">
        <v>138</v>
      </c>
      <c r="E70" s="131">
        <v>4.7258846189787596E-2</v>
      </c>
      <c r="F70" s="132">
        <v>0.20760810746008751</v>
      </c>
      <c r="G70" s="133">
        <v>6.51698629513775E-2</v>
      </c>
      <c r="H70" s="132">
        <v>0.22753133268903492</v>
      </c>
      <c r="I70" s="134">
        <v>0.21506972007456104</v>
      </c>
      <c r="J70" s="58">
        <v>0.61</v>
      </c>
      <c r="K70" s="195">
        <v>3</v>
      </c>
      <c r="L70" s="193">
        <f t="shared" si="4"/>
        <v>0.74722032047687903</v>
      </c>
      <c r="M70" s="63">
        <f t="shared" si="5"/>
        <v>2.9757401068256266</v>
      </c>
      <c r="N70" s="60">
        <f t="shared" si="14"/>
        <v>0.7551128751438605</v>
      </c>
      <c r="O70" s="63">
        <f t="shared" si="15"/>
        <v>2.9946264054062031</v>
      </c>
      <c r="P70" s="136">
        <f t="shared" si="16"/>
        <v>2.9851832561159148</v>
      </c>
      <c r="Q70" s="60">
        <f t="shared" si="9"/>
        <v>0.79447916666666663</v>
      </c>
      <c r="R70" s="63">
        <f t="shared" si="17"/>
        <v>3.1833482142857141</v>
      </c>
      <c r="S70" s="60">
        <f t="shared" si="18"/>
        <v>0.820282738095238</v>
      </c>
      <c r="T70" s="63">
        <f t="shared" si="19"/>
        <v>3.222157738095238</v>
      </c>
      <c r="U70" s="230">
        <f t="shared" si="20"/>
        <v>3.2002529761904759</v>
      </c>
      <c r="V70" s="62">
        <v>0.73939209726443778</v>
      </c>
      <c r="W70" s="63">
        <v>2.923130699088146</v>
      </c>
      <c r="X70" s="62">
        <v>0.72401215805471131</v>
      </c>
      <c r="Y70" s="135">
        <v>2.9795440729483285</v>
      </c>
      <c r="Z70" s="136">
        <v>2.9513373860182375</v>
      </c>
      <c r="AA70" s="137">
        <v>0.75504854368932039</v>
      </c>
      <c r="AB70" s="138">
        <v>3.0283495145631067</v>
      </c>
      <c r="AC70" s="139">
        <v>0.78621359223300979</v>
      </c>
      <c r="AD70" s="138">
        <v>3.0097087378640781</v>
      </c>
      <c r="AE70" s="140">
        <v>3.0190291262135922</v>
      </c>
      <c r="AF70" s="137">
        <v>0.77481967213114755</v>
      </c>
      <c r="AG70" s="169">
        <v>3.0295737704918033</v>
      </c>
      <c r="AH70" s="139">
        <v>0.78944262295081957</v>
      </c>
      <c r="AI70" s="169">
        <v>3.0555737704918027</v>
      </c>
      <c r="AJ70" s="170">
        <v>3.0425737704918028</v>
      </c>
      <c r="AK70" s="137">
        <v>0.75895833333333329</v>
      </c>
      <c r="AL70" s="169">
        <v>3.1166964285714283</v>
      </c>
      <c r="AM70" s="139">
        <v>0.79056547619047612</v>
      </c>
      <c r="AN70" s="169">
        <v>3.1243154761904761</v>
      </c>
      <c r="AO70" s="170">
        <v>3.1205059523809524</v>
      </c>
      <c r="AP70" s="171">
        <v>0.83</v>
      </c>
      <c r="AQ70" s="172">
        <v>3.25</v>
      </c>
      <c r="AR70" s="171">
        <v>0.85</v>
      </c>
      <c r="AS70" s="172">
        <v>3.32</v>
      </c>
      <c r="AT70" s="172">
        <v>3.28</v>
      </c>
      <c r="AU70" s="66">
        <v>3001002</v>
      </c>
      <c r="AV70" s="141">
        <v>3001000</v>
      </c>
    </row>
    <row r="71" spans="1:48" x14ac:dyDescent="0.2">
      <c r="A71" s="4">
        <v>62</v>
      </c>
      <c r="B71" s="129" t="s">
        <v>1103</v>
      </c>
      <c r="C71" s="130" t="s">
        <v>21</v>
      </c>
      <c r="D71" s="57" t="s">
        <v>1104</v>
      </c>
      <c r="E71" s="131">
        <v>7.4625926796237696E-2</v>
      </c>
      <c r="F71" s="132">
        <v>0.22030965352197995</v>
      </c>
      <c r="G71" s="133">
        <v>0.12587586495829028</v>
      </c>
      <c r="H71" s="132">
        <v>0.26573542324983102</v>
      </c>
      <c r="I71" s="134">
        <v>0.24302253838590548</v>
      </c>
      <c r="J71" s="58">
        <v>0.83</v>
      </c>
      <c r="K71" s="195">
        <v>2</v>
      </c>
      <c r="L71" s="193">
        <f t="shared" si="4"/>
        <v>0.72896102972550136</v>
      </c>
      <c r="M71" s="63">
        <f t="shared" si="5"/>
        <v>2.9579512160432371</v>
      </c>
      <c r="N71" s="60">
        <f t="shared" si="14"/>
        <v>0.69830891765040537</v>
      </c>
      <c r="O71" s="63">
        <f t="shared" si="15"/>
        <v>2.9141558810979946</v>
      </c>
      <c r="P71" s="136">
        <f t="shared" si="16"/>
        <v>2.9360535485706158</v>
      </c>
      <c r="Q71" s="60">
        <f t="shared" si="9"/>
        <v>0.80358695652173906</v>
      </c>
      <c r="R71" s="63">
        <f t="shared" si="17"/>
        <v>3.178260869565217</v>
      </c>
      <c r="S71" s="60">
        <f t="shared" si="18"/>
        <v>0.82418478260869565</v>
      </c>
      <c r="T71" s="63">
        <f t="shared" si="19"/>
        <v>3.1798913043478256</v>
      </c>
      <c r="U71" s="230">
        <f t="shared" si="20"/>
        <v>3.1790760869565213</v>
      </c>
      <c r="V71" s="62">
        <v>0.6974157303370786</v>
      </c>
      <c r="W71" s="63">
        <v>2.9533707865168539</v>
      </c>
      <c r="X71" s="62">
        <v>0.67471910112359557</v>
      </c>
      <c r="Y71" s="135">
        <v>2.8803370786516855</v>
      </c>
      <c r="Z71" s="136">
        <v>2.9168539325842699</v>
      </c>
      <c r="AA71" s="137">
        <v>0.76050632911392402</v>
      </c>
      <c r="AB71" s="138">
        <v>2.9625316455696202</v>
      </c>
      <c r="AC71" s="139">
        <v>0.72189873417721517</v>
      </c>
      <c r="AD71" s="138">
        <v>2.9479746835443037</v>
      </c>
      <c r="AE71" s="140">
        <v>2.9552531645569617</v>
      </c>
      <c r="AF71" s="137">
        <v>0.66104651162790695</v>
      </c>
      <c r="AG71" s="169">
        <v>2.8902325581395347</v>
      </c>
      <c r="AH71" s="139">
        <v>0.74395348837209307</v>
      </c>
      <c r="AI71" s="169">
        <v>2.9196511627906983</v>
      </c>
      <c r="AJ71" s="170">
        <v>2.9049418604651165</v>
      </c>
      <c r="AK71" s="137">
        <v>0.8271739130434782</v>
      </c>
      <c r="AL71" s="169">
        <v>3.1665217391304346</v>
      </c>
      <c r="AM71" s="139">
        <v>0.81836956521739124</v>
      </c>
      <c r="AN71" s="169">
        <v>3.0897826086956517</v>
      </c>
      <c r="AO71" s="170">
        <v>3.1281521739130431</v>
      </c>
      <c r="AP71" s="171">
        <v>0.78</v>
      </c>
      <c r="AQ71" s="172">
        <v>3.19</v>
      </c>
      <c r="AR71" s="171">
        <v>0.83</v>
      </c>
      <c r="AS71" s="172">
        <v>3.27</v>
      </c>
      <c r="AT71" s="172">
        <v>3.23</v>
      </c>
      <c r="AU71" s="66">
        <v>3810001</v>
      </c>
      <c r="AV71" s="141">
        <v>3810000</v>
      </c>
    </row>
    <row r="72" spans="1:48" x14ac:dyDescent="0.2">
      <c r="A72" s="4">
        <v>63</v>
      </c>
      <c r="B72" s="129" t="s">
        <v>1105</v>
      </c>
      <c r="C72" s="130" t="s">
        <v>29</v>
      </c>
      <c r="D72" s="57" t="s">
        <v>1104</v>
      </c>
      <c r="E72" s="131">
        <v>-2.1852116267210508E-2</v>
      </c>
      <c r="F72" s="132">
        <v>-6.7425803161652809E-2</v>
      </c>
      <c r="G72" s="133">
        <v>7.6616012238653664E-2</v>
      </c>
      <c r="H72" s="132">
        <v>0.25026007139214679</v>
      </c>
      <c r="I72" s="134">
        <v>8.8917134115247265E-2</v>
      </c>
      <c r="J72" s="58">
        <v>0.73</v>
      </c>
      <c r="K72" s="195">
        <v>2</v>
      </c>
      <c r="L72" s="193">
        <f t="shared" si="4"/>
        <v>0.55985211626721054</v>
      </c>
      <c r="M72" s="63">
        <f t="shared" si="5"/>
        <v>2.5054258031616525</v>
      </c>
      <c r="N72" s="60">
        <f t="shared" si="14"/>
        <v>0.68738398776134635</v>
      </c>
      <c r="O72" s="63">
        <f t="shared" si="15"/>
        <v>2.8147399286078532</v>
      </c>
      <c r="P72" s="136">
        <f t="shared" si="16"/>
        <v>2.6600828658847524</v>
      </c>
      <c r="Q72" s="60">
        <f t="shared" si="9"/>
        <v>0.53800000000000003</v>
      </c>
      <c r="R72" s="63">
        <f t="shared" si="17"/>
        <v>2.4379999999999997</v>
      </c>
      <c r="S72" s="60">
        <f t="shared" si="18"/>
        <v>0.76400000000000001</v>
      </c>
      <c r="T72" s="63">
        <f t="shared" si="19"/>
        <v>3.0649999999999999</v>
      </c>
      <c r="U72" s="230">
        <f t="shared" si="20"/>
        <v>2.7489999999999997</v>
      </c>
      <c r="V72" s="62">
        <v>0.57027027027027022</v>
      </c>
      <c r="W72" s="63">
        <v>2.5459459459459461</v>
      </c>
      <c r="X72" s="62">
        <v>0.67891891891891898</v>
      </c>
      <c r="Y72" s="135">
        <v>2.827027027027027</v>
      </c>
      <c r="Z72" s="136">
        <v>2.6864864864864866</v>
      </c>
      <c r="AA72" s="137">
        <v>0.54943396226415098</v>
      </c>
      <c r="AB72" s="138">
        <v>2.4649056603773585</v>
      </c>
      <c r="AC72" s="139">
        <v>0.69584905660377361</v>
      </c>
      <c r="AD72" s="138">
        <v>2.8024528301886793</v>
      </c>
      <c r="AE72" s="140">
        <v>2.6336792452830187</v>
      </c>
      <c r="AF72" s="137">
        <v>0.62083333333333335</v>
      </c>
      <c r="AG72" s="169">
        <v>2.7152083333333334</v>
      </c>
      <c r="AH72" s="139">
        <v>0.81604166666666655</v>
      </c>
      <c r="AI72" s="169">
        <v>3.2018749999999998</v>
      </c>
      <c r="AJ72" s="170">
        <v>2.9585416666666666</v>
      </c>
      <c r="AK72" s="137">
        <v>0.46599999999999997</v>
      </c>
      <c r="AL72" s="169">
        <v>2.306</v>
      </c>
      <c r="AM72" s="139">
        <v>0.69799999999999995</v>
      </c>
      <c r="AN72" s="169">
        <v>2.9299999999999997</v>
      </c>
      <c r="AO72" s="170">
        <v>2.6179999999999999</v>
      </c>
      <c r="AP72" s="171">
        <v>0.61</v>
      </c>
      <c r="AQ72" s="172">
        <v>2.57</v>
      </c>
      <c r="AR72" s="171">
        <v>0.83</v>
      </c>
      <c r="AS72" s="172">
        <v>3.2</v>
      </c>
      <c r="AT72" s="172">
        <v>2.88</v>
      </c>
      <c r="AU72" s="66">
        <v>3810002</v>
      </c>
      <c r="AV72" s="141">
        <v>3810000</v>
      </c>
    </row>
    <row r="73" spans="1:48" x14ac:dyDescent="0.2">
      <c r="A73" s="4">
        <v>64</v>
      </c>
      <c r="B73" s="129" t="s">
        <v>140</v>
      </c>
      <c r="C73" s="130" t="s">
        <v>21</v>
      </c>
      <c r="D73" s="57" t="s">
        <v>141</v>
      </c>
      <c r="E73" s="131">
        <v>0.10330092935776924</v>
      </c>
      <c r="F73" s="132">
        <v>0.23685024998422799</v>
      </c>
      <c r="G73" s="133">
        <v>0.16794122413412405</v>
      </c>
      <c r="H73" s="132">
        <v>0.36458919389943834</v>
      </c>
      <c r="I73" s="134">
        <v>0.3007197219418325</v>
      </c>
      <c r="J73" s="58">
        <v>0.86</v>
      </c>
      <c r="K73" s="195">
        <v>4</v>
      </c>
      <c r="L73" s="193">
        <f t="shared" si="4"/>
        <v>0.63379282064223075</v>
      </c>
      <c r="M73" s="63">
        <f t="shared" si="5"/>
        <v>2.7770872500157719</v>
      </c>
      <c r="N73" s="60">
        <f t="shared" si="14"/>
        <v>0.56309002586587598</v>
      </c>
      <c r="O73" s="63">
        <f t="shared" si="15"/>
        <v>2.6443483061005617</v>
      </c>
      <c r="P73" s="136">
        <f t="shared" si="16"/>
        <v>2.710717778058167</v>
      </c>
      <c r="Q73" s="60">
        <f t="shared" si="9"/>
        <v>0.73709374999999999</v>
      </c>
      <c r="R73" s="63">
        <f t="shared" si="17"/>
        <v>3.0139374999999999</v>
      </c>
      <c r="S73" s="60">
        <f t="shared" si="18"/>
        <v>0.73103125000000002</v>
      </c>
      <c r="T73" s="63">
        <f t="shared" si="19"/>
        <v>3.0089375</v>
      </c>
      <c r="U73" s="230">
        <f t="shared" si="20"/>
        <v>3.0114374999999995</v>
      </c>
      <c r="V73" s="62">
        <v>0.61221374045801524</v>
      </c>
      <c r="W73" s="63">
        <v>2.7064885496183209</v>
      </c>
      <c r="X73" s="62">
        <v>0.50122137404580158</v>
      </c>
      <c r="Y73" s="135">
        <v>2.5297709923664122</v>
      </c>
      <c r="Z73" s="136">
        <v>2.6181297709923665</v>
      </c>
      <c r="AA73" s="137">
        <v>0.65537190082644625</v>
      </c>
      <c r="AB73" s="138">
        <v>2.847685950413223</v>
      </c>
      <c r="AC73" s="139">
        <v>0.62495867768595048</v>
      </c>
      <c r="AD73" s="138">
        <v>2.7589256198347112</v>
      </c>
      <c r="AE73" s="140">
        <v>2.8033057851239671</v>
      </c>
      <c r="AF73" s="137">
        <v>0.63146153846153852</v>
      </c>
      <c r="AG73" s="169">
        <v>2.7598461538461541</v>
      </c>
      <c r="AH73" s="139">
        <v>0.6219230769230768</v>
      </c>
      <c r="AI73" s="169">
        <v>2.7959999999999998</v>
      </c>
      <c r="AJ73" s="170">
        <v>2.7779230769230772</v>
      </c>
      <c r="AK73" s="137">
        <v>0.67418749999999994</v>
      </c>
      <c r="AL73" s="169">
        <v>2.917875</v>
      </c>
      <c r="AM73" s="139">
        <v>0.63206249999999997</v>
      </c>
      <c r="AN73" s="169">
        <v>2.8278749999999997</v>
      </c>
      <c r="AO73" s="170">
        <v>2.8728749999999996</v>
      </c>
      <c r="AP73" s="171">
        <v>0.8</v>
      </c>
      <c r="AQ73" s="172">
        <v>3.11</v>
      </c>
      <c r="AR73" s="171">
        <v>0.83</v>
      </c>
      <c r="AS73" s="172">
        <v>3.19</v>
      </c>
      <c r="AT73" s="172">
        <v>3.15</v>
      </c>
      <c r="AU73" s="66">
        <v>2901001</v>
      </c>
      <c r="AV73" s="141">
        <v>2901000</v>
      </c>
    </row>
    <row r="74" spans="1:48" x14ac:dyDescent="0.2">
      <c r="A74" s="4">
        <v>65</v>
      </c>
      <c r="B74" s="129" t="s">
        <v>142</v>
      </c>
      <c r="C74" s="130" t="s">
        <v>29</v>
      </c>
      <c r="D74" s="57" t="s">
        <v>141</v>
      </c>
      <c r="E74" s="131">
        <v>2.2333628952068363E-2</v>
      </c>
      <c r="F74" s="132">
        <v>0.13991974317816958</v>
      </c>
      <c r="G74" s="133">
        <v>0.17820065915648486</v>
      </c>
      <c r="H74" s="132">
        <v>0.34512973020514925</v>
      </c>
      <c r="I74" s="134">
        <v>0.24252473669165964</v>
      </c>
      <c r="J74" s="58">
        <v>0.77</v>
      </c>
      <c r="K74" s="195">
        <v>4</v>
      </c>
      <c r="L74" s="193">
        <f t="shared" ref="L74:M137" si="21">AVERAGE(V74,AA74)</f>
        <v>0.51620569689062834</v>
      </c>
      <c r="M74" s="63">
        <f t="shared" si="21"/>
        <v>2.3814285714285717</v>
      </c>
      <c r="N74" s="60">
        <f t="shared" si="14"/>
        <v>0.51404653185475113</v>
      </c>
      <c r="O74" s="63">
        <f t="shared" si="15"/>
        <v>2.5198140900195698</v>
      </c>
      <c r="P74" s="136">
        <f t="shared" si="16"/>
        <v>2.4506213307240707</v>
      </c>
      <c r="Q74" s="60">
        <f t="shared" ref="Q74:Q137" si="22">AVERAGE(AK74,AP74)</f>
        <v>0.5385393258426967</v>
      </c>
      <c r="R74" s="63">
        <f t="shared" si="17"/>
        <v>2.5213483146067412</v>
      </c>
      <c r="S74" s="60">
        <f t="shared" si="18"/>
        <v>0.692247191011236</v>
      </c>
      <c r="T74" s="63">
        <f t="shared" si="19"/>
        <v>2.8649438202247191</v>
      </c>
      <c r="U74" s="230">
        <f t="shared" si="20"/>
        <v>2.6931460674157304</v>
      </c>
      <c r="V74" s="62">
        <v>0.50780821917808217</v>
      </c>
      <c r="W74" s="63">
        <v>2.41</v>
      </c>
      <c r="X74" s="62">
        <v>0.50301369863013701</v>
      </c>
      <c r="Y74" s="135">
        <v>2.5253424657534249</v>
      </c>
      <c r="Z74" s="136">
        <v>2.4676712328767128</v>
      </c>
      <c r="AA74" s="137">
        <v>0.52460317460317463</v>
      </c>
      <c r="AB74" s="138">
        <v>2.3528571428571432</v>
      </c>
      <c r="AC74" s="139">
        <v>0.52507936507936515</v>
      </c>
      <c r="AD74" s="138">
        <v>2.5142857142857147</v>
      </c>
      <c r="AE74" s="140">
        <v>2.4335714285714287</v>
      </c>
      <c r="AF74" s="137">
        <v>0.56294117647058828</v>
      </c>
      <c r="AG74" s="169">
        <v>2.4852941176470589</v>
      </c>
      <c r="AH74" s="139">
        <v>0.67764705882352938</v>
      </c>
      <c r="AI74" s="169">
        <v>2.7158823529411764</v>
      </c>
      <c r="AJ74" s="170">
        <v>2.6005882352941176</v>
      </c>
      <c r="AK74" s="137">
        <v>0.43707865168539328</v>
      </c>
      <c r="AL74" s="169">
        <v>2.392696629213483</v>
      </c>
      <c r="AM74" s="139">
        <v>0.63449438202247188</v>
      </c>
      <c r="AN74" s="169">
        <v>2.7398876404494379</v>
      </c>
      <c r="AO74" s="170">
        <v>2.5662921348314605</v>
      </c>
      <c r="AP74" s="171">
        <v>0.64</v>
      </c>
      <c r="AQ74" s="172">
        <v>2.65</v>
      </c>
      <c r="AR74" s="171">
        <v>0.75</v>
      </c>
      <c r="AS74" s="172">
        <v>2.99</v>
      </c>
      <c r="AT74" s="172">
        <v>2.82</v>
      </c>
      <c r="AU74" s="66">
        <v>2901002</v>
      </c>
      <c r="AV74" s="141">
        <v>2901000</v>
      </c>
    </row>
    <row r="75" spans="1:48" x14ac:dyDescent="0.2">
      <c r="A75" s="4">
        <v>66</v>
      </c>
      <c r="B75" s="129" t="s">
        <v>1106</v>
      </c>
      <c r="C75" s="130" t="s">
        <v>29</v>
      </c>
      <c r="D75" s="57" t="s">
        <v>144</v>
      </c>
      <c r="E75" s="131">
        <v>-6.7992788461538459E-2</v>
      </c>
      <c r="F75" s="132">
        <v>0.14055288461538451</v>
      </c>
      <c r="G75" s="133">
        <v>0.14707932692307688</v>
      </c>
      <c r="H75" s="132">
        <v>0.10624999999999973</v>
      </c>
      <c r="I75" s="134">
        <v>0.12340144230769234</v>
      </c>
      <c r="J75" s="58">
        <v>0.91</v>
      </c>
      <c r="K75" s="195">
        <v>2</v>
      </c>
      <c r="L75" s="193">
        <f t="shared" si="21"/>
        <v>0.13346153846153846</v>
      </c>
      <c r="M75" s="63">
        <f t="shared" si="21"/>
        <v>1.4503846153846154</v>
      </c>
      <c r="N75" s="60">
        <f t="shared" ref="N75:N138" si="23">AVERAGE(X75,AC75)</f>
        <v>0.21307692307692308</v>
      </c>
      <c r="O75" s="63">
        <f t="shared" ref="O75:O138" si="24">AVERAGE(Y75,AD75)</f>
        <v>2.105</v>
      </c>
      <c r="P75" s="136">
        <f t="shared" ref="P75:P138" si="25">AVERAGE(Z75,AE75)</f>
        <v>1.7776923076923077</v>
      </c>
      <c r="Q75" s="60">
        <f t="shared" si="22"/>
        <v>6.5468750000000006E-2</v>
      </c>
      <c r="R75" s="63">
        <f t="shared" ref="R75:R138" si="26">AVERAGE(AL75,AQ75)</f>
        <v>1.5909374999999999</v>
      </c>
      <c r="S75" s="60">
        <f t="shared" ref="S75:S138" si="27">AVERAGE(AM75,AR75)</f>
        <v>0.36015624999999996</v>
      </c>
      <c r="T75" s="63">
        <f t="shared" ref="T75:T138" si="28">AVERAGE(AN75,AS75)</f>
        <v>2.2112499999999997</v>
      </c>
      <c r="U75" s="230">
        <f t="shared" ref="U75:U138" si="29">AVERAGE(AO75,AT75)</f>
        <v>1.90109375</v>
      </c>
      <c r="V75" s="62">
        <v>0.08</v>
      </c>
      <c r="W75" s="63">
        <v>1.31</v>
      </c>
      <c r="X75" s="62">
        <v>0.31</v>
      </c>
      <c r="Y75" s="135">
        <v>2.16</v>
      </c>
      <c r="Z75" s="136">
        <v>1.7350000000000001</v>
      </c>
      <c r="AA75" s="137">
        <v>0.18692307692307691</v>
      </c>
      <c r="AB75" s="138">
        <v>1.5907692307692307</v>
      </c>
      <c r="AC75" s="139">
        <v>0.11615384615384616</v>
      </c>
      <c r="AD75" s="138">
        <v>2.0499999999999998</v>
      </c>
      <c r="AE75" s="140">
        <v>1.8203846153846153</v>
      </c>
      <c r="AF75" s="137">
        <v>0.19866666666666666</v>
      </c>
      <c r="AG75" s="169">
        <v>1.6666666666666665</v>
      </c>
      <c r="AH75" s="139">
        <v>0.33200000000000002</v>
      </c>
      <c r="AI75" s="169">
        <v>2.1646666666666667</v>
      </c>
      <c r="AJ75" s="170">
        <v>1.9156666666666666</v>
      </c>
      <c r="AK75" s="137">
        <v>6.0937500000000006E-2</v>
      </c>
      <c r="AL75" s="169">
        <v>1.5618749999999999</v>
      </c>
      <c r="AM75" s="139">
        <v>0.25031249999999999</v>
      </c>
      <c r="AN75" s="169">
        <v>2.0024999999999999</v>
      </c>
      <c r="AO75" s="170">
        <v>1.7821875</v>
      </c>
      <c r="AP75" s="171">
        <v>7.0000000000000007E-2</v>
      </c>
      <c r="AQ75" s="172">
        <v>1.62</v>
      </c>
      <c r="AR75" s="171">
        <v>0.47</v>
      </c>
      <c r="AS75" s="172">
        <v>2.42</v>
      </c>
      <c r="AT75" s="172">
        <v>2.02</v>
      </c>
      <c r="AU75" s="66">
        <v>4702703</v>
      </c>
      <c r="AV75" s="141">
        <v>4702000</v>
      </c>
    </row>
    <row r="76" spans="1:48" x14ac:dyDescent="0.2">
      <c r="A76" s="4">
        <v>67</v>
      </c>
      <c r="B76" s="129" t="s">
        <v>143</v>
      </c>
      <c r="C76" s="130" t="s">
        <v>112</v>
      </c>
      <c r="D76" s="57" t="s">
        <v>144</v>
      </c>
      <c r="E76" s="131">
        <v>0.10769679379268993</v>
      </c>
      <c r="F76" s="132">
        <v>0.23976083086627575</v>
      </c>
      <c r="G76" s="133">
        <v>0.22331775700934586</v>
      </c>
      <c r="H76" s="132">
        <v>0.46669518778661434</v>
      </c>
      <c r="I76" s="134">
        <v>0.35322800932644505</v>
      </c>
      <c r="J76" s="58">
        <v>0.82</v>
      </c>
      <c r="K76" s="195">
        <v>2</v>
      </c>
      <c r="L76" s="193">
        <f t="shared" si="21"/>
        <v>0.45201335113484642</v>
      </c>
      <c r="M76" s="63">
        <f t="shared" si="21"/>
        <v>2.3352029372496661</v>
      </c>
      <c r="N76" s="60">
        <f t="shared" si="23"/>
        <v>0.28668224299065415</v>
      </c>
      <c r="O76" s="63">
        <f t="shared" si="24"/>
        <v>2.0924352469959944</v>
      </c>
      <c r="P76" s="136">
        <f t="shared" si="25"/>
        <v>2.2138190921228302</v>
      </c>
      <c r="Q76" s="60">
        <f t="shared" si="22"/>
        <v>0.55971014492753635</v>
      </c>
      <c r="R76" s="63">
        <f t="shared" si="26"/>
        <v>2.5749637681159419</v>
      </c>
      <c r="S76" s="60">
        <f t="shared" si="27"/>
        <v>0.51</v>
      </c>
      <c r="T76" s="63">
        <f t="shared" si="28"/>
        <v>2.5591304347826087</v>
      </c>
      <c r="U76" s="230">
        <f t="shared" si="29"/>
        <v>2.5670471014492753</v>
      </c>
      <c r="V76" s="62">
        <v>0.40542857142857142</v>
      </c>
      <c r="W76" s="63">
        <v>2.2517142857142858</v>
      </c>
      <c r="X76" s="62">
        <v>0.27999999999999997</v>
      </c>
      <c r="Y76" s="135">
        <v>2.0705714285714283</v>
      </c>
      <c r="Z76" s="136">
        <v>2.161142857142857</v>
      </c>
      <c r="AA76" s="137">
        <v>0.49859813084112148</v>
      </c>
      <c r="AB76" s="138">
        <v>2.4186915887850469</v>
      </c>
      <c r="AC76" s="139">
        <v>0.29336448598130838</v>
      </c>
      <c r="AD76" s="138">
        <v>2.1142990654205605</v>
      </c>
      <c r="AE76" s="140">
        <v>2.2664953271028034</v>
      </c>
      <c r="AF76" s="137">
        <v>0.52972972972972976</v>
      </c>
      <c r="AG76" s="169">
        <v>2.5501351351351351</v>
      </c>
      <c r="AH76" s="139">
        <v>0.4693243243243243</v>
      </c>
      <c r="AI76" s="169">
        <v>2.444256756756757</v>
      </c>
      <c r="AJ76" s="170">
        <v>2.4971959459459461</v>
      </c>
      <c r="AK76" s="137">
        <v>0.56942028985507254</v>
      </c>
      <c r="AL76" s="169">
        <v>2.5999275362318843</v>
      </c>
      <c r="AM76" s="139">
        <v>0.43000000000000005</v>
      </c>
      <c r="AN76" s="169">
        <v>2.4482608695652175</v>
      </c>
      <c r="AO76" s="170">
        <v>2.5240942028985511</v>
      </c>
      <c r="AP76" s="171">
        <v>0.55000000000000004</v>
      </c>
      <c r="AQ76" s="172">
        <v>2.5499999999999998</v>
      </c>
      <c r="AR76" s="171">
        <v>0.59</v>
      </c>
      <c r="AS76" s="172">
        <v>2.67</v>
      </c>
      <c r="AT76" s="172">
        <v>2.61</v>
      </c>
      <c r="AU76" s="66">
        <v>4702011</v>
      </c>
      <c r="AV76" s="141">
        <v>4702000</v>
      </c>
    </row>
    <row r="77" spans="1:48" x14ac:dyDescent="0.2">
      <c r="A77" s="4">
        <v>68</v>
      </c>
      <c r="B77" s="129" t="s">
        <v>145</v>
      </c>
      <c r="C77" s="130" t="s">
        <v>31</v>
      </c>
      <c r="D77" s="57" t="s">
        <v>144</v>
      </c>
      <c r="E77" s="131">
        <v>3.542450916304124E-2</v>
      </c>
      <c r="F77" s="132">
        <v>7.3891511132072374E-2</v>
      </c>
      <c r="G77" s="133">
        <v>8.7180833793276069E-2</v>
      </c>
      <c r="H77" s="132">
        <v>0.17900818503858673</v>
      </c>
      <c r="I77" s="134">
        <v>0.12644984808532911</v>
      </c>
      <c r="J77" s="58">
        <v>0.83</v>
      </c>
      <c r="K77" s="195">
        <v>2</v>
      </c>
      <c r="L77" s="193">
        <f t="shared" si="21"/>
        <v>0.43337155963302759</v>
      </c>
      <c r="M77" s="63">
        <f t="shared" si="21"/>
        <v>2.2264893242487629</v>
      </c>
      <c r="N77" s="60">
        <f t="shared" si="23"/>
        <v>0.39805258144013916</v>
      </c>
      <c r="O77" s="63">
        <f t="shared" si="24"/>
        <v>2.3187436577132559</v>
      </c>
      <c r="P77" s="136">
        <f t="shared" si="25"/>
        <v>2.2726164909810098</v>
      </c>
      <c r="Q77" s="60">
        <f t="shared" si="22"/>
        <v>0.46879606879606883</v>
      </c>
      <c r="R77" s="63">
        <f t="shared" si="26"/>
        <v>2.3003808353808353</v>
      </c>
      <c r="S77" s="60">
        <f t="shared" si="27"/>
        <v>0.48523341523341523</v>
      </c>
      <c r="T77" s="63">
        <f t="shared" si="28"/>
        <v>2.4977518427518426</v>
      </c>
      <c r="U77" s="230">
        <f t="shared" si="29"/>
        <v>2.3990663390663389</v>
      </c>
      <c r="V77" s="62">
        <v>0.42000000000000004</v>
      </c>
      <c r="W77" s="63">
        <v>2.198758465011287</v>
      </c>
      <c r="X77" s="62">
        <v>0.38830699774266364</v>
      </c>
      <c r="Y77" s="135">
        <v>2.3107900677200903</v>
      </c>
      <c r="Z77" s="136">
        <v>2.2547742663656889</v>
      </c>
      <c r="AA77" s="137">
        <v>0.44674311926605514</v>
      </c>
      <c r="AB77" s="138">
        <v>2.2542201834862388</v>
      </c>
      <c r="AC77" s="139">
        <v>0.40779816513761469</v>
      </c>
      <c r="AD77" s="138">
        <v>2.3266972477064218</v>
      </c>
      <c r="AE77" s="140">
        <v>2.2904587155963303</v>
      </c>
      <c r="AF77" s="137">
        <v>0.48577197149643703</v>
      </c>
      <c r="AG77" s="169">
        <v>2.3270783847980998</v>
      </c>
      <c r="AH77" s="139">
        <v>0.4943467933491687</v>
      </c>
      <c r="AI77" s="169">
        <v>2.4986935866983373</v>
      </c>
      <c r="AJ77" s="170">
        <v>2.4128859857482183</v>
      </c>
      <c r="AK77" s="137">
        <v>0.45759213759213768</v>
      </c>
      <c r="AL77" s="169">
        <v>2.2907616707616709</v>
      </c>
      <c r="AM77" s="139">
        <v>0.45046683046683045</v>
      </c>
      <c r="AN77" s="169">
        <v>2.4255036855036853</v>
      </c>
      <c r="AO77" s="170">
        <v>2.3581326781326784</v>
      </c>
      <c r="AP77" s="171">
        <v>0.48</v>
      </c>
      <c r="AQ77" s="172">
        <v>2.31</v>
      </c>
      <c r="AR77" s="171">
        <v>0.52</v>
      </c>
      <c r="AS77" s="172">
        <v>2.57</v>
      </c>
      <c r="AT77" s="172">
        <v>2.44</v>
      </c>
      <c r="AU77" s="66">
        <v>4702012</v>
      </c>
      <c r="AV77" s="141">
        <v>4702000</v>
      </c>
    </row>
    <row r="78" spans="1:48" x14ac:dyDescent="0.2">
      <c r="A78" s="4">
        <v>69</v>
      </c>
      <c r="B78" s="129" t="s">
        <v>148</v>
      </c>
      <c r="C78" s="130" t="s">
        <v>21</v>
      </c>
      <c r="D78" s="57" t="s">
        <v>35</v>
      </c>
      <c r="E78" s="131">
        <v>7.4489444379150282E-2</v>
      </c>
      <c r="F78" s="132">
        <v>0.18603279073867318</v>
      </c>
      <c r="G78" s="133">
        <v>0.14641751630722222</v>
      </c>
      <c r="H78" s="132">
        <v>0.39769324425574393</v>
      </c>
      <c r="I78" s="134">
        <v>0.28936301749720839</v>
      </c>
      <c r="J78" s="58">
        <v>0.69</v>
      </c>
      <c r="K78" s="195">
        <v>1</v>
      </c>
      <c r="L78" s="193">
        <f t="shared" si="21"/>
        <v>0.77029077540106949</v>
      </c>
      <c r="M78" s="63">
        <f t="shared" si="21"/>
        <v>3.1375935828877006</v>
      </c>
      <c r="N78" s="60">
        <f t="shared" si="23"/>
        <v>0.73347259358288774</v>
      </c>
      <c r="O78" s="63">
        <f t="shared" si="24"/>
        <v>2.9824715909090909</v>
      </c>
      <c r="P78" s="136">
        <f t="shared" si="25"/>
        <v>3.0600325868983957</v>
      </c>
      <c r="Q78" s="60">
        <f t="shared" si="22"/>
        <v>0.84478021978021978</v>
      </c>
      <c r="R78" s="63">
        <f t="shared" si="26"/>
        <v>3.3236263736263738</v>
      </c>
      <c r="S78" s="60">
        <f t="shared" si="27"/>
        <v>0.87989010989010996</v>
      </c>
      <c r="T78" s="63">
        <f t="shared" si="28"/>
        <v>3.3801648351648348</v>
      </c>
      <c r="U78" s="230">
        <f t="shared" si="29"/>
        <v>3.3493956043956041</v>
      </c>
      <c r="V78" s="62">
        <v>0.76897727272727279</v>
      </c>
      <c r="W78" s="63">
        <v>3.1372727272727277</v>
      </c>
      <c r="X78" s="62">
        <v>0.76170454545454547</v>
      </c>
      <c r="Y78" s="135">
        <v>3.0003977272727269</v>
      </c>
      <c r="Z78" s="136">
        <v>3.0688352272727273</v>
      </c>
      <c r="AA78" s="137">
        <v>0.77160427807486631</v>
      </c>
      <c r="AB78" s="138">
        <v>3.1379144385026736</v>
      </c>
      <c r="AC78" s="139">
        <v>0.70524064171123002</v>
      </c>
      <c r="AD78" s="138">
        <v>2.9645454545454548</v>
      </c>
      <c r="AE78" s="140">
        <v>3.0512299465240642</v>
      </c>
      <c r="AF78" s="137">
        <v>0.79612903225806453</v>
      </c>
      <c r="AG78" s="169">
        <v>3.2278494623655916</v>
      </c>
      <c r="AH78" s="139">
        <v>0.77580645161290318</v>
      </c>
      <c r="AI78" s="169">
        <v>3.110860215053763</v>
      </c>
      <c r="AJ78" s="170">
        <v>3.169354838709677</v>
      </c>
      <c r="AK78" s="137">
        <v>0.83956043956043958</v>
      </c>
      <c r="AL78" s="169">
        <v>3.3572527472527476</v>
      </c>
      <c r="AM78" s="139">
        <v>0.8697802197802198</v>
      </c>
      <c r="AN78" s="169">
        <v>3.3603296703296701</v>
      </c>
      <c r="AO78" s="170">
        <v>3.3587912087912088</v>
      </c>
      <c r="AP78" s="171">
        <v>0.85</v>
      </c>
      <c r="AQ78" s="172">
        <v>3.29</v>
      </c>
      <c r="AR78" s="171">
        <v>0.89</v>
      </c>
      <c r="AS78" s="172">
        <v>3.4</v>
      </c>
      <c r="AT78" s="172">
        <v>3.34</v>
      </c>
      <c r="AU78" s="66">
        <v>6601006</v>
      </c>
      <c r="AV78" s="141">
        <v>6601000</v>
      </c>
    </row>
    <row r="79" spans="1:48" x14ac:dyDescent="0.2">
      <c r="A79" s="4">
        <v>70</v>
      </c>
      <c r="B79" s="129" t="s">
        <v>149</v>
      </c>
      <c r="C79" s="130" t="s">
        <v>48</v>
      </c>
      <c r="D79" s="57" t="s">
        <v>120</v>
      </c>
      <c r="E79" s="131">
        <v>7.7894080446884839E-2</v>
      </c>
      <c r="F79" s="132">
        <v>0.19017652580807498</v>
      </c>
      <c r="G79" s="133">
        <v>0.19059514406068667</v>
      </c>
      <c r="H79" s="132">
        <v>0.51479949399755753</v>
      </c>
      <c r="I79" s="134">
        <v>0.35248800990281604</v>
      </c>
      <c r="J79" s="58">
        <v>0.81</v>
      </c>
      <c r="K79" s="195">
        <v>1</v>
      </c>
      <c r="L79" s="193">
        <f t="shared" si="21"/>
        <v>0.80804217453319493</v>
      </c>
      <c r="M79" s="63">
        <f t="shared" si="21"/>
        <v>3.2145047490923235</v>
      </c>
      <c r="N79" s="60">
        <f t="shared" si="23"/>
        <v>0.70944469657676346</v>
      </c>
      <c r="O79" s="63">
        <f t="shared" si="24"/>
        <v>2.9431088725363068</v>
      </c>
      <c r="P79" s="136">
        <f t="shared" si="25"/>
        <v>3.0788068108143154</v>
      </c>
      <c r="Q79" s="60">
        <f t="shared" si="22"/>
        <v>0.88593625498007977</v>
      </c>
      <c r="R79" s="63">
        <f t="shared" si="26"/>
        <v>3.4046812749003985</v>
      </c>
      <c r="S79" s="60">
        <f t="shared" si="27"/>
        <v>0.90003984063745013</v>
      </c>
      <c r="T79" s="63">
        <f t="shared" si="28"/>
        <v>3.4579083665338644</v>
      </c>
      <c r="U79" s="230">
        <f t="shared" si="29"/>
        <v>3.4312948207171314</v>
      </c>
      <c r="V79" s="62">
        <v>0.75850622406639001</v>
      </c>
      <c r="W79" s="63">
        <v>3.0770954356846474</v>
      </c>
      <c r="X79" s="62">
        <v>0.67904564315352689</v>
      </c>
      <c r="Y79" s="135">
        <v>2.8821161825726138</v>
      </c>
      <c r="Z79" s="136">
        <v>2.9796058091286306</v>
      </c>
      <c r="AA79" s="137">
        <v>0.85757812499999997</v>
      </c>
      <c r="AB79" s="138">
        <v>3.3519140624999997</v>
      </c>
      <c r="AC79" s="139">
        <v>0.73984375000000002</v>
      </c>
      <c r="AD79" s="138">
        <v>3.0041015624999998</v>
      </c>
      <c r="AE79" s="140">
        <v>3.1780078124999998</v>
      </c>
      <c r="AF79" s="137">
        <v>0.89744855967078196</v>
      </c>
      <c r="AG79" s="169">
        <v>3.4571604938271605</v>
      </c>
      <c r="AH79" s="139">
        <v>0.80403292181069963</v>
      </c>
      <c r="AI79" s="169">
        <v>3.1409465020576133</v>
      </c>
      <c r="AJ79" s="170">
        <v>3.2990534979423867</v>
      </c>
      <c r="AK79" s="137">
        <v>0.87187250996015941</v>
      </c>
      <c r="AL79" s="169">
        <v>3.3793625498007969</v>
      </c>
      <c r="AM79" s="139">
        <v>0.88007968127490033</v>
      </c>
      <c r="AN79" s="169">
        <v>3.3658167330677289</v>
      </c>
      <c r="AO79" s="170">
        <v>3.3725896414342627</v>
      </c>
      <c r="AP79" s="171">
        <v>0.9</v>
      </c>
      <c r="AQ79" s="172">
        <v>3.43</v>
      </c>
      <c r="AR79" s="171">
        <v>0.92</v>
      </c>
      <c r="AS79" s="172">
        <v>3.55</v>
      </c>
      <c r="AT79" s="172">
        <v>3.49</v>
      </c>
      <c r="AU79" s="66">
        <v>405041</v>
      </c>
      <c r="AV79" s="141">
        <v>405000</v>
      </c>
    </row>
    <row r="80" spans="1:48" x14ac:dyDescent="0.2">
      <c r="A80" s="4">
        <v>71</v>
      </c>
      <c r="B80" s="129" t="s">
        <v>150</v>
      </c>
      <c r="C80" s="130" t="s">
        <v>48</v>
      </c>
      <c r="D80" s="57" t="s">
        <v>89</v>
      </c>
      <c r="E80" s="131">
        <v>6.0127783892863662E-2</v>
      </c>
      <c r="F80" s="132">
        <v>0.14543285635663183</v>
      </c>
      <c r="G80" s="133">
        <v>0.18198202164740418</v>
      </c>
      <c r="H80" s="132">
        <v>0.39190196294257928</v>
      </c>
      <c r="I80" s="134">
        <v>0.26866740964960512</v>
      </c>
      <c r="J80" s="58">
        <v>0.77</v>
      </c>
      <c r="K80" s="195">
        <v>3</v>
      </c>
      <c r="L80" s="193">
        <f t="shared" si="21"/>
        <v>0.66755337552742622</v>
      </c>
      <c r="M80" s="63">
        <f t="shared" si="21"/>
        <v>2.8212700421940928</v>
      </c>
      <c r="N80" s="60">
        <f t="shared" si="23"/>
        <v>0.57874261603375521</v>
      </c>
      <c r="O80" s="63">
        <f t="shared" si="24"/>
        <v>2.646250210970464</v>
      </c>
      <c r="P80" s="136">
        <f t="shared" si="25"/>
        <v>2.7337601265822786</v>
      </c>
      <c r="Q80" s="60">
        <f t="shared" si="22"/>
        <v>0.72768115942028988</v>
      </c>
      <c r="R80" s="63">
        <f t="shared" si="26"/>
        <v>2.9667028985507247</v>
      </c>
      <c r="S80" s="60">
        <f t="shared" si="27"/>
        <v>0.76072463768115939</v>
      </c>
      <c r="T80" s="63">
        <f t="shared" si="28"/>
        <v>3.0381521739130433</v>
      </c>
      <c r="U80" s="230">
        <f t="shared" si="29"/>
        <v>3.0024275362318837</v>
      </c>
      <c r="V80" s="62">
        <v>0.64237341772151901</v>
      </c>
      <c r="W80" s="63">
        <v>2.777373417721519</v>
      </c>
      <c r="X80" s="62">
        <v>0.54715189873417724</v>
      </c>
      <c r="Y80" s="135">
        <v>2.6168670886075946</v>
      </c>
      <c r="Z80" s="136">
        <v>2.6971202531645568</v>
      </c>
      <c r="AA80" s="137">
        <v>0.69273333333333342</v>
      </c>
      <c r="AB80" s="138">
        <v>2.8651666666666671</v>
      </c>
      <c r="AC80" s="139">
        <v>0.61033333333333328</v>
      </c>
      <c r="AD80" s="138">
        <v>2.6756333333333333</v>
      </c>
      <c r="AE80" s="140">
        <v>2.7704000000000004</v>
      </c>
      <c r="AF80" s="137">
        <v>0.74729824561403513</v>
      </c>
      <c r="AG80" s="169">
        <v>3.09940350877193</v>
      </c>
      <c r="AH80" s="139">
        <v>0.64975438596491231</v>
      </c>
      <c r="AI80" s="169">
        <v>2.7542807017543862</v>
      </c>
      <c r="AJ80" s="170">
        <v>2.9268421052631579</v>
      </c>
      <c r="AK80" s="137">
        <v>0.75536231884057981</v>
      </c>
      <c r="AL80" s="169">
        <v>3.0634057971014492</v>
      </c>
      <c r="AM80" s="139">
        <v>0.71144927536231883</v>
      </c>
      <c r="AN80" s="169">
        <v>2.9063043478260866</v>
      </c>
      <c r="AO80" s="170">
        <v>2.9848550724637679</v>
      </c>
      <c r="AP80" s="171">
        <v>0.7</v>
      </c>
      <c r="AQ80" s="172">
        <v>2.87</v>
      </c>
      <c r="AR80" s="171">
        <v>0.81</v>
      </c>
      <c r="AS80" s="172">
        <v>3.17</v>
      </c>
      <c r="AT80" s="172">
        <v>3.02</v>
      </c>
      <c r="AU80" s="66">
        <v>6001006</v>
      </c>
      <c r="AV80" s="141">
        <v>6001000</v>
      </c>
    </row>
    <row r="81" spans="1:48" x14ac:dyDescent="0.2">
      <c r="A81" s="4">
        <v>72</v>
      </c>
      <c r="B81" s="129" t="s">
        <v>151</v>
      </c>
      <c r="C81" s="130" t="s">
        <v>67</v>
      </c>
      <c r="D81" s="57" t="s">
        <v>49</v>
      </c>
      <c r="E81" s="131">
        <v>3.898936872040043E-2</v>
      </c>
      <c r="F81" s="132">
        <v>0.16390322176151173</v>
      </c>
      <c r="G81" s="133">
        <v>0.22150874149268368</v>
      </c>
      <c r="H81" s="132">
        <v>0.47462298774422385</v>
      </c>
      <c r="I81" s="134">
        <v>0.31926310475286801</v>
      </c>
      <c r="J81" s="58">
        <v>0.98</v>
      </c>
      <c r="K81" s="195">
        <v>3</v>
      </c>
      <c r="L81" s="193">
        <f t="shared" si="21"/>
        <v>0.47525591429846753</v>
      </c>
      <c r="M81" s="63">
        <f t="shared" si="21"/>
        <v>2.3742414323265386</v>
      </c>
      <c r="N81" s="60">
        <f t="shared" si="23"/>
        <v>0.36446610127461193</v>
      </c>
      <c r="O81" s="63">
        <f t="shared" si="24"/>
        <v>2.2361002826960275</v>
      </c>
      <c r="P81" s="136">
        <f t="shared" si="25"/>
        <v>2.3051708575112828</v>
      </c>
      <c r="Q81" s="60">
        <f t="shared" si="22"/>
        <v>0.51424528301886796</v>
      </c>
      <c r="R81" s="63">
        <f t="shared" si="26"/>
        <v>2.5381446540880503</v>
      </c>
      <c r="S81" s="60">
        <f t="shared" si="27"/>
        <v>0.58597484276729561</v>
      </c>
      <c r="T81" s="63">
        <f t="shared" si="28"/>
        <v>2.7107232704402513</v>
      </c>
      <c r="U81" s="230">
        <f t="shared" si="29"/>
        <v>2.6244339622641508</v>
      </c>
      <c r="V81" s="62">
        <v>0.44391608391608395</v>
      </c>
      <c r="W81" s="63">
        <v>2.2819580419580419</v>
      </c>
      <c r="X81" s="62">
        <v>0.38027972027972023</v>
      </c>
      <c r="Y81" s="135">
        <v>2.2498601398601399</v>
      </c>
      <c r="Z81" s="136">
        <v>2.2659090909090907</v>
      </c>
      <c r="AA81" s="137">
        <v>0.50659574468085111</v>
      </c>
      <c r="AB81" s="138">
        <v>2.4665248226950354</v>
      </c>
      <c r="AC81" s="139">
        <v>0.34865248226950363</v>
      </c>
      <c r="AD81" s="138">
        <v>2.222340425531915</v>
      </c>
      <c r="AE81" s="140">
        <v>2.344432624113475</v>
      </c>
      <c r="AF81" s="137">
        <v>0.435</v>
      </c>
      <c r="AG81" s="169">
        <v>2.3203797468354432</v>
      </c>
      <c r="AH81" s="139">
        <v>0.40835443037974684</v>
      </c>
      <c r="AI81" s="169">
        <v>2.3582911392405062</v>
      </c>
      <c r="AJ81" s="170">
        <v>2.3393354430379745</v>
      </c>
      <c r="AK81" s="137">
        <v>0.46849056603773587</v>
      </c>
      <c r="AL81" s="169">
        <v>2.4362893081761006</v>
      </c>
      <c r="AM81" s="139">
        <v>0.50194968553459118</v>
      </c>
      <c r="AN81" s="169">
        <v>2.5614465408805032</v>
      </c>
      <c r="AO81" s="170">
        <v>2.4988679245283016</v>
      </c>
      <c r="AP81" s="171">
        <v>0.56000000000000005</v>
      </c>
      <c r="AQ81" s="172">
        <v>2.64</v>
      </c>
      <c r="AR81" s="171">
        <v>0.67</v>
      </c>
      <c r="AS81" s="172">
        <v>2.86</v>
      </c>
      <c r="AT81" s="172">
        <v>2.75</v>
      </c>
      <c r="AU81" s="66">
        <v>6002054</v>
      </c>
      <c r="AV81" s="141">
        <v>6002000</v>
      </c>
    </row>
    <row r="82" spans="1:48" x14ac:dyDescent="0.2">
      <c r="A82" s="4">
        <v>73</v>
      </c>
      <c r="B82" s="129" t="s">
        <v>152</v>
      </c>
      <c r="C82" s="130" t="s">
        <v>21</v>
      </c>
      <c r="D82" s="57" t="s">
        <v>153</v>
      </c>
      <c r="E82" s="131">
        <v>6.7740223587689941E-2</v>
      </c>
      <c r="F82" s="132">
        <v>0.14997421684607559</v>
      </c>
      <c r="G82" s="133">
        <v>0.14553088197174358</v>
      </c>
      <c r="H82" s="132">
        <v>0.41694391785150042</v>
      </c>
      <c r="I82" s="134">
        <v>0.28095906734878806</v>
      </c>
      <c r="J82" s="58">
        <v>0.74</v>
      </c>
      <c r="K82" s="195">
        <v>1</v>
      </c>
      <c r="L82" s="193">
        <f t="shared" si="21"/>
        <v>0.78452721827277516</v>
      </c>
      <c r="M82" s="63">
        <f t="shared" si="21"/>
        <v>3.1475490389678775</v>
      </c>
      <c r="N82" s="60">
        <f t="shared" si="23"/>
        <v>0.69872493198174479</v>
      </c>
      <c r="O82" s="63">
        <f t="shared" si="24"/>
        <v>2.8940560821484995</v>
      </c>
      <c r="P82" s="136">
        <f t="shared" si="25"/>
        <v>3.0208025605581885</v>
      </c>
      <c r="Q82" s="60">
        <f t="shared" si="22"/>
        <v>0.8522674418604651</v>
      </c>
      <c r="R82" s="63">
        <f t="shared" si="26"/>
        <v>3.2975232558139531</v>
      </c>
      <c r="S82" s="60">
        <f t="shared" si="27"/>
        <v>0.84425581395348837</v>
      </c>
      <c r="T82" s="63">
        <f t="shared" si="28"/>
        <v>3.3109999999999999</v>
      </c>
      <c r="U82" s="230">
        <f t="shared" si="29"/>
        <v>3.3017616279069766</v>
      </c>
      <c r="V82" s="62">
        <v>0.75315165876777246</v>
      </c>
      <c r="W82" s="63">
        <v>3.0652369668246444</v>
      </c>
      <c r="X82" s="62">
        <v>0.66483412322274882</v>
      </c>
      <c r="Y82" s="135">
        <v>2.8214454976303318</v>
      </c>
      <c r="Z82" s="136">
        <v>2.9433412322274881</v>
      </c>
      <c r="AA82" s="137">
        <v>0.81590277777777775</v>
      </c>
      <c r="AB82" s="138">
        <v>3.2298611111111111</v>
      </c>
      <c r="AC82" s="139">
        <v>0.73261574074074076</v>
      </c>
      <c r="AD82" s="138">
        <v>2.9666666666666668</v>
      </c>
      <c r="AE82" s="140">
        <v>3.0982638888888889</v>
      </c>
      <c r="AF82" s="137">
        <v>0.81724215246636767</v>
      </c>
      <c r="AG82" s="169">
        <v>3.2400448430493274</v>
      </c>
      <c r="AH82" s="139">
        <v>0.7264798206278027</v>
      </c>
      <c r="AI82" s="169">
        <v>2.9664349775784755</v>
      </c>
      <c r="AJ82" s="170">
        <v>3.1032399103139015</v>
      </c>
      <c r="AK82" s="137">
        <v>0.83453488372093021</v>
      </c>
      <c r="AL82" s="169">
        <v>3.2550465116279068</v>
      </c>
      <c r="AM82" s="139">
        <v>0.80851162790697684</v>
      </c>
      <c r="AN82" s="169">
        <v>3.1920000000000002</v>
      </c>
      <c r="AO82" s="170">
        <v>3.2235232558139533</v>
      </c>
      <c r="AP82" s="171">
        <v>0.87</v>
      </c>
      <c r="AQ82" s="172">
        <v>3.34</v>
      </c>
      <c r="AR82" s="171">
        <v>0.88</v>
      </c>
      <c r="AS82" s="172">
        <v>3.43</v>
      </c>
      <c r="AT82" s="172">
        <v>3.38</v>
      </c>
      <c r="AU82" s="66">
        <v>4201001</v>
      </c>
      <c r="AV82" s="141">
        <v>4201000</v>
      </c>
    </row>
    <row r="83" spans="1:48" x14ac:dyDescent="0.2">
      <c r="A83" s="4">
        <v>74</v>
      </c>
      <c r="B83" s="129" t="s">
        <v>154</v>
      </c>
      <c r="C83" s="130" t="s">
        <v>58</v>
      </c>
      <c r="D83" s="57" t="s">
        <v>153</v>
      </c>
      <c r="E83" s="131">
        <v>4.7031905594405621E-2</v>
      </c>
      <c r="F83" s="132">
        <v>0.12390297202797207</v>
      </c>
      <c r="G83" s="133">
        <v>0.13331337412587407</v>
      </c>
      <c r="H83" s="132">
        <v>0.36671241258741283</v>
      </c>
      <c r="I83" s="134">
        <v>0.24280769230769295</v>
      </c>
      <c r="J83" s="58">
        <v>0.64</v>
      </c>
      <c r="K83" s="195">
        <v>1</v>
      </c>
      <c r="L83" s="193">
        <f t="shared" si="21"/>
        <v>0.69563636363636361</v>
      </c>
      <c r="M83" s="63">
        <f t="shared" si="21"/>
        <v>2.8568181818181819</v>
      </c>
      <c r="N83" s="60">
        <f t="shared" si="23"/>
        <v>0.62368181818181823</v>
      </c>
      <c r="O83" s="63">
        <f t="shared" si="24"/>
        <v>2.7621818181818183</v>
      </c>
      <c r="P83" s="136">
        <f t="shared" si="25"/>
        <v>2.8094999999999999</v>
      </c>
      <c r="Q83" s="60">
        <f t="shared" si="22"/>
        <v>0.74266826923076923</v>
      </c>
      <c r="R83" s="63">
        <f t="shared" si="26"/>
        <v>2.980721153846154</v>
      </c>
      <c r="S83" s="60">
        <f t="shared" si="27"/>
        <v>0.7569951923076923</v>
      </c>
      <c r="T83" s="63">
        <f t="shared" si="28"/>
        <v>3.1288942307692311</v>
      </c>
      <c r="U83" s="230">
        <f t="shared" si="29"/>
        <v>3.0523076923076928</v>
      </c>
      <c r="V83" s="62">
        <v>0.70499999999999996</v>
      </c>
      <c r="W83" s="63">
        <v>2.88</v>
      </c>
      <c r="X83" s="62">
        <v>0.64</v>
      </c>
      <c r="Y83" s="135">
        <v>2.78</v>
      </c>
      <c r="Z83" s="136">
        <v>2.83</v>
      </c>
      <c r="AA83" s="137">
        <v>0.68627272727272726</v>
      </c>
      <c r="AB83" s="138">
        <v>2.833636363636364</v>
      </c>
      <c r="AC83" s="139">
        <v>0.60736363636363633</v>
      </c>
      <c r="AD83" s="138">
        <v>2.7443636363636363</v>
      </c>
      <c r="AE83" s="140">
        <v>2.7890000000000001</v>
      </c>
      <c r="AF83" s="137">
        <v>0.71742424242424241</v>
      </c>
      <c r="AG83" s="169">
        <v>2.92</v>
      </c>
      <c r="AH83" s="139">
        <v>0.74060606060606071</v>
      </c>
      <c r="AI83" s="169">
        <v>3.0310606060606062</v>
      </c>
      <c r="AJ83" s="170">
        <v>2.9755303030303031</v>
      </c>
      <c r="AK83" s="137">
        <v>0.71533653846153844</v>
      </c>
      <c r="AL83" s="169">
        <v>2.9214423076923079</v>
      </c>
      <c r="AM83" s="139">
        <v>0.68399038461538464</v>
      </c>
      <c r="AN83" s="169">
        <v>2.9277884615384617</v>
      </c>
      <c r="AO83" s="170">
        <v>2.9246153846153851</v>
      </c>
      <c r="AP83" s="171">
        <v>0.77</v>
      </c>
      <c r="AQ83" s="172">
        <v>3.04</v>
      </c>
      <c r="AR83" s="171">
        <v>0.83</v>
      </c>
      <c r="AS83" s="172">
        <v>3.33</v>
      </c>
      <c r="AT83" s="172">
        <v>3.18</v>
      </c>
      <c r="AU83" s="66">
        <v>4201003</v>
      </c>
      <c r="AV83" s="141">
        <v>4201000</v>
      </c>
    </row>
    <row r="84" spans="1:48" x14ac:dyDescent="0.2">
      <c r="A84" s="4">
        <v>75</v>
      </c>
      <c r="B84" s="129" t="s">
        <v>155</v>
      </c>
      <c r="C84" s="130" t="s">
        <v>21</v>
      </c>
      <c r="D84" s="57" t="s">
        <v>156</v>
      </c>
      <c r="E84" s="131">
        <v>-6.8445315952275654E-2</v>
      </c>
      <c r="F84" s="132">
        <v>-0.17434553137428122</v>
      </c>
      <c r="G84" s="133">
        <v>1.9452192885550224E-2</v>
      </c>
      <c r="H84" s="132">
        <v>0.11105490499337156</v>
      </c>
      <c r="I84" s="134">
        <v>-3.1645313190455049E-2</v>
      </c>
      <c r="J84" s="58">
        <v>0.78</v>
      </c>
      <c r="K84" s="195">
        <v>2</v>
      </c>
      <c r="L84" s="193">
        <f t="shared" si="21"/>
        <v>0.85969531595227566</v>
      </c>
      <c r="M84" s="63">
        <f t="shared" si="21"/>
        <v>3.3687830313742815</v>
      </c>
      <c r="N84" s="60">
        <f t="shared" si="23"/>
        <v>0.73223530711444984</v>
      </c>
      <c r="O84" s="63">
        <f t="shared" si="24"/>
        <v>2.9601950950066285</v>
      </c>
      <c r="P84" s="136">
        <f t="shared" si="25"/>
        <v>3.1644890631904552</v>
      </c>
      <c r="Q84" s="60">
        <f t="shared" si="22"/>
        <v>0.79125000000000001</v>
      </c>
      <c r="R84" s="63">
        <f t="shared" si="26"/>
        <v>3.1944375000000003</v>
      </c>
      <c r="S84" s="60">
        <f t="shared" si="27"/>
        <v>0.75168750000000006</v>
      </c>
      <c r="T84" s="63">
        <f t="shared" si="28"/>
        <v>3.07125</v>
      </c>
      <c r="U84" s="230">
        <f t="shared" si="29"/>
        <v>3.1328437500000001</v>
      </c>
      <c r="V84" s="62">
        <v>0.84877419354838701</v>
      </c>
      <c r="W84" s="63">
        <v>3.3294838709677417</v>
      </c>
      <c r="X84" s="62">
        <v>0.65303225806451604</v>
      </c>
      <c r="Y84" s="135">
        <v>2.8392258064516129</v>
      </c>
      <c r="Z84" s="136">
        <v>3.0843548387096771</v>
      </c>
      <c r="AA84" s="137">
        <v>0.87061643835616431</v>
      </c>
      <c r="AB84" s="138">
        <v>3.4080821917808217</v>
      </c>
      <c r="AC84" s="139">
        <v>0.81143835616438353</v>
      </c>
      <c r="AD84" s="138">
        <v>3.081164383561644</v>
      </c>
      <c r="AE84" s="140">
        <v>3.2446232876712329</v>
      </c>
      <c r="AF84" s="137">
        <v>0.86275362318840587</v>
      </c>
      <c r="AG84" s="169">
        <v>3.3175362318840582</v>
      </c>
      <c r="AH84" s="139">
        <v>0.78072463768115941</v>
      </c>
      <c r="AI84" s="169">
        <v>3.0471739130434781</v>
      </c>
      <c r="AJ84" s="170">
        <v>3.1823550724637681</v>
      </c>
      <c r="AK84" s="137">
        <v>0.83250000000000002</v>
      </c>
      <c r="AL84" s="169">
        <v>3.288875</v>
      </c>
      <c r="AM84" s="139">
        <v>0.71337499999999998</v>
      </c>
      <c r="AN84" s="169">
        <v>2.9225000000000003</v>
      </c>
      <c r="AO84" s="170">
        <v>3.1056875000000002</v>
      </c>
      <c r="AP84" s="171">
        <v>0.75</v>
      </c>
      <c r="AQ84" s="172">
        <v>3.1</v>
      </c>
      <c r="AR84" s="171">
        <v>0.79</v>
      </c>
      <c r="AS84" s="172">
        <v>3.22</v>
      </c>
      <c r="AT84" s="172">
        <v>3.16</v>
      </c>
      <c r="AU84" s="66">
        <v>7303014</v>
      </c>
      <c r="AV84" s="141">
        <v>7303000</v>
      </c>
    </row>
    <row r="85" spans="1:48" x14ac:dyDescent="0.2">
      <c r="A85" s="4">
        <v>76</v>
      </c>
      <c r="B85" s="129" t="s">
        <v>157</v>
      </c>
      <c r="C85" s="130" t="s">
        <v>29</v>
      </c>
      <c r="D85" s="57" t="s">
        <v>156</v>
      </c>
      <c r="E85" s="131">
        <v>2.8353658536585336E-2</v>
      </c>
      <c r="F85" s="132">
        <v>0.15335365853658534</v>
      </c>
      <c r="G85" s="133">
        <v>0.12176829268292666</v>
      </c>
      <c r="H85" s="132">
        <v>0.41658536585365802</v>
      </c>
      <c r="I85" s="134">
        <v>0.28746951219512162</v>
      </c>
      <c r="J85" s="58">
        <v>0.63</v>
      </c>
      <c r="K85" s="195">
        <v>2</v>
      </c>
      <c r="L85" s="193">
        <f t="shared" si="21"/>
        <v>0.64914634146341466</v>
      </c>
      <c r="M85" s="63">
        <f t="shared" si="21"/>
        <v>2.684146341463415</v>
      </c>
      <c r="N85" s="60">
        <f t="shared" si="23"/>
        <v>0.65323170731707325</v>
      </c>
      <c r="O85" s="63">
        <f t="shared" si="24"/>
        <v>2.6734146341463418</v>
      </c>
      <c r="P85" s="136">
        <f t="shared" si="25"/>
        <v>2.678780487804878</v>
      </c>
      <c r="Q85" s="60">
        <f t="shared" si="22"/>
        <v>0.67749999999999999</v>
      </c>
      <c r="R85" s="63">
        <f t="shared" si="26"/>
        <v>2.8375000000000004</v>
      </c>
      <c r="S85" s="60">
        <f t="shared" si="27"/>
        <v>0.77499999999999991</v>
      </c>
      <c r="T85" s="63">
        <f t="shared" si="28"/>
        <v>3.09</v>
      </c>
      <c r="U85" s="230">
        <f t="shared" si="29"/>
        <v>2.9662499999999996</v>
      </c>
      <c r="V85" s="62">
        <v>0.64</v>
      </c>
      <c r="W85" s="63">
        <v>2.72</v>
      </c>
      <c r="X85" s="62">
        <v>0.64500000000000013</v>
      </c>
      <c r="Y85" s="135">
        <v>2.68</v>
      </c>
      <c r="Z85" s="136">
        <v>2.7</v>
      </c>
      <c r="AA85" s="137">
        <v>0.6582926829268293</v>
      </c>
      <c r="AB85" s="138">
        <v>2.6482926829268294</v>
      </c>
      <c r="AC85" s="139">
        <v>0.66146341463414637</v>
      </c>
      <c r="AD85" s="138">
        <v>2.6668292682926831</v>
      </c>
      <c r="AE85" s="140">
        <v>2.6575609756097562</v>
      </c>
      <c r="AF85" s="137">
        <v>0.60407407407407399</v>
      </c>
      <c r="AG85" s="169">
        <v>2.6517283950617281</v>
      </c>
      <c r="AH85" s="139">
        <v>0.59765432098765436</v>
      </c>
      <c r="AI85" s="169">
        <v>2.6882716049382718</v>
      </c>
      <c r="AJ85" s="170">
        <v>2.67</v>
      </c>
      <c r="AK85" s="137">
        <v>0.60499999999999998</v>
      </c>
      <c r="AL85" s="169">
        <v>2.7450000000000001</v>
      </c>
      <c r="AM85" s="139">
        <v>0.72</v>
      </c>
      <c r="AN85" s="169">
        <v>2.9</v>
      </c>
      <c r="AO85" s="170">
        <v>2.8224999999999998</v>
      </c>
      <c r="AP85" s="171">
        <v>0.75</v>
      </c>
      <c r="AQ85" s="172">
        <v>2.93</v>
      </c>
      <c r="AR85" s="171">
        <v>0.83</v>
      </c>
      <c r="AS85" s="172">
        <v>3.28</v>
      </c>
      <c r="AT85" s="172">
        <v>3.11</v>
      </c>
      <c r="AU85" s="66">
        <v>7303015</v>
      </c>
      <c r="AV85" s="141">
        <v>7303000</v>
      </c>
    </row>
    <row r="86" spans="1:48" x14ac:dyDescent="0.2">
      <c r="A86" s="4">
        <v>77</v>
      </c>
      <c r="B86" s="129" t="s">
        <v>158</v>
      </c>
      <c r="C86" s="130" t="s">
        <v>21</v>
      </c>
      <c r="D86" s="57" t="s">
        <v>159</v>
      </c>
      <c r="E86" s="131">
        <v>0.17808044616151553</v>
      </c>
      <c r="F86" s="132">
        <v>0.39219836027631416</v>
      </c>
      <c r="G86" s="133">
        <v>0.26128115653040884</v>
      </c>
      <c r="H86" s="132">
        <v>0.58528241169349116</v>
      </c>
      <c r="I86" s="134">
        <v>0.48874038598490221</v>
      </c>
      <c r="J86" s="58">
        <v>0.81</v>
      </c>
      <c r="K86" s="195">
        <v>4</v>
      </c>
      <c r="L86" s="193">
        <f t="shared" si="21"/>
        <v>0.71255514705882361</v>
      </c>
      <c r="M86" s="63">
        <f t="shared" si="21"/>
        <v>3.0053440126050419</v>
      </c>
      <c r="N86" s="60">
        <f t="shared" si="23"/>
        <v>0.51867647058823529</v>
      </c>
      <c r="O86" s="63">
        <f t="shared" si="24"/>
        <v>2.5523870798319326</v>
      </c>
      <c r="P86" s="136">
        <f t="shared" si="25"/>
        <v>2.7788655462184875</v>
      </c>
      <c r="Q86" s="60">
        <f t="shared" si="22"/>
        <v>0.89063559322033914</v>
      </c>
      <c r="R86" s="63">
        <f t="shared" si="26"/>
        <v>3.3975423728813561</v>
      </c>
      <c r="S86" s="60">
        <f t="shared" si="27"/>
        <v>0.77995762711864414</v>
      </c>
      <c r="T86" s="63">
        <f t="shared" si="28"/>
        <v>3.1376694915254237</v>
      </c>
      <c r="U86" s="230">
        <f t="shared" si="29"/>
        <v>3.2676059322033897</v>
      </c>
      <c r="V86" s="62">
        <v>0.67687500000000012</v>
      </c>
      <c r="W86" s="63">
        <v>2.9059821428571428</v>
      </c>
      <c r="X86" s="62">
        <v>0.45642857142857141</v>
      </c>
      <c r="Y86" s="135">
        <v>2.4240178571428568</v>
      </c>
      <c r="Z86" s="136">
        <v>2.665</v>
      </c>
      <c r="AA86" s="137">
        <v>0.748235294117647</v>
      </c>
      <c r="AB86" s="138">
        <v>3.104705882352941</v>
      </c>
      <c r="AC86" s="139">
        <v>0.58092436974789918</v>
      </c>
      <c r="AD86" s="138">
        <v>2.6807563025210088</v>
      </c>
      <c r="AE86" s="140">
        <v>2.8927310924369749</v>
      </c>
      <c r="AF86" s="137">
        <v>0.76741666666666664</v>
      </c>
      <c r="AG86" s="169">
        <v>3.1060833333333333</v>
      </c>
      <c r="AH86" s="139">
        <v>0.67524999999999991</v>
      </c>
      <c r="AI86" s="169">
        <v>2.9006666666666661</v>
      </c>
      <c r="AJ86" s="170">
        <v>3.0033749999999997</v>
      </c>
      <c r="AK86" s="137">
        <v>0.85127118644067812</v>
      </c>
      <c r="AL86" s="169">
        <v>3.3350847457627122</v>
      </c>
      <c r="AM86" s="139">
        <v>0.65991525423728814</v>
      </c>
      <c r="AN86" s="169">
        <v>2.9353389830508476</v>
      </c>
      <c r="AO86" s="170">
        <v>3.1352118644067799</v>
      </c>
      <c r="AP86" s="171">
        <v>0.93</v>
      </c>
      <c r="AQ86" s="172">
        <v>3.46</v>
      </c>
      <c r="AR86" s="171">
        <v>0.9</v>
      </c>
      <c r="AS86" s="172">
        <v>3.34</v>
      </c>
      <c r="AT86" s="172">
        <v>3.4</v>
      </c>
      <c r="AU86" s="66">
        <v>3701001</v>
      </c>
      <c r="AV86" s="141">
        <v>3701000</v>
      </c>
    </row>
    <row r="87" spans="1:48" x14ac:dyDescent="0.2">
      <c r="A87" s="4">
        <v>78</v>
      </c>
      <c r="B87" s="129" t="s">
        <v>160</v>
      </c>
      <c r="C87" s="130" t="s">
        <v>29</v>
      </c>
      <c r="D87" s="57" t="s">
        <v>159</v>
      </c>
      <c r="E87" s="131">
        <v>-0.13082317764718021</v>
      </c>
      <c r="F87" s="132">
        <v>-0.29396236725435632</v>
      </c>
      <c r="G87" s="133">
        <v>-1.0902670378389878E-3</v>
      </c>
      <c r="H87" s="132">
        <v>6.9020208268893768E-2</v>
      </c>
      <c r="I87" s="134">
        <v>-0.11247107949273127</v>
      </c>
      <c r="J87" s="58">
        <v>0.8</v>
      </c>
      <c r="K87" s="195">
        <v>4</v>
      </c>
      <c r="L87" s="193">
        <f t="shared" si="21"/>
        <v>0.65315651098051353</v>
      </c>
      <c r="M87" s="63">
        <f t="shared" si="21"/>
        <v>2.7182957005876895</v>
      </c>
      <c r="N87" s="60">
        <f t="shared" si="23"/>
        <v>0.63892360037117224</v>
      </c>
      <c r="O87" s="63">
        <f t="shared" si="24"/>
        <v>2.7356464583977731</v>
      </c>
      <c r="P87" s="136">
        <f t="shared" si="25"/>
        <v>2.7269710794927313</v>
      </c>
      <c r="Q87" s="60">
        <f t="shared" si="22"/>
        <v>0.52233333333333332</v>
      </c>
      <c r="R87" s="63">
        <f t="shared" si="26"/>
        <v>2.4243333333333332</v>
      </c>
      <c r="S87" s="60">
        <f t="shared" si="27"/>
        <v>0.63783333333333325</v>
      </c>
      <c r="T87" s="63">
        <f t="shared" si="28"/>
        <v>2.8046666666666669</v>
      </c>
      <c r="U87" s="230">
        <f t="shared" si="29"/>
        <v>2.6145</v>
      </c>
      <c r="V87" s="62">
        <v>0.60188679245283028</v>
      </c>
      <c r="W87" s="63">
        <v>2.6015094339622644</v>
      </c>
      <c r="X87" s="62">
        <v>0.52358490566037741</v>
      </c>
      <c r="Y87" s="135">
        <v>2.567358490566038</v>
      </c>
      <c r="Z87" s="136">
        <v>2.5844339622641512</v>
      </c>
      <c r="AA87" s="137">
        <v>0.70442622950819667</v>
      </c>
      <c r="AB87" s="138">
        <v>2.8350819672131147</v>
      </c>
      <c r="AC87" s="139">
        <v>0.75426229508196718</v>
      </c>
      <c r="AD87" s="138">
        <v>2.9039344262295081</v>
      </c>
      <c r="AE87" s="140">
        <v>2.8695081967213114</v>
      </c>
      <c r="AF87" s="137">
        <v>0.6549253731343283</v>
      </c>
      <c r="AG87" s="169">
        <v>2.5638805970149252</v>
      </c>
      <c r="AH87" s="139">
        <v>0.67104477611940294</v>
      </c>
      <c r="AI87" s="169">
        <v>2.7765671641791045</v>
      </c>
      <c r="AJ87" s="170">
        <v>2.6702238805970149</v>
      </c>
      <c r="AK87" s="137">
        <v>0.53466666666666662</v>
      </c>
      <c r="AL87" s="169">
        <v>2.4186666666666667</v>
      </c>
      <c r="AM87" s="139">
        <v>0.66566666666666663</v>
      </c>
      <c r="AN87" s="169">
        <v>2.8793333333333333</v>
      </c>
      <c r="AO87" s="170">
        <v>2.649</v>
      </c>
      <c r="AP87" s="171">
        <v>0.51</v>
      </c>
      <c r="AQ87" s="172">
        <v>2.4300000000000002</v>
      </c>
      <c r="AR87" s="171">
        <v>0.61</v>
      </c>
      <c r="AS87" s="172">
        <v>2.73</v>
      </c>
      <c r="AT87" s="172">
        <v>2.58</v>
      </c>
      <c r="AU87" s="66">
        <v>3701002</v>
      </c>
      <c r="AV87" s="141">
        <v>3701000</v>
      </c>
    </row>
    <row r="88" spans="1:48" x14ac:dyDescent="0.2">
      <c r="A88" s="4">
        <v>79</v>
      </c>
      <c r="B88" s="129" t="s">
        <v>161</v>
      </c>
      <c r="C88" s="130" t="s">
        <v>67</v>
      </c>
      <c r="D88" s="57" t="s">
        <v>89</v>
      </c>
      <c r="E88" s="131">
        <v>1.3620340750428506E-2</v>
      </c>
      <c r="F88" s="132">
        <v>1.2652878174651327E-2</v>
      </c>
      <c r="G88" s="133">
        <v>0.13503380109930896</v>
      </c>
      <c r="H88" s="132">
        <v>0.31249827680670172</v>
      </c>
      <c r="I88" s="134">
        <v>0.16507557749067647</v>
      </c>
      <c r="J88" s="58">
        <v>0.89</v>
      </c>
      <c r="K88" s="195">
        <v>3</v>
      </c>
      <c r="L88" s="193">
        <f t="shared" si="21"/>
        <v>0.52150677789363931</v>
      </c>
      <c r="M88" s="63">
        <f t="shared" si="21"/>
        <v>2.5037877997914499</v>
      </c>
      <c r="N88" s="60">
        <f t="shared" si="23"/>
        <v>0.46962721584984357</v>
      </c>
      <c r="O88" s="63">
        <f t="shared" si="24"/>
        <v>2.378391553701773</v>
      </c>
      <c r="P88" s="136">
        <f t="shared" si="25"/>
        <v>2.4410896767466115</v>
      </c>
      <c r="Q88" s="60">
        <f t="shared" si="22"/>
        <v>0.53512711864406781</v>
      </c>
      <c r="R88" s="63">
        <f t="shared" si="26"/>
        <v>2.5164406779661013</v>
      </c>
      <c r="S88" s="60">
        <f t="shared" si="27"/>
        <v>0.60466101694915253</v>
      </c>
      <c r="T88" s="63">
        <f t="shared" si="28"/>
        <v>2.6908898305084747</v>
      </c>
      <c r="U88" s="230">
        <f t="shared" si="29"/>
        <v>2.606165254237288</v>
      </c>
      <c r="V88" s="62">
        <v>0.52729927007299271</v>
      </c>
      <c r="W88" s="63">
        <v>2.5568613138686134</v>
      </c>
      <c r="X88" s="62">
        <v>0.43854014598540147</v>
      </c>
      <c r="Y88" s="135">
        <v>2.2832116788321173</v>
      </c>
      <c r="Z88" s="136">
        <v>2.4200364963503653</v>
      </c>
      <c r="AA88" s="137">
        <v>0.51571428571428579</v>
      </c>
      <c r="AB88" s="138">
        <v>2.4507142857142861</v>
      </c>
      <c r="AC88" s="139">
        <v>0.50071428571428567</v>
      </c>
      <c r="AD88" s="138">
        <v>2.4735714285714288</v>
      </c>
      <c r="AE88" s="140">
        <v>2.4621428571428572</v>
      </c>
      <c r="AF88" s="137">
        <v>0.45308724832214764</v>
      </c>
      <c r="AG88" s="169">
        <v>2.2654362416107383</v>
      </c>
      <c r="AH88" s="139">
        <v>0.42758389261744967</v>
      </c>
      <c r="AI88" s="169">
        <v>2.3746308724832215</v>
      </c>
      <c r="AJ88" s="170">
        <v>2.3200335570469797</v>
      </c>
      <c r="AK88" s="137">
        <v>0.49025423728813555</v>
      </c>
      <c r="AL88" s="169">
        <v>2.4028813559322031</v>
      </c>
      <c r="AM88" s="139">
        <v>0.5093220338983051</v>
      </c>
      <c r="AN88" s="169">
        <v>2.5417796610169492</v>
      </c>
      <c r="AO88" s="170">
        <v>2.4723305084745761</v>
      </c>
      <c r="AP88" s="171">
        <v>0.57999999999999996</v>
      </c>
      <c r="AQ88" s="172">
        <v>2.63</v>
      </c>
      <c r="AR88" s="171">
        <v>0.7</v>
      </c>
      <c r="AS88" s="172">
        <v>2.84</v>
      </c>
      <c r="AT88" s="172">
        <v>2.74</v>
      </c>
      <c r="AU88" s="66">
        <v>6001018</v>
      </c>
      <c r="AV88" s="141">
        <v>6001000</v>
      </c>
    </row>
    <row r="89" spans="1:48" x14ac:dyDescent="0.2">
      <c r="A89" s="4">
        <v>80</v>
      </c>
      <c r="B89" s="129" t="s">
        <v>162</v>
      </c>
      <c r="C89" s="130" t="s">
        <v>21</v>
      </c>
      <c r="D89" s="57" t="s">
        <v>163</v>
      </c>
      <c r="E89" s="131">
        <v>-2.3919542281113038E-2</v>
      </c>
      <c r="F89" s="132">
        <v>-6.3266028797897E-3</v>
      </c>
      <c r="G89" s="133">
        <v>0.10627350568144767</v>
      </c>
      <c r="H89" s="132">
        <v>0.28126418188411506</v>
      </c>
      <c r="I89" s="134">
        <v>0.13746878950216246</v>
      </c>
      <c r="J89" s="58">
        <v>0.68</v>
      </c>
      <c r="K89" s="195">
        <v>2</v>
      </c>
      <c r="L89" s="193">
        <f t="shared" si="21"/>
        <v>0.88535856667135693</v>
      </c>
      <c r="M89" s="63">
        <f t="shared" si="21"/>
        <v>3.41932660287979</v>
      </c>
      <c r="N89" s="60">
        <f t="shared" si="23"/>
        <v>0.71114112846489386</v>
      </c>
      <c r="O89" s="63">
        <f t="shared" si="24"/>
        <v>2.9598577693353971</v>
      </c>
      <c r="P89" s="136">
        <f t="shared" si="25"/>
        <v>3.1895921861075935</v>
      </c>
      <c r="Q89" s="60">
        <f t="shared" si="22"/>
        <v>0.86143902439024389</v>
      </c>
      <c r="R89" s="63">
        <f t="shared" si="26"/>
        <v>3.4130000000000003</v>
      </c>
      <c r="S89" s="60">
        <f t="shared" si="27"/>
        <v>0.81741463414634152</v>
      </c>
      <c r="T89" s="63">
        <f t="shared" si="28"/>
        <v>3.2411219512195122</v>
      </c>
      <c r="U89" s="230">
        <f t="shared" si="29"/>
        <v>3.327060975609756</v>
      </c>
      <c r="V89" s="62">
        <v>0.86844660194174761</v>
      </c>
      <c r="W89" s="63">
        <v>3.42121359223301</v>
      </c>
      <c r="X89" s="62">
        <v>0.74242718446601952</v>
      </c>
      <c r="Y89" s="135">
        <v>3.0111165048543693</v>
      </c>
      <c r="Z89" s="136">
        <v>3.2161650485436897</v>
      </c>
      <c r="AA89" s="137">
        <v>0.90227053140096625</v>
      </c>
      <c r="AB89" s="138">
        <v>3.4174396135265699</v>
      </c>
      <c r="AC89" s="139">
        <v>0.6798550724637682</v>
      </c>
      <c r="AD89" s="138">
        <v>2.9085990338164249</v>
      </c>
      <c r="AE89" s="140">
        <v>3.1630193236714974</v>
      </c>
      <c r="AF89" s="137">
        <v>0.88407407407407412</v>
      </c>
      <c r="AG89" s="169">
        <v>3.4993055555555559</v>
      </c>
      <c r="AH89" s="139">
        <v>0.82481481481481489</v>
      </c>
      <c r="AI89" s="169">
        <v>3.1478703703703701</v>
      </c>
      <c r="AJ89" s="170">
        <v>3.323587962962963</v>
      </c>
      <c r="AK89" s="137">
        <v>0.88287804878048792</v>
      </c>
      <c r="AL89" s="169">
        <v>3.4560000000000004</v>
      </c>
      <c r="AM89" s="139">
        <v>0.79482926829268297</v>
      </c>
      <c r="AN89" s="169">
        <v>3.1522439024390243</v>
      </c>
      <c r="AO89" s="170">
        <v>3.3041219512195124</v>
      </c>
      <c r="AP89" s="171">
        <v>0.84</v>
      </c>
      <c r="AQ89" s="172">
        <v>3.37</v>
      </c>
      <c r="AR89" s="171">
        <v>0.84</v>
      </c>
      <c r="AS89" s="172">
        <v>3.33</v>
      </c>
      <c r="AT89" s="172">
        <v>3.35</v>
      </c>
      <c r="AU89" s="66">
        <v>1803025</v>
      </c>
      <c r="AV89" s="141">
        <v>1803000</v>
      </c>
    </row>
    <row r="90" spans="1:48" x14ac:dyDescent="0.2">
      <c r="A90" s="4">
        <v>81</v>
      </c>
      <c r="B90" s="129" t="s">
        <v>164</v>
      </c>
      <c r="C90" s="130" t="s">
        <v>48</v>
      </c>
      <c r="D90" s="57" t="s">
        <v>117</v>
      </c>
      <c r="E90" s="131">
        <v>5.0696196667947557E-3</v>
      </c>
      <c r="F90" s="132">
        <v>0.10089090098879394</v>
      </c>
      <c r="G90" s="133">
        <v>0.15740447738926683</v>
      </c>
      <c r="H90" s="132">
        <v>0.38650757939212577</v>
      </c>
      <c r="I90" s="134">
        <v>0.24119924019046035</v>
      </c>
      <c r="J90" s="58">
        <v>0.89</v>
      </c>
      <c r="K90" s="195">
        <v>3</v>
      </c>
      <c r="L90" s="193">
        <f t="shared" si="21"/>
        <v>0.55295018231340332</v>
      </c>
      <c r="M90" s="63">
        <f t="shared" si="21"/>
        <v>2.5057427623775426</v>
      </c>
      <c r="N90" s="60">
        <f t="shared" si="23"/>
        <v>0.45254601766023811</v>
      </c>
      <c r="O90" s="63">
        <f t="shared" si="24"/>
        <v>2.3597300443702505</v>
      </c>
      <c r="P90" s="136">
        <f t="shared" si="25"/>
        <v>2.4327364033738963</v>
      </c>
      <c r="Q90" s="60">
        <f t="shared" si="22"/>
        <v>0.55801980198019807</v>
      </c>
      <c r="R90" s="63">
        <f t="shared" si="26"/>
        <v>2.6066336633663365</v>
      </c>
      <c r="S90" s="60">
        <f t="shared" si="27"/>
        <v>0.60995049504950494</v>
      </c>
      <c r="T90" s="63">
        <f t="shared" si="28"/>
        <v>2.7462376237623762</v>
      </c>
      <c r="U90" s="230">
        <f t="shared" si="29"/>
        <v>2.6739356435643566</v>
      </c>
      <c r="V90" s="62">
        <v>0.51696832579185514</v>
      </c>
      <c r="W90" s="63">
        <v>2.4049321266968327</v>
      </c>
      <c r="X90" s="62">
        <v>0.42140271493212672</v>
      </c>
      <c r="Y90" s="135">
        <v>2.3320814479638012</v>
      </c>
      <c r="Z90" s="136">
        <v>2.3685067873303169</v>
      </c>
      <c r="AA90" s="137">
        <v>0.58893203883495138</v>
      </c>
      <c r="AB90" s="138">
        <v>2.6065533980582525</v>
      </c>
      <c r="AC90" s="139">
        <v>0.4836893203883495</v>
      </c>
      <c r="AD90" s="138">
        <v>2.3873786407766993</v>
      </c>
      <c r="AE90" s="140">
        <v>2.4969660194174761</v>
      </c>
      <c r="AF90" s="137">
        <v>0.54136363636363627</v>
      </c>
      <c r="AG90" s="169">
        <v>2.5739393939393937</v>
      </c>
      <c r="AH90" s="139">
        <v>0.53545454545454541</v>
      </c>
      <c r="AI90" s="169">
        <v>2.6313636363636359</v>
      </c>
      <c r="AJ90" s="170">
        <v>2.602651515151515</v>
      </c>
      <c r="AK90" s="137">
        <v>0.51603960396039605</v>
      </c>
      <c r="AL90" s="169">
        <v>2.5632673267326731</v>
      </c>
      <c r="AM90" s="139">
        <v>0.58990099009900987</v>
      </c>
      <c r="AN90" s="169">
        <v>2.6724752475247526</v>
      </c>
      <c r="AO90" s="170">
        <v>2.6178712871287129</v>
      </c>
      <c r="AP90" s="171">
        <v>0.6</v>
      </c>
      <c r="AQ90" s="172">
        <v>2.65</v>
      </c>
      <c r="AR90" s="171">
        <v>0.63</v>
      </c>
      <c r="AS90" s="172">
        <v>2.82</v>
      </c>
      <c r="AT90" s="172">
        <v>2.73</v>
      </c>
      <c r="AU90" s="66">
        <v>3505026</v>
      </c>
      <c r="AV90" s="141">
        <v>3505000</v>
      </c>
    </row>
    <row r="91" spans="1:48" x14ac:dyDescent="0.2">
      <c r="A91" s="4">
        <v>82</v>
      </c>
      <c r="B91" s="129" t="s">
        <v>165</v>
      </c>
      <c r="C91" s="130" t="s">
        <v>48</v>
      </c>
      <c r="D91" s="57" t="s">
        <v>167</v>
      </c>
      <c r="E91" s="131">
        <v>0.15912139917665624</v>
      </c>
      <c r="F91" s="132">
        <v>0.45521188319535044</v>
      </c>
      <c r="G91" s="133">
        <v>0.10846843095649739</v>
      </c>
      <c r="H91" s="132">
        <v>0.33615349384040627</v>
      </c>
      <c r="I91" s="134">
        <v>0.39818268851787852</v>
      </c>
      <c r="J91" s="58">
        <v>0.41</v>
      </c>
      <c r="K91" s="195">
        <v>2</v>
      </c>
      <c r="L91" s="193">
        <f t="shared" si="21"/>
        <v>0.75069772227037213</v>
      </c>
      <c r="M91" s="63">
        <f t="shared" si="21"/>
        <v>3.0916615018175695</v>
      </c>
      <c r="N91" s="60">
        <f t="shared" si="23"/>
        <v>0.79757808067140956</v>
      </c>
      <c r="O91" s="63">
        <f t="shared" si="24"/>
        <v>3.1424253175291028</v>
      </c>
      <c r="P91" s="136">
        <f t="shared" si="25"/>
        <v>3.1170434096733359</v>
      </c>
      <c r="Q91" s="60">
        <f t="shared" si="22"/>
        <v>0.90981912144702837</v>
      </c>
      <c r="R91" s="63">
        <f t="shared" si="26"/>
        <v>3.5468733850129199</v>
      </c>
      <c r="S91" s="60">
        <f t="shared" si="27"/>
        <v>0.90604651162790695</v>
      </c>
      <c r="T91" s="63">
        <f t="shared" si="28"/>
        <v>3.4785788113695091</v>
      </c>
      <c r="U91" s="230">
        <f t="shared" si="29"/>
        <v>3.5152260981912145</v>
      </c>
      <c r="V91" s="62">
        <v>0.71839816933638445</v>
      </c>
      <c r="W91" s="63">
        <v>2.995720823798627</v>
      </c>
      <c r="X91" s="62">
        <v>0.78610983981693361</v>
      </c>
      <c r="Y91" s="135">
        <v>3.1077116704805494</v>
      </c>
      <c r="Z91" s="136">
        <v>3.0517162471395882</v>
      </c>
      <c r="AA91" s="137">
        <v>0.78299727520435969</v>
      </c>
      <c r="AB91" s="138">
        <v>3.187602179836512</v>
      </c>
      <c r="AC91" s="139">
        <v>0.80904632152588551</v>
      </c>
      <c r="AD91" s="138">
        <v>3.1771389645776562</v>
      </c>
      <c r="AE91" s="140">
        <v>3.1823705722070841</v>
      </c>
      <c r="AF91" s="137">
        <v>0.87287262872628724</v>
      </c>
      <c r="AG91" s="169">
        <v>3.359349593495935</v>
      </c>
      <c r="AH91" s="139">
        <v>0.86176151761517628</v>
      </c>
      <c r="AI91" s="169">
        <v>3.2882926829268291</v>
      </c>
      <c r="AJ91" s="170">
        <v>3.323821138211382</v>
      </c>
      <c r="AK91" s="137">
        <v>0.86963824289405678</v>
      </c>
      <c r="AL91" s="169">
        <v>3.4037467700258395</v>
      </c>
      <c r="AM91" s="139">
        <v>0.87209302325581395</v>
      </c>
      <c r="AN91" s="169">
        <v>3.3171576227390185</v>
      </c>
      <c r="AO91" s="170">
        <v>3.360452196382429</v>
      </c>
      <c r="AP91" s="171">
        <v>0.95</v>
      </c>
      <c r="AQ91" s="172">
        <v>3.69</v>
      </c>
      <c r="AR91" s="171">
        <v>0.94</v>
      </c>
      <c r="AS91" s="172">
        <v>3.64</v>
      </c>
      <c r="AT91" s="172">
        <v>3.67</v>
      </c>
      <c r="AU91" s="66">
        <v>1603006</v>
      </c>
      <c r="AV91" s="141">
        <v>1603000</v>
      </c>
    </row>
    <row r="92" spans="1:48" x14ac:dyDescent="0.2">
      <c r="A92" s="4">
        <v>83</v>
      </c>
      <c r="B92" s="129" t="s">
        <v>168</v>
      </c>
      <c r="C92" s="130" t="s">
        <v>21</v>
      </c>
      <c r="D92" s="57" t="s">
        <v>169</v>
      </c>
      <c r="E92" s="131">
        <v>0.13527302675810138</v>
      </c>
      <c r="F92" s="132">
        <v>0.27441259916633021</v>
      </c>
      <c r="G92" s="133">
        <v>0.21691918784456088</v>
      </c>
      <c r="H92" s="132">
        <v>0.39115880059163644</v>
      </c>
      <c r="I92" s="134">
        <v>0.33028569987898315</v>
      </c>
      <c r="J92" s="58">
        <v>0.85</v>
      </c>
      <c r="K92" s="195">
        <v>1</v>
      </c>
      <c r="L92" s="193">
        <f t="shared" si="21"/>
        <v>0.75151801801801799</v>
      </c>
      <c r="M92" s="63">
        <f t="shared" si="21"/>
        <v>3.1001396396396399</v>
      </c>
      <c r="N92" s="60">
        <f t="shared" si="23"/>
        <v>0.63703603603603609</v>
      </c>
      <c r="O92" s="63">
        <f t="shared" si="24"/>
        <v>2.7769009009009009</v>
      </c>
      <c r="P92" s="136">
        <f t="shared" si="25"/>
        <v>2.9385202702702706</v>
      </c>
      <c r="Q92" s="60">
        <f t="shared" si="22"/>
        <v>0.88679104477611936</v>
      </c>
      <c r="R92" s="63">
        <f t="shared" si="26"/>
        <v>3.3745522388059701</v>
      </c>
      <c r="S92" s="60">
        <f t="shared" si="27"/>
        <v>0.85395522388059697</v>
      </c>
      <c r="T92" s="63">
        <f t="shared" si="28"/>
        <v>3.1680597014925374</v>
      </c>
      <c r="U92" s="230">
        <f t="shared" si="29"/>
        <v>3.2688059701492538</v>
      </c>
      <c r="V92" s="62">
        <v>0.75270270270270268</v>
      </c>
      <c r="W92" s="63">
        <v>3.0809459459459463</v>
      </c>
      <c r="X92" s="62">
        <v>0.60540540540540544</v>
      </c>
      <c r="Y92" s="135">
        <v>2.765135135135135</v>
      </c>
      <c r="Z92" s="136">
        <v>2.9230405405405406</v>
      </c>
      <c r="AA92" s="137">
        <v>0.7503333333333333</v>
      </c>
      <c r="AB92" s="138">
        <v>3.1193333333333335</v>
      </c>
      <c r="AC92" s="139">
        <v>0.66866666666666674</v>
      </c>
      <c r="AD92" s="138">
        <v>2.7886666666666668</v>
      </c>
      <c r="AE92" s="140">
        <v>2.9540000000000002</v>
      </c>
      <c r="AF92" s="137">
        <v>0.84484375</v>
      </c>
      <c r="AG92" s="169">
        <v>3.3471875</v>
      </c>
      <c r="AH92" s="139">
        <v>0.74953124999999998</v>
      </c>
      <c r="AI92" s="169">
        <v>3.0271875000000001</v>
      </c>
      <c r="AJ92" s="170">
        <v>3.1871875000000003</v>
      </c>
      <c r="AK92" s="137">
        <v>0.8535820895522388</v>
      </c>
      <c r="AL92" s="169">
        <v>3.3191044776119405</v>
      </c>
      <c r="AM92" s="139">
        <v>0.80791044776119403</v>
      </c>
      <c r="AN92" s="169">
        <v>3.0361194029850749</v>
      </c>
      <c r="AO92" s="170">
        <v>3.1776119402985077</v>
      </c>
      <c r="AP92" s="171">
        <v>0.92</v>
      </c>
      <c r="AQ92" s="172">
        <v>3.43</v>
      </c>
      <c r="AR92" s="171">
        <v>0.9</v>
      </c>
      <c r="AS92" s="172">
        <v>3.3</v>
      </c>
      <c r="AT92" s="172">
        <v>3.36</v>
      </c>
      <c r="AU92" s="66">
        <v>6505012</v>
      </c>
      <c r="AV92" s="141">
        <v>6505000</v>
      </c>
    </row>
    <row r="93" spans="1:48" x14ac:dyDescent="0.2">
      <c r="A93" s="4">
        <v>84</v>
      </c>
      <c r="B93" s="129" t="s">
        <v>170</v>
      </c>
      <c r="C93" s="130" t="s">
        <v>29</v>
      </c>
      <c r="D93" s="57" t="s">
        <v>169</v>
      </c>
      <c r="E93" s="131">
        <v>0.33308333333333334</v>
      </c>
      <c r="F93" s="132">
        <v>0.69203787878787848</v>
      </c>
      <c r="G93" s="133">
        <v>0.29953030303030292</v>
      </c>
      <c r="H93" s="132">
        <v>0.65703787878787923</v>
      </c>
      <c r="I93" s="134">
        <v>0.67203787878787891</v>
      </c>
      <c r="J93" s="58">
        <v>0.83</v>
      </c>
      <c r="K93" s="195">
        <v>1</v>
      </c>
      <c r="L93" s="193">
        <f t="shared" si="21"/>
        <v>0.40615909090909091</v>
      </c>
      <c r="M93" s="63">
        <f t="shared" si="21"/>
        <v>2.2235681818181821</v>
      </c>
      <c r="N93" s="60">
        <f t="shared" si="23"/>
        <v>0.50895454545454544</v>
      </c>
      <c r="O93" s="63">
        <f t="shared" si="24"/>
        <v>2.5026590909090904</v>
      </c>
      <c r="P93" s="136">
        <f t="shared" si="25"/>
        <v>2.3631136363636362</v>
      </c>
      <c r="Q93" s="60">
        <f t="shared" si="22"/>
        <v>0.73924242424242426</v>
      </c>
      <c r="R93" s="63">
        <f t="shared" si="26"/>
        <v>2.9156060606060605</v>
      </c>
      <c r="S93" s="60">
        <f t="shared" si="27"/>
        <v>0.80848484848484836</v>
      </c>
      <c r="T93" s="63">
        <f t="shared" si="28"/>
        <v>3.1596969696969697</v>
      </c>
      <c r="U93" s="230">
        <f t="shared" si="29"/>
        <v>3.0351515151515152</v>
      </c>
      <c r="V93" s="62">
        <v>0.35799999999999998</v>
      </c>
      <c r="W93" s="63">
        <v>2.1360000000000001</v>
      </c>
      <c r="X93" s="62">
        <v>0.40200000000000002</v>
      </c>
      <c r="Y93" s="135">
        <v>2.4060000000000001</v>
      </c>
      <c r="Z93" s="136">
        <v>2.2709999999999999</v>
      </c>
      <c r="AA93" s="137">
        <v>0.45431818181818184</v>
      </c>
      <c r="AB93" s="138">
        <v>2.311136363636364</v>
      </c>
      <c r="AC93" s="139">
        <v>0.61590909090909085</v>
      </c>
      <c r="AD93" s="138">
        <v>2.5993181818181812</v>
      </c>
      <c r="AE93" s="140">
        <v>2.4552272727272726</v>
      </c>
      <c r="AF93" s="137">
        <v>0.65947368421052632</v>
      </c>
      <c r="AG93" s="169">
        <v>2.7494736842105265</v>
      </c>
      <c r="AH93" s="139">
        <v>0.6852631578947368</v>
      </c>
      <c r="AI93" s="169">
        <v>2.9489473684210528</v>
      </c>
      <c r="AJ93" s="170">
        <v>2.8492105263157894</v>
      </c>
      <c r="AK93" s="137">
        <v>0.75848484848484854</v>
      </c>
      <c r="AL93" s="169">
        <v>3.0112121212121212</v>
      </c>
      <c r="AM93" s="139">
        <v>0.75696969696969685</v>
      </c>
      <c r="AN93" s="169">
        <v>3.0293939393939393</v>
      </c>
      <c r="AO93" s="170">
        <v>3.0203030303030305</v>
      </c>
      <c r="AP93" s="171">
        <v>0.72</v>
      </c>
      <c r="AQ93" s="172">
        <v>2.82</v>
      </c>
      <c r="AR93" s="171">
        <v>0.86</v>
      </c>
      <c r="AS93" s="172">
        <v>3.29</v>
      </c>
      <c r="AT93" s="172">
        <v>3.05</v>
      </c>
      <c r="AU93" s="66">
        <v>6505011</v>
      </c>
      <c r="AV93" s="141">
        <v>6505000</v>
      </c>
    </row>
    <row r="94" spans="1:48" x14ac:dyDescent="0.2">
      <c r="A94" s="4">
        <v>85</v>
      </c>
      <c r="B94" s="129" t="s">
        <v>920</v>
      </c>
      <c r="C94" s="130" t="s">
        <v>200</v>
      </c>
      <c r="D94" s="57" t="s">
        <v>328</v>
      </c>
      <c r="E94" s="131">
        <v>-7.0868002116200035E-3</v>
      </c>
      <c r="F94" s="132">
        <v>-8.5606979246826143E-2</v>
      </c>
      <c r="G94" s="133">
        <v>0.10364599365140437</v>
      </c>
      <c r="H94" s="132">
        <v>0.23837930454020784</v>
      </c>
      <c r="I94" s="134">
        <v>7.6386162646690625E-2</v>
      </c>
      <c r="J94" s="58">
        <v>0.76</v>
      </c>
      <c r="K94" s="195">
        <v>5</v>
      </c>
      <c r="L94" s="193">
        <f t="shared" si="21"/>
        <v>0.73443055021161996</v>
      </c>
      <c r="M94" s="63">
        <f t="shared" si="21"/>
        <v>3.0572085417468262</v>
      </c>
      <c r="N94" s="60">
        <f t="shared" si="23"/>
        <v>0.62291650634859563</v>
      </c>
      <c r="O94" s="63">
        <f t="shared" si="24"/>
        <v>2.7563081954597921</v>
      </c>
      <c r="P94" s="136">
        <f t="shared" si="25"/>
        <v>2.9067583686033092</v>
      </c>
      <c r="Q94" s="60">
        <f t="shared" si="22"/>
        <v>0.72734374999999996</v>
      </c>
      <c r="R94" s="63">
        <f t="shared" si="26"/>
        <v>2.9716015625000001</v>
      </c>
      <c r="S94" s="60">
        <f t="shared" si="27"/>
        <v>0.7265625</v>
      </c>
      <c r="T94" s="63">
        <f t="shared" si="28"/>
        <v>2.9946874999999999</v>
      </c>
      <c r="U94" s="230">
        <f t="shared" si="29"/>
        <v>2.9831445312499998</v>
      </c>
      <c r="V94" s="62">
        <v>0.74451327433628323</v>
      </c>
      <c r="W94" s="63">
        <v>3.0739823008849561</v>
      </c>
      <c r="X94" s="62">
        <v>0.58539823008849567</v>
      </c>
      <c r="Y94" s="135">
        <v>2.6904424778761062</v>
      </c>
      <c r="Z94" s="136">
        <v>2.8822123893805314</v>
      </c>
      <c r="AA94" s="137">
        <v>0.72434782608695658</v>
      </c>
      <c r="AB94" s="138">
        <v>3.0404347826086959</v>
      </c>
      <c r="AC94" s="139">
        <v>0.66043478260869559</v>
      </c>
      <c r="AD94" s="138">
        <v>2.8221739130434784</v>
      </c>
      <c r="AE94" s="140">
        <v>2.931304347826087</v>
      </c>
      <c r="AF94" s="137">
        <v>0.81035573122529647</v>
      </c>
      <c r="AG94" s="169">
        <v>3.2144664031620556</v>
      </c>
      <c r="AH94" s="139">
        <v>0.72213438735177871</v>
      </c>
      <c r="AI94" s="169">
        <v>2.9732015810276682</v>
      </c>
      <c r="AJ94" s="170">
        <v>3.0938339920948619</v>
      </c>
      <c r="AK94" s="137">
        <v>0.75468749999999996</v>
      </c>
      <c r="AL94" s="169">
        <v>3.0232031250000002</v>
      </c>
      <c r="AM94" s="139">
        <v>0.66312499999999996</v>
      </c>
      <c r="AN94" s="169">
        <v>2.8293749999999998</v>
      </c>
      <c r="AO94" s="170">
        <v>2.9262890625</v>
      </c>
      <c r="AP94" s="171">
        <v>0.7</v>
      </c>
      <c r="AQ94" s="172">
        <v>2.92</v>
      </c>
      <c r="AR94" s="171">
        <v>0.79</v>
      </c>
      <c r="AS94" s="172">
        <v>3.16</v>
      </c>
      <c r="AT94" s="172">
        <v>3.04</v>
      </c>
      <c r="AU94" s="66">
        <v>602013</v>
      </c>
      <c r="AV94" s="141">
        <v>602000</v>
      </c>
    </row>
    <row r="95" spans="1:48" x14ac:dyDescent="0.2">
      <c r="A95" s="4">
        <v>86</v>
      </c>
      <c r="B95" s="129" t="s">
        <v>171</v>
      </c>
      <c r="C95" s="130" t="s">
        <v>48</v>
      </c>
      <c r="D95" s="57" t="s">
        <v>172</v>
      </c>
      <c r="E95" s="131">
        <v>1.2817146160647663E-2</v>
      </c>
      <c r="F95" s="132">
        <v>6.0504773685643443E-2</v>
      </c>
      <c r="G95" s="133">
        <v>0.10317676877167914</v>
      </c>
      <c r="H95" s="132">
        <v>0.2780181829388555</v>
      </c>
      <c r="I95" s="134">
        <v>0.17176147831224986</v>
      </c>
      <c r="J95" s="58">
        <v>0.48</v>
      </c>
      <c r="K95" s="195">
        <v>3</v>
      </c>
      <c r="L95" s="193">
        <f t="shared" si="21"/>
        <v>0.86368285383935239</v>
      </c>
      <c r="M95" s="63">
        <f t="shared" si="21"/>
        <v>3.3721410596476904</v>
      </c>
      <c r="N95" s="60">
        <f t="shared" si="23"/>
        <v>0.74495864789498745</v>
      </c>
      <c r="O95" s="63">
        <f t="shared" si="24"/>
        <v>3.0098047337278109</v>
      </c>
      <c r="P95" s="136">
        <f t="shared" si="25"/>
        <v>3.1909728966877506</v>
      </c>
      <c r="Q95" s="60">
        <f t="shared" si="22"/>
        <v>0.87650000000000006</v>
      </c>
      <c r="R95" s="63">
        <f t="shared" si="26"/>
        <v>3.4326458333333338</v>
      </c>
      <c r="S95" s="60">
        <f t="shared" si="27"/>
        <v>0.84813541666666659</v>
      </c>
      <c r="T95" s="63">
        <f t="shared" si="28"/>
        <v>3.2878229166666664</v>
      </c>
      <c r="U95" s="230">
        <f t="shared" si="29"/>
        <v>3.3627343750000005</v>
      </c>
      <c r="V95" s="62">
        <v>0.86117241379310339</v>
      </c>
      <c r="W95" s="63">
        <v>3.3379310344827582</v>
      </c>
      <c r="X95" s="62">
        <v>0.7238620689655173</v>
      </c>
      <c r="Y95" s="135">
        <v>2.976</v>
      </c>
      <c r="Z95" s="136">
        <v>3.1569655172413791</v>
      </c>
      <c r="AA95" s="137">
        <v>0.86619329388560151</v>
      </c>
      <c r="AB95" s="138">
        <v>3.4063510848126231</v>
      </c>
      <c r="AC95" s="139">
        <v>0.7660552268244577</v>
      </c>
      <c r="AD95" s="138">
        <v>3.0436094674556218</v>
      </c>
      <c r="AE95" s="140">
        <v>3.2249802761341222</v>
      </c>
      <c r="AF95" s="137">
        <v>0.86194117647058843</v>
      </c>
      <c r="AG95" s="169">
        <v>3.4005294117647065</v>
      </c>
      <c r="AH95" s="139">
        <v>0.79327450980392156</v>
      </c>
      <c r="AI95" s="169">
        <v>3.1211568627450976</v>
      </c>
      <c r="AJ95" s="170">
        <v>3.260843137254902</v>
      </c>
      <c r="AK95" s="137">
        <v>0.89300000000000002</v>
      </c>
      <c r="AL95" s="169">
        <v>3.4552916666666671</v>
      </c>
      <c r="AM95" s="139">
        <v>0.82627083333333329</v>
      </c>
      <c r="AN95" s="169">
        <v>3.2156458333333333</v>
      </c>
      <c r="AO95" s="170">
        <v>3.3354687500000004</v>
      </c>
      <c r="AP95" s="171">
        <v>0.86</v>
      </c>
      <c r="AQ95" s="172">
        <v>3.41</v>
      </c>
      <c r="AR95" s="171">
        <v>0.87</v>
      </c>
      <c r="AS95" s="172">
        <v>3.36</v>
      </c>
      <c r="AT95" s="172">
        <v>3.39</v>
      </c>
      <c r="AU95" s="66">
        <v>6303020</v>
      </c>
      <c r="AV95" s="141">
        <v>6303000</v>
      </c>
    </row>
    <row r="96" spans="1:48" x14ac:dyDescent="0.2">
      <c r="A96" s="4">
        <v>87</v>
      </c>
      <c r="B96" s="129" t="s">
        <v>173</v>
      </c>
      <c r="C96" s="130" t="s">
        <v>40</v>
      </c>
      <c r="D96" s="57" t="s">
        <v>172</v>
      </c>
      <c r="E96" s="131">
        <v>3.5924928891704289E-2</v>
      </c>
      <c r="F96" s="132">
        <v>0.10300164189335836</v>
      </c>
      <c r="G96" s="133">
        <v>8.9324297389708929E-2</v>
      </c>
      <c r="H96" s="132">
        <v>0.24250192354667899</v>
      </c>
      <c r="I96" s="134">
        <v>0.17275178272001845</v>
      </c>
      <c r="J96" s="58">
        <v>0.44</v>
      </c>
      <c r="K96" s="195">
        <v>3</v>
      </c>
      <c r="L96" s="193">
        <f t="shared" si="21"/>
        <v>0.78623794326241137</v>
      </c>
      <c r="M96" s="63">
        <f t="shared" si="21"/>
        <v>3.1468932792975348</v>
      </c>
      <c r="N96" s="60">
        <f t="shared" si="23"/>
        <v>0.73346904761904763</v>
      </c>
      <c r="O96" s="63">
        <f t="shared" si="24"/>
        <v>2.9492669030732861</v>
      </c>
      <c r="P96" s="136">
        <f t="shared" si="25"/>
        <v>3.0480800911854109</v>
      </c>
      <c r="Q96" s="60">
        <f t="shared" si="22"/>
        <v>0.82216287215411565</v>
      </c>
      <c r="R96" s="63">
        <f t="shared" si="26"/>
        <v>3.2498949211908932</v>
      </c>
      <c r="S96" s="60">
        <f t="shared" si="27"/>
        <v>0.82279334500875656</v>
      </c>
      <c r="T96" s="63">
        <f t="shared" si="28"/>
        <v>3.1917688266199651</v>
      </c>
      <c r="U96" s="230">
        <f t="shared" si="29"/>
        <v>3.2208318739054294</v>
      </c>
      <c r="V96" s="62">
        <v>0.77176666666666671</v>
      </c>
      <c r="W96" s="63">
        <v>3.1042222222222224</v>
      </c>
      <c r="X96" s="62">
        <v>0.73503333333333332</v>
      </c>
      <c r="Y96" s="135">
        <v>2.9637111111111114</v>
      </c>
      <c r="Z96" s="136">
        <v>3.0339666666666671</v>
      </c>
      <c r="AA96" s="137">
        <v>0.80070921985815613</v>
      </c>
      <c r="AB96" s="138">
        <v>3.1895643363728476</v>
      </c>
      <c r="AC96" s="139">
        <v>0.73190476190476195</v>
      </c>
      <c r="AD96" s="138">
        <v>2.9348226950354612</v>
      </c>
      <c r="AE96" s="140">
        <v>3.0621935157041547</v>
      </c>
      <c r="AF96" s="137">
        <v>0.83237082066869306</v>
      </c>
      <c r="AG96" s="169">
        <v>3.2352988855116513</v>
      </c>
      <c r="AH96" s="139">
        <v>0.79295845997973657</v>
      </c>
      <c r="AI96" s="169">
        <v>3.1314488348530904</v>
      </c>
      <c r="AJ96" s="170">
        <v>3.1833738601823711</v>
      </c>
      <c r="AK96" s="137">
        <v>0.80432574430823123</v>
      </c>
      <c r="AL96" s="169">
        <v>3.2197898423817866</v>
      </c>
      <c r="AM96" s="139">
        <v>0.77558669001751324</v>
      </c>
      <c r="AN96" s="169">
        <v>3.0835376532399299</v>
      </c>
      <c r="AO96" s="170">
        <v>3.1516637478108582</v>
      </c>
      <c r="AP96" s="171">
        <v>0.84</v>
      </c>
      <c r="AQ96" s="172">
        <v>3.28</v>
      </c>
      <c r="AR96" s="171">
        <v>0.87</v>
      </c>
      <c r="AS96" s="172">
        <v>3.3</v>
      </c>
      <c r="AT96" s="172">
        <v>3.29</v>
      </c>
      <c r="AU96" s="66">
        <v>6303026</v>
      </c>
      <c r="AV96" s="141">
        <v>6303000</v>
      </c>
    </row>
    <row r="97" spans="1:48" x14ac:dyDescent="0.2">
      <c r="A97" s="4">
        <v>88</v>
      </c>
      <c r="B97" s="129" t="s">
        <v>174</v>
      </c>
      <c r="C97" s="130" t="s">
        <v>34</v>
      </c>
      <c r="D97" s="57" t="s">
        <v>175</v>
      </c>
      <c r="E97" s="131">
        <v>-1.0502350302467267E-2</v>
      </c>
      <c r="F97" s="132">
        <v>1.1186240864793362E-3</v>
      </c>
      <c r="G97" s="133">
        <v>0.1337425681987342</v>
      </c>
      <c r="H97" s="132">
        <v>0.30328987646550498</v>
      </c>
      <c r="I97" s="134">
        <v>0.15470425027599166</v>
      </c>
      <c r="J97" s="58">
        <v>0.78</v>
      </c>
      <c r="K97" s="195">
        <v>2</v>
      </c>
      <c r="L97" s="193">
        <f t="shared" si="21"/>
        <v>0.76177821237143273</v>
      </c>
      <c r="M97" s="63">
        <f t="shared" si="21"/>
        <v>3.1067434448790379</v>
      </c>
      <c r="N97" s="60">
        <f t="shared" si="23"/>
        <v>0.62270570766333477</v>
      </c>
      <c r="O97" s="63">
        <f t="shared" si="24"/>
        <v>2.7712273649138055</v>
      </c>
      <c r="P97" s="136">
        <f t="shared" si="25"/>
        <v>2.9389854048964219</v>
      </c>
      <c r="Q97" s="60">
        <f t="shared" si="22"/>
        <v>0.75127586206896546</v>
      </c>
      <c r="R97" s="63">
        <f t="shared" si="26"/>
        <v>3.1078620689655172</v>
      </c>
      <c r="S97" s="60">
        <f t="shared" si="27"/>
        <v>0.75644827586206898</v>
      </c>
      <c r="T97" s="63">
        <f t="shared" si="28"/>
        <v>3.0745172413793105</v>
      </c>
      <c r="U97" s="230">
        <f t="shared" si="29"/>
        <v>3.0936896551724136</v>
      </c>
      <c r="V97" s="62">
        <v>0.71965811965811965</v>
      </c>
      <c r="W97" s="63">
        <v>3.0114529914529911</v>
      </c>
      <c r="X97" s="62">
        <v>0.58854700854700859</v>
      </c>
      <c r="Y97" s="135">
        <v>2.7496581196581196</v>
      </c>
      <c r="Z97" s="136">
        <v>2.8805555555555555</v>
      </c>
      <c r="AA97" s="137">
        <v>0.80389830508474569</v>
      </c>
      <c r="AB97" s="138">
        <v>3.2020338983050847</v>
      </c>
      <c r="AC97" s="139">
        <v>0.65686440677966096</v>
      </c>
      <c r="AD97" s="138">
        <v>2.7927966101694914</v>
      </c>
      <c r="AE97" s="140">
        <v>2.9974152542372883</v>
      </c>
      <c r="AF97" s="137">
        <v>0.80589147286821705</v>
      </c>
      <c r="AG97" s="169">
        <v>3.235581395348837</v>
      </c>
      <c r="AH97" s="139">
        <v>0.7682170542635659</v>
      </c>
      <c r="AI97" s="169">
        <v>3.0731007751937987</v>
      </c>
      <c r="AJ97" s="170">
        <v>3.1543410852713176</v>
      </c>
      <c r="AK97" s="137">
        <v>0.75255172413793103</v>
      </c>
      <c r="AL97" s="169">
        <v>3.1457241379310346</v>
      </c>
      <c r="AM97" s="139">
        <v>0.69289655172413789</v>
      </c>
      <c r="AN97" s="169">
        <v>2.8890344827586207</v>
      </c>
      <c r="AO97" s="170">
        <v>3.0173793103448276</v>
      </c>
      <c r="AP97" s="171">
        <v>0.75</v>
      </c>
      <c r="AQ97" s="172">
        <v>3.07</v>
      </c>
      <c r="AR97" s="171">
        <v>0.82</v>
      </c>
      <c r="AS97" s="172">
        <v>3.26</v>
      </c>
      <c r="AT97" s="172">
        <v>3.17</v>
      </c>
      <c r="AU97" s="66">
        <v>1605061</v>
      </c>
      <c r="AV97" s="141">
        <v>1605000</v>
      </c>
    </row>
    <row r="98" spans="1:48" x14ac:dyDescent="0.2">
      <c r="A98" s="4">
        <v>89</v>
      </c>
      <c r="B98" s="129" t="s">
        <v>176</v>
      </c>
      <c r="C98" s="130" t="s">
        <v>58</v>
      </c>
      <c r="D98" s="57" t="s">
        <v>175</v>
      </c>
      <c r="E98" s="131">
        <v>0.16336135382671846</v>
      </c>
      <c r="F98" s="132">
        <v>0.45470644278345063</v>
      </c>
      <c r="G98" s="133">
        <v>0.17031082219180971</v>
      </c>
      <c r="H98" s="132">
        <v>0.37917086009053547</v>
      </c>
      <c r="I98" s="134">
        <v>0.41943865143699322</v>
      </c>
      <c r="J98" s="58">
        <v>0.6</v>
      </c>
      <c r="K98" s="195">
        <v>2</v>
      </c>
      <c r="L98" s="193">
        <f t="shared" si="21"/>
        <v>0.56239951573849889</v>
      </c>
      <c r="M98" s="63">
        <f t="shared" si="21"/>
        <v>2.3995326876513321</v>
      </c>
      <c r="N98" s="60">
        <f t="shared" si="23"/>
        <v>0.59631961259079902</v>
      </c>
      <c r="O98" s="63">
        <f t="shared" si="24"/>
        <v>2.6712639225181602</v>
      </c>
      <c r="P98" s="136">
        <f t="shared" si="25"/>
        <v>2.5353983050847462</v>
      </c>
      <c r="Q98" s="60">
        <f t="shared" si="22"/>
        <v>0.72576086956521735</v>
      </c>
      <c r="R98" s="63">
        <f t="shared" si="26"/>
        <v>2.8542391304347827</v>
      </c>
      <c r="S98" s="60">
        <f t="shared" si="27"/>
        <v>0.76663043478260873</v>
      </c>
      <c r="T98" s="63">
        <f t="shared" si="28"/>
        <v>3.0504347826086957</v>
      </c>
      <c r="U98" s="230">
        <f t="shared" si="29"/>
        <v>2.9548369565217394</v>
      </c>
      <c r="V98" s="62">
        <v>0.51971428571428568</v>
      </c>
      <c r="W98" s="63">
        <v>2.3322857142857143</v>
      </c>
      <c r="X98" s="62">
        <v>0.55857142857142861</v>
      </c>
      <c r="Y98" s="135">
        <v>2.6437142857142861</v>
      </c>
      <c r="Z98" s="136">
        <v>2.4880000000000004</v>
      </c>
      <c r="AA98" s="137">
        <v>0.60508474576271198</v>
      </c>
      <c r="AB98" s="138">
        <v>2.4667796610169495</v>
      </c>
      <c r="AC98" s="139">
        <v>0.63406779661016954</v>
      </c>
      <c r="AD98" s="138">
        <v>2.6988135593220339</v>
      </c>
      <c r="AE98" s="140">
        <v>2.5827966101694919</v>
      </c>
      <c r="AF98" s="137">
        <v>0.58866666666666667</v>
      </c>
      <c r="AG98" s="169">
        <v>2.5954999999999995</v>
      </c>
      <c r="AH98" s="139">
        <v>0.69208333333333338</v>
      </c>
      <c r="AI98" s="169">
        <v>2.8685833333333335</v>
      </c>
      <c r="AJ98" s="170">
        <v>2.7320416666666665</v>
      </c>
      <c r="AK98" s="137">
        <v>0.7115217391304347</v>
      </c>
      <c r="AL98" s="169">
        <v>2.8584782608695654</v>
      </c>
      <c r="AM98" s="139">
        <v>0.75326086956521743</v>
      </c>
      <c r="AN98" s="169">
        <v>3.0208695652173914</v>
      </c>
      <c r="AO98" s="170">
        <v>2.9396739130434781</v>
      </c>
      <c r="AP98" s="171">
        <v>0.74</v>
      </c>
      <c r="AQ98" s="172">
        <v>2.85</v>
      </c>
      <c r="AR98" s="171">
        <v>0.78</v>
      </c>
      <c r="AS98" s="172">
        <v>3.08</v>
      </c>
      <c r="AT98" s="172">
        <v>2.97</v>
      </c>
      <c r="AU98" s="66">
        <v>1605062</v>
      </c>
      <c r="AV98" s="141">
        <v>1605000</v>
      </c>
    </row>
    <row r="99" spans="1:48" x14ac:dyDescent="0.2">
      <c r="A99" s="4">
        <v>90</v>
      </c>
      <c r="B99" s="129" t="s">
        <v>177</v>
      </c>
      <c r="C99" s="130" t="s">
        <v>34</v>
      </c>
      <c r="D99" s="57" t="s">
        <v>175</v>
      </c>
      <c r="E99" s="131">
        <v>3.4603717465612194E-2</v>
      </c>
      <c r="F99" s="132">
        <v>0.11237422995593338</v>
      </c>
      <c r="G99" s="133">
        <v>8.1838216356648674E-2</v>
      </c>
      <c r="H99" s="132">
        <v>0.31107526740564229</v>
      </c>
      <c r="I99" s="134">
        <v>0.21172474868078783</v>
      </c>
      <c r="J99" s="58">
        <v>0.51</v>
      </c>
      <c r="K99" s="195">
        <v>2</v>
      </c>
      <c r="L99" s="193">
        <f t="shared" si="21"/>
        <v>0.89771911718005715</v>
      </c>
      <c r="M99" s="63">
        <f t="shared" si="21"/>
        <v>3.4821533290991846</v>
      </c>
      <c r="N99" s="60">
        <f t="shared" si="23"/>
        <v>0.81225627183232763</v>
      </c>
      <c r="O99" s="63">
        <f t="shared" si="24"/>
        <v>3.1575074097597122</v>
      </c>
      <c r="P99" s="136">
        <f t="shared" si="25"/>
        <v>3.3198303694294484</v>
      </c>
      <c r="Q99" s="60">
        <f t="shared" si="22"/>
        <v>0.93232283464566934</v>
      </c>
      <c r="R99" s="63">
        <f t="shared" si="26"/>
        <v>3.594527559055118</v>
      </c>
      <c r="S99" s="60">
        <f t="shared" si="27"/>
        <v>0.8940944881889763</v>
      </c>
      <c r="T99" s="63">
        <f t="shared" si="28"/>
        <v>3.4685826771653545</v>
      </c>
      <c r="U99" s="230">
        <f t="shared" si="29"/>
        <v>3.5315551181102363</v>
      </c>
      <c r="V99" s="62">
        <v>0.88097014925373129</v>
      </c>
      <c r="W99" s="63">
        <v>3.4024626865671639</v>
      </c>
      <c r="X99" s="62">
        <v>0.79089552238805971</v>
      </c>
      <c r="Y99" s="135">
        <v>3.0752985074626866</v>
      </c>
      <c r="Z99" s="136">
        <v>3.2388805970149255</v>
      </c>
      <c r="AA99" s="137">
        <v>0.914468085106383</v>
      </c>
      <c r="AB99" s="138">
        <v>3.5618439716312058</v>
      </c>
      <c r="AC99" s="139">
        <v>0.83361702127659565</v>
      </c>
      <c r="AD99" s="138">
        <v>3.2397163120567374</v>
      </c>
      <c r="AE99" s="140">
        <v>3.4007801418439714</v>
      </c>
      <c r="AF99" s="137">
        <v>0.93212765957446808</v>
      </c>
      <c r="AG99" s="169">
        <v>3.5123404255319151</v>
      </c>
      <c r="AH99" s="139">
        <v>0.8625531914893616</v>
      </c>
      <c r="AI99" s="169">
        <v>3.255106382978723</v>
      </c>
      <c r="AJ99" s="170">
        <v>3.3837234042553188</v>
      </c>
      <c r="AK99" s="137">
        <v>0.95464566929133876</v>
      </c>
      <c r="AL99" s="169">
        <v>3.6390551181102366</v>
      </c>
      <c r="AM99" s="139">
        <v>0.88818897637795269</v>
      </c>
      <c r="AN99" s="169">
        <v>3.4071653543307088</v>
      </c>
      <c r="AO99" s="170">
        <v>3.5231102362204725</v>
      </c>
      <c r="AP99" s="171">
        <v>0.91</v>
      </c>
      <c r="AQ99" s="172">
        <v>3.55</v>
      </c>
      <c r="AR99" s="171">
        <v>0.9</v>
      </c>
      <c r="AS99" s="172">
        <v>3.53</v>
      </c>
      <c r="AT99" s="172">
        <v>3.54</v>
      </c>
      <c r="AU99" s="66">
        <v>1605060</v>
      </c>
      <c r="AV99" s="141">
        <v>1605000</v>
      </c>
    </row>
    <row r="100" spans="1:48" x14ac:dyDescent="0.2">
      <c r="A100" s="4">
        <v>91</v>
      </c>
      <c r="B100" s="129" t="s">
        <v>179</v>
      </c>
      <c r="C100" s="130" t="s">
        <v>58</v>
      </c>
      <c r="D100" s="57" t="s">
        <v>180</v>
      </c>
      <c r="E100" s="131">
        <v>7.699476445011777E-2</v>
      </c>
      <c r="F100" s="132">
        <v>0.13020557483567563</v>
      </c>
      <c r="G100" s="133">
        <v>9.7320647235851321E-2</v>
      </c>
      <c r="H100" s="132">
        <v>0.25122554084061344</v>
      </c>
      <c r="I100" s="134">
        <v>0.19071555783814453</v>
      </c>
      <c r="J100" s="58">
        <v>0.62</v>
      </c>
      <c r="K100" s="195">
        <v>1</v>
      </c>
      <c r="L100" s="193">
        <f t="shared" si="21"/>
        <v>0.62206183932346715</v>
      </c>
      <c r="M100" s="63">
        <f t="shared" si="21"/>
        <v>2.6869852008456658</v>
      </c>
      <c r="N100" s="60">
        <f t="shared" si="23"/>
        <v>0.64770031712473575</v>
      </c>
      <c r="O100" s="63">
        <f t="shared" si="24"/>
        <v>2.7865417547568709</v>
      </c>
      <c r="P100" s="136">
        <f t="shared" si="25"/>
        <v>2.7367634778012686</v>
      </c>
      <c r="Q100" s="60">
        <f t="shared" si="22"/>
        <v>0.69905660377358492</v>
      </c>
      <c r="R100" s="63">
        <f t="shared" si="26"/>
        <v>2.8171907756813415</v>
      </c>
      <c r="S100" s="60">
        <f t="shared" si="27"/>
        <v>0.74502096436058707</v>
      </c>
      <c r="T100" s="63">
        <f t="shared" si="28"/>
        <v>3.0377672955974844</v>
      </c>
      <c r="U100" s="230">
        <f t="shared" si="29"/>
        <v>2.9274790356394131</v>
      </c>
      <c r="V100" s="62">
        <v>0.58759090909090905</v>
      </c>
      <c r="W100" s="63">
        <v>2.5659999999999998</v>
      </c>
      <c r="X100" s="62">
        <v>0.63377272727272727</v>
      </c>
      <c r="Y100" s="135">
        <v>2.7726818181818182</v>
      </c>
      <c r="Z100" s="136">
        <v>2.6693409090909093</v>
      </c>
      <c r="AA100" s="137">
        <v>0.65653276955602535</v>
      </c>
      <c r="AB100" s="138">
        <v>2.8079704016913318</v>
      </c>
      <c r="AC100" s="139">
        <v>0.66162790697674412</v>
      </c>
      <c r="AD100" s="138">
        <v>2.8004016913319236</v>
      </c>
      <c r="AE100" s="140">
        <v>2.8041860465116279</v>
      </c>
      <c r="AF100" s="137">
        <v>0.62805496828752638</v>
      </c>
      <c r="AG100" s="169">
        <v>2.6917336152219873</v>
      </c>
      <c r="AH100" s="139">
        <v>0.72621564482029599</v>
      </c>
      <c r="AI100" s="169">
        <v>2.9309725158562365</v>
      </c>
      <c r="AJ100" s="170">
        <v>2.8113530655391119</v>
      </c>
      <c r="AK100" s="137">
        <v>0.68811320754716987</v>
      </c>
      <c r="AL100" s="169">
        <v>2.8143815513626835</v>
      </c>
      <c r="AM100" s="139">
        <v>0.7000419287211741</v>
      </c>
      <c r="AN100" s="169">
        <v>2.9555345911949686</v>
      </c>
      <c r="AO100" s="170">
        <v>2.8849580712788261</v>
      </c>
      <c r="AP100" s="171">
        <v>0.71</v>
      </c>
      <c r="AQ100" s="172">
        <v>2.82</v>
      </c>
      <c r="AR100" s="171">
        <v>0.79</v>
      </c>
      <c r="AS100" s="172">
        <v>3.12</v>
      </c>
      <c r="AT100" s="172">
        <v>2.97</v>
      </c>
      <c r="AU100" s="66">
        <v>1705026</v>
      </c>
      <c r="AV100" s="141">
        <v>1705000</v>
      </c>
    </row>
    <row r="101" spans="1:48" x14ac:dyDescent="0.2">
      <c r="A101" s="4">
        <v>92</v>
      </c>
      <c r="B101" s="129" t="s">
        <v>178</v>
      </c>
      <c r="C101" s="130" t="s">
        <v>48</v>
      </c>
      <c r="D101" s="57" t="s">
        <v>72</v>
      </c>
      <c r="E101" s="131">
        <v>2.8262665913152296E-2</v>
      </c>
      <c r="F101" s="132">
        <v>3.1046291712450991E-2</v>
      </c>
      <c r="G101" s="133">
        <v>4.3581244322812074E-2</v>
      </c>
      <c r="H101" s="132">
        <v>0.10344015356597058</v>
      </c>
      <c r="I101" s="134">
        <v>6.7243222639210565E-2</v>
      </c>
      <c r="J101" s="58">
        <v>0.43</v>
      </c>
      <c r="K101" s="195">
        <v>1</v>
      </c>
      <c r="L101" s="193">
        <f t="shared" si="21"/>
        <v>0.86745161980113339</v>
      </c>
      <c r="M101" s="63">
        <f t="shared" si="21"/>
        <v>3.3840377419009946</v>
      </c>
      <c r="N101" s="60">
        <f t="shared" si="23"/>
        <v>0.82797337752592748</v>
      </c>
      <c r="O101" s="63">
        <f t="shared" si="24"/>
        <v>3.2596690901315082</v>
      </c>
      <c r="P101" s="136">
        <f t="shared" si="25"/>
        <v>3.3218534160162516</v>
      </c>
      <c r="Q101" s="60">
        <f t="shared" si="22"/>
        <v>0.89571428571428569</v>
      </c>
      <c r="R101" s="63">
        <f t="shared" si="26"/>
        <v>3.4150840336134456</v>
      </c>
      <c r="S101" s="60">
        <f t="shared" si="27"/>
        <v>0.87155462184873955</v>
      </c>
      <c r="T101" s="63">
        <f t="shared" si="28"/>
        <v>3.3631092436974788</v>
      </c>
      <c r="U101" s="230">
        <f t="shared" si="29"/>
        <v>3.3890966386554622</v>
      </c>
      <c r="V101" s="62">
        <v>0.85256281407035184</v>
      </c>
      <c r="W101" s="63">
        <v>3.3074371859296487</v>
      </c>
      <c r="X101" s="62">
        <v>0.81381909547738696</v>
      </c>
      <c r="Y101" s="135">
        <v>3.2704020100502511</v>
      </c>
      <c r="Z101" s="136">
        <v>3.2889195979899499</v>
      </c>
      <c r="AA101" s="137">
        <v>0.88234042553191494</v>
      </c>
      <c r="AB101" s="138">
        <v>3.4606382978723405</v>
      </c>
      <c r="AC101" s="139">
        <v>0.842127659574468</v>
      </c>
      <c r="AD101" s="138">
        <v>3.2489361702127653</v>
      </c>
      <c r="AE101" s="140">
        <v>3.3547872340425529</v>
      </c>
      <c r="AF101" s="137">
        <v>0.87293617021276604</v>
      </c>
      <c r="AG101" s="169">
        <v>3.4338297872340426</v>
      </c>
      <c r="AH101" s="139">
        <v>0.82987234042553193</v>
      </c>
      <c r="AI101" s="169">
        <v>3.2770212765957449</v>
      </c>
      <c r="AJ101" s="170">
        <v>3.3554255319148938</v>
      </c>
      <c r="AK101" s="137">
        <v>0.90142857142857147</v>
      </c>
      <c r="AL101" s="169">
        <v>3.4201680672268906</v>
      </c>
      <c r="AM101" s="139">
        <v>0.90310924369747902</v>
      </c>
      <c r="AN101" s="169">
        <v>3.3362184873949579</v>
      </c>
      <c r="AO101" s="170">
        <v>3.378193277310924</v>
      </c>
      <c r="AP101" s="171">
        <v>0.89</v>
      </c>
      <c r="AQ101" s="172">
        <v>3.41</v>
      </c>
      <c r="AR101" s="171">
        <v>0.84</v>
      </c>
      <c r="AS101" s="172">
        <v>3.39</v>
      </c>
      <c r="AT101" s="172">
        <v>3.4</v>
      </c>
      <c r="AU101" s="66">
        <v>7203012</v>
      </c>
      <c r="AV101" s="141">
        <v>7203000</v>
      </c>
    </row>
    <row r="102" spans="1:48" x14ac:dyDescent="0.2">
      <c r="A102" s="4">
        <v>93</v>
      </c>
      <c r="B102" s="129" t="s">
        <v>183</v>
      </c>
      <c r="C102" s="130" t="s">
        <v>184</v>
      </c>
      <c r="D102" s="57" t="s">
        <v>74</v>
      </c>
      <c r="E102" s="131">
        <v>4.9999999999999933E-2</v>
      </c>
      <c r="F102" s="132">
        <v>0.19999999999999973</v>
      </c>
      <c r="G102" s="133">
        <v>0.19499999999999995</v>
      </c>
      <c r="H102" s="132">
        <v>0.44499999999999984</v>
      </c>
      <c r="I102" s="134">
        <v>0.32499999999999973</v>
      </c>
      <c r="J102" s="58">
        <v>0.62</v>
      </c>
      <c r="K102" s="195">
        <v>4</v>
      </c>
      <c r="L102" s="193">
        <f t="shared" si="21"/>
        <v>0.8</v>
      </c>
      <c r="M102" s="63">
        <f t="shared" si="21"/>
        <v>3.2250000000000001</v>
      </c>
      <c r="N102" s="60">
        <f t="shared" si="23"/>
        <v>0.56500000000000006</v>
      </c>
      <c r="O102" s="63">
        <f t="shared" si="24"/>
        <v>2.64</v>
      </c>
      <c r="P102" s="136">
        <f t="shared" si="25"/>
        <v>2.9325000000000001</v>
      </c>
      <c r="Q102" s="60">
        <f t="shared" si="22"/>
        <v>0.85</v>
      </c>
      <c r="R102" s="63">
        <f t="shared" si="26"/>
        <v>3.4249999999999998</v>
      </c>
      <c r="S102" s="60">
        <f t="shared" si="27"/>
        <v>0.76</v>
      </c>
      <c r="T102" s="63">
        <f t="shared" si="28"/>
        <v>3.085</v>
      </c>
      <c r="U102" s="230">
        <f t="shared" si="29"/>
        <v>3.2574999999999998</v>
      </c>
      <c r="V102" s="62">
        <v>0.82000000000000006</v>
      </c>
      <c r="W102" s="63">
        <v>3.22</v>
      </c>
      <c r="X102" s="62">
        <v>0.55000000000000004</v>
      </c>
      <c r="Y102" s="135">
        <v>2.59</v>
      </c>
      <c r="Z102" s="136">
        <v>2.9050000000000002</v>
      </c>
      <c r="AA102" s="137">
        <v>0.78</v>
      </c>
      <c r="AB102" s="138">
        <v>3.23</v>
      </c>
      <c r="AC102" s="139">
        <v>0.58000000000000007</v>
      </c>
      <c r="AD102" s="138">
        <v>2.6900000000000004</v>
      </c>
      <c r="AE102" s="140">
        <v>2.96</v>
      </c>
      <c r="AF102" s="137">
        <v>0.92</v>
      </c>
      <c r="AG102" s="169">
        <v>3.54</v>
      </c>
      <c r="AH102" s="139">
        <v>0.81</v>
      </c>
      <c r="AI102" s="169">
        <v>3.2</v>
      </c>
      <c r="AJ102" s="170">
        <v>3.37</v>
      </c>
      <c r="AK102" s="137">
        <v>0.87</v>
      </c>
      <c r="AL102" s="169">
        <v>3.4699999999999998</v>
      </c>
      <c r="AM102" s="139">
        <v>0.69000000000000006</v>
      </c>
      <c r="AN102" s="169">
        <v>2.84</v>
      </c>
      <c r="AO102" s="170">
        <v>3.1549999999999998</v>
      </c>
      <c r="AP102" s="171">
        <v>0.83</v>
      </c>
      <c r="AQ102" s="172">
        <v>3.38</v>
      </c>
      <c r="AR102" s="171">
        <v>0.83</v>
      </c>
      <c r="AS102" s="172">
        <v>3.33</v>
      </c>
      <c r="AT102" s="172">
        <v>3.36</v>
      </c>
      <c r="AU102" s="66">
        <v>4101002</v>
      </c>
      <c r="AV102" s="141">
        <v>4101000</v>
      </c>
    </row>
    <row r="103" spans="1:48" x14ac:dyDescent="0.2">
      <c r="A103" s="4">
        <v>94</v>
      </c>
      <c r="B103" s="129" t="s">
        <v>185</v>
      </c>
      <c r="C103" s="130" t="s">
        <v>53</v>
      </c>
      <c r="D103" s="57" t="s">
        <v>186</v>
      </c>
      <c r="E103" s="131">
        <v>6.8504584874412577E-3</v>
      </c>
      <c r="F103" s="132">
        <v>2.0714693057105826E-2</v>
      </c>
      <c r="G103" s="133">
        <v>0.15175676012006833</v>
      </c>
      <c r="H103" s="132">
        <v>0.31611288564201656</v>
      </c>
      <c r="I103" s="134">
        <v>0.16591378934956102</v>
      </c>
      <c r="J103" s="58">
        <v>0.72</v>
      </c>
      <c r="K103" s="195">
        <v>4</v>
      </c>
      <c r="L103" s="193">
        <f t="shared" si="21"/>
        <v>0.6370384304014477</v>
      </c>
      <c r="M103" s="63">
        <f t="shared" si="21"/>
        <v>2.7662606155848692</v>
      </c>
      <c r="N103" s="60">
        <f t="shared" si="23"/>
        <v>0.64408686127910852</v>
      </c>
      <c r="O103" s="63">
        <f t="shared" si="24"/>
        <v>2.8242780608600411</v>
      </c>
      <c r="P103" s="136">
        <f t="shared" si="25"/>
        <v>2.7952693382224552</v>
      </c>
      <c r="Q103" s="60">
        <f t="shared" si="22"/>
        <v>0.64388888888888896</v>
      </c>
      <c r="R103" s="63">
        <f t="shared" si="26"/>
        <v>2.7869753086419751</v>
      </c>
      <c r="S103" s="60">
        <f t="shared" si="27"/>
        <v>0.79584362139917686</v>
      </c>
      <c r="T103" s="63">
        <f t="shared" si="28"/>
        <v>3.1403909465020576</v>
      </c>
      <c r="U103" s="230">
        <f t="shared" si="29"/>
        <v>2.9611831275720162</v>
      </c>
      <c r="V103" s="62">
        <v>0.59036144578313254</v>
      </c>
      <c r="W103" s="63">
        <v>2.7219678714859441</v>
      </c>
      <c r="X103" s="62">
        <v>0.55698795180722893</v>
      </c>
      <c r="Y103" s="135">
        <v>2.6586746987951808</v>
      </c>
      <c r="Z103" s="136">
        <v>2.6903212851405627</v>
      </c>
      <c r="AA103" s="137">
        <v>0.68371541501976285</v>
      </c>
      <c r="AB103" s="138">
        <v>2.8105533596837944</v>
      </c>
      <c r="AC103" s="139">
        <v>0.73118577075098812</v>
      </c>
      <c r="AD103" s="138">
        <v>2.9898814229249013</v>
      </c>
      <c r="AE103" s="140">
        <v>2.9002173913043476</v>
      </c>
      <c r="AF103" s="137">
        <v>0.676219512195122</v>
      </c>
      <c r="AG103" s="169">
        <v>2.8253658536585364</v>
      </c>
      <c r="AH103" s="139">
        <v>0.74390243902439035</v>
      </c>
      <c r="AI103" s="169">
        <v>3.0358130081300816</v>
      </c>
      <c r="AJ103" s="170">
        <v>2.930589430894309</v>
      </c>
      <c r="AK103" s="137">
        <v>0.6677777777777778</v>
      </c>
      <c r="AL103" s="169">
        <v>2.8439506172839506</v>
      </c>
      <c r="AM103" s="139">
        <v>0.75168724279835386</v>
      </c>
      <c r="AN103" s="169">
        <v>3.0407818930041151</v>
      </c>
      <c r="AO103" s="170">
        <v>2.9423662551440328</v>
      </c>
      <c r="AP103" s="171">
        <v>0.62</v>
      </c>
      <c r="AQ103" s="172">
        <v>2.73</v>
      </c>
      <c r="AR103" s="171">
        <v>0.84</v>
      </c>
      <c r="AS103" s="172">
        <v>3.24</v>
      </c>
      <c r="AT103" s="172">
        <v>2.98</v>
      </c>
      <c r="AU103" s="66">
        <v>1003017</v>
      </c>
      <c r="AV103" s="141">
        <v>1003000</v>
      </c>
    </row>
    <row r="104" spans="1:48" x14ac:dyDescent="0.2">
      <c r="A104" s="4">
        <v>95</v>
      </c>
      <c r="B104" s="129" t="s">
        <v>187</v>
      </c>
      <c r="C104" s="130" t="s">
        <v>58</v>
      </c>
      <c r="D104" s="57" t="s">
        <v>188</v>
      </c>
      <c r="E104" s="131">
        <v>9.5549340234793889E-2</v>
      </c>
      <c r="F104" s="132">
        <v>0.17819946465722047</v>
      </c>
      <c r="G104" s="133">
        <v>0.12992202905079286</v>
      </c>
      <c r="H104" s="132">
        <v>0.31361727773359593</v>
      </c>
      <c r="I104" s="134">
        <v>0.24590837119540776</v>
      </c>
      <c r="J104" s="58">
        <v>0.33</v>
      </c>
      <c r="K104" s="195">
        <v>3</v>
      </c>
      <c r="L104" s="193">
        <f t="shared" si="21"/>
        <v>0.704514598384132</v>
      </c>
      <c r="M104" s="63">
        <f t="shared" si="21"/>
        <v>2.9244859573376649</v>
      </c>
      <c r="N104" s="60">
        <f t="shared" si="23"/>
        <v>0.71502682005406648</v>
      </c>
      <c r="O104" s="63">
        <f t="shared" si="24"/>
        <v>2.926305995923693</v>
      </c>
      <c r="P104" s="136">
        <f t="shared" si="25"/>
        <v>2.9253959766306794</v>
      </c>
      <c r="Q104" s="60">
        <f t="shared" si="22"/>
        <v>0.80006393861892589</v>
      </c>
      <c r="R104" s="63">
        <f t="shared" si="26"/>
        <v>3.1026854219948854</v>
      </c>
      <c r="S104" s="60">
        <f t="shared" si="27"/>
        <v>0.84494884910485935</v>
      </c>
      <c r="T104" s="63">
        <f t="shared" si="28"/>
        <v>3.2399232736572889</v>
      </c>
      <c r="U104" s="230">
        <f t="shared" si="29"/>
        <v>3.1713043478260872</v>
      </c>
      <c r="V104" s="62">
        <v>0.69433121019108279</v>
      </c>
      <c r="W104" s="63">
        <v>2.9178980891719744</v>
      </c>
      <c r="X104" s="62">
        <v>0.71642947903430743</v>
      </c>
      <c r="Y104" s="135">
        <v>2.9224777636594661</v>
      </c>
      <c r="Z104" s="136">
        <v>2.9201879264157204</v>
      </c>
      <c r="AA104" s="137">
        <v>0.7146979865771812</v>
      </c>
      <c r="AB104" s="138">
        <v>2.9310738255033559</v>
      </c>
      <c r="AC104" s="139">
        <v>0.71362416107382554</v>
      </c>
      <c r="AD104" s="138">
        <v>2.9301342281879199</v>
      </c>
      <c r="AE104" s="140">
        <v>2.9306040268456379</v>
      </c>
      <c r="AF104" s="137">
        <v>0.78</v>
      </c>
      <c r="AG104" s="169">
        <v>3.0278415300546451</v>
      </c>
      <c r="AH104" s="139">
        <v>0.83781420765027326</v>
      </c>
      <c r="AI104" s="169">
        <v>3.2021584699453549</v>
      </c>
      <c r="AJ104" s="170">
        <v>3.1150000000000002</v>
      </c>
      <c r="AK104" s="137">
        <v>0.76012787723785169</v>
      </c>
      <c r="AL104" s="169">
        <v>3.0253708439897702</v>
      </c>
      <c r="AM104" s="139">
        <v>0.81989769820971858</v>
      </c>
      <c r="AN104" s="169">
        <v>3.139846547314578</v>
      </c>
      <c r="AO104" s="170">
        <v>3.0826086956521741</v>
      </c>
      <c r="AP104" s="171">
        <v>0.84</v>
      </c>
      <c r="AQ104" s="172">
        <v>3.18</v>
      </c>
      <c r="AR104" s="171">
        <v>0.87</v>
      </c>
      <c r="AS104" s="172">
        <v>3.34</v>
      </c>
      <c r="AT104" s="172">
        <v>3.26</v>
      </c>
      <c r="AU104" s="66">
        <v>4304011</v>
      </c>
      <c r="AV104" s="141">
        <v>4304000</v>
      </c>
    </row>
    <row r="105" spans="1:48" x14ac:dyDescent="0.2">
      <c r="A105" s="4">
        <v>96</v>
      </c>
      <c r="B105" s="129" t="s">
        <v>189</v>
      </c>
      <c r="C105" s="130" t="s">
        <v>58</v>
      </c>
      <c r="D105" s="57" t="s">
        <v>188</v>
      </c>
      <c r="E105" s="131">
        <v>5.2051095852715168E-2</v>
      </c>
      <c r="F105" s="132">
        <v>7.9292204047265002E-2</v>
      </c>
      <c r="G105" s="133">
        <v>6.5914894184124995E-2</v>
      </c>
      <c r="H105" s="132">
        <v>0.14386482636482656</v>
      </c>
      <c r="I105" s="134">
        <v>0.11407851520604551</v>
      </c>
      <c r="J105" s="58">
        <v>0.34</v>
      </c>
      <c r="K105" s="195">
        <v>3</v>
      </c>
      <c r="L105" s="193">
        <f t="shared" si="21"/>
        <v>0.7430628642612449</v>
      </c>
      <c r="M105" s="63">
        <f t="shared" si="21"/>
        <v>3.0074670552119942</v>
      </c>
      <c r="N105" s="60">
        <f t="shared" si="23"/>
        <v>0.76209792632869555</v>
      </c>
      <c r="O105" s="63">
        <f t="shared" si="24"/>
        <v>3.0522747747747747</v>
      </c>
      <c r="P105" s="136">
        <f t="shared" si="25"/>
        <v>3.0298709149933849</v>
      </c>
      <c r="Q105" s="60">
        <f t="shared" si="22"/>
        <v>0.79511396011396007</v>
      </c>
      <c r="R105" s="63">
        <f t="shared" si="26"/>
        <v>3.0867592592592592</v>
      </c>
      <c r="S105" s="60">
        <f t="shared" si="27"/>
        <v>0.82801282051282055</v>
      </c>
      <c r="T105" s="63">
        <f t="shared" si="28"/>
        <v>3.1961396011396013</v>
      </c>
      <c r="U105" s="230">
        <f t="shared" si="29"/>
        <v>3.1439494301994304</v>
      </c>
      <c r="V105" s="62">
        <v>0.7400902255639098</v>
      </c>
      <c r="W105" s="63">
        <v>2.9904962406015039</v>
      </c>
      <c r="X105" s="62">
        <v>0.74963963963963964</v>
      </c>
      <c r="Y105" s="135">
        <v>3.0645495495495494</v>
      </c>
      <c r="Z105" s="136">
        <v>3.0275228950755269</v>
      </c>
      <c r="AA105" s="137">
        <v>0.7460355029585799</v>
      </c>
      <c r="AB105" s="138">
        <v>3.024437869822485</v>
      </c>
      <c r="AC105" s="139">
        <v>0.77455621301775146</v>
      </c>
      <c r="AD105" s="138">
        <v>3.04</v>
      </c>
      <c r="AE105" s="140">
        <v>3.0322189349112425</v>
      </c>
      <c r="AF105" s="137">
        <v>0.78645161290322574</v>
      </c>
      <c r="AG105" s="169">
        <v>3.0793548387096772</v>
      </c>
      <c r="AH105" s="139">
        <v>0.82290322580645148</v>
      </c>
      <c r="AI105" s="169">
        <v>3.1606451612903221</v>
      </c>
      <c r="AJ105" s="170">
        <v>3.1199999999999997</v>
      </c>
      <c r="AK105" s="137">
        <v>0.79022792022792021</v>
      </c>
      <c r="AL105" s="169">
        <v>3.1035185185185186</v>
      </c>
      <c r="AM105" s="139">
        <v>0.81602564102564101</v>
      </c>
      <c r="AN105" s="169">
        <v>3.1522792022792023</v>
      </c>
      <c r="AO105" s="170">
        <v>3.1278988603988607</v>
      </c>
      <c r="AP105" s="171">
        <v>0.8</v>
      </c>
      <c r="AQ105" s="172">
        <v>3.07</v>
      </c>
      <c r="AR105" s="171">
        <v>0.84</v>
      </c>
      <c r="AS105" s="172">
        <v>3.24</v>
      </c>
      <c r="AT105" s="172">
        <v>3.16</v>
      </c>
      <c r="AU105" s="66">
        <v>4304004</v>
      </c>
      <c r="AV105" s="141">
        <v>4304000</v>
      </c>
    </row>
    <row r="106" spans="1:48" x14ac:dyDescent="0.2">
      <c r="A106" s="4">
        <v>97</v>
      </c>
      <c r="B106" s="129" t="s">
        <v>190</v>
      </c>
      <c r="C106" s="130" t="s">
        <v>112</v>
      </c>
      <c r="D106" s="57" t="s">
        <v>188</v>
      </c>
      <c r="E106" s="131">
        <v>4.9905272386950084E-2</v>
      </c>
      <c r="F106" s="132">
        <v>0.18382844687750133</v>
      </c>
      <c r="G106" s="133">
        <v>6.5371453149644099E-2</v>
      </c>
      <c r="H106" s="132">
        <v>0.19816997461219898</v>
      </c>
      <c r="I106" s="134">
        <v>0.1909992107448506</v>
      </c>
      <c r="J106" s="58">
        <v>0.37</v>
      </c>
      <c r="K106" s="195">
        <v>3</v>
      </c>
      <c r="L106" s="193">
        <f t="shared" si="21"/>
        <v>0.81008247271108924</v>
      </c>
      <c r="M106" s="63">
        <f t="shared" si="21"/>
        <v>3.1861960629264203</v>
      </c>
      <c r="N106" s="60">
        <f t="shared" si="23"/>
        <v>0.78713467430133632</v>
      </c>
      <c r="O106" s="63">
        <f t="shared" si="24"/>
        <v>3.1243606626427027</v>
      </c>
      <c r="P106" s="136">
        <f t="shared" si="25"/>
        <v>3.1552783627845615</v>
      </c>
      <c r="Q106" s="60">
        <f t="shared" si="22"/>
        <v>0.85998774509803932</v>
      </c>
      <c r="R106" s="63">
        <f t="shared" si="26"/>
        <v>3.3700245098039217</v>
      </c>
      <c r="S106" s="60">
        <f t="shared" si="27"/>
        <v>0.85250612745098042</v>
      </c>
      <c r="T106" s="63">
        <f t="shared" si="28"/>
        <v>3.3225306372549017</v>
      </c>
      <c r="U106" s="230">
        <f t="shared" si="29"/>
        <v>3.3462775735294121</v>
      </c>
      <c r="V106" s="62">
        <v>0.77108416547788883</v>
      </c>
      <c r="W106" s="63">
        <v>3.1151497860199715</v>
      </c>
      <c r="X106" s="62">
        <v>0.7497289586305278</v>
      </c>
      <c r="Y106" s="135">
        <v>3.0654065620542079</v>
      </c>
      <c r="Z106" s="136">
        <v>3.0902781740370897</v>
      </c>
      <c r="AA106" s="137">
        <v>0.84908077994428965</v>
      </c>
      <c r="AB106" s="138">
        <v>3.2572423398328691</v>
      </c>
      <c r="AC106" s="139">
        <v>0.82454038997214485</v>
      </c>
      <c r="AD106" s="138">
        <v>3.1833147632311976</v>
      </c>
      <c r="AE106" s="140">
        <v>3.2202785515320334</v>
      </c>
      <c r="AF106" s="137">
        <v>0.86439688715953311</v>
      </c>
      <c r="AG106" s="169">
        <v>3.3467833981841766</v>
      </c>
      <c r="AH106" s="139">
        <v>0.84080415045395585</v>
      </c>
      <c r="AI106" s="169">
        <v>3.2208041504539557</v>
      </c>
      <c r="AJ106" s="170">
        <v>3.2837937743190659</v>
      </c>
      <c r="AK106" s="137">
        <v>0.85997549019607855</v>
      </c>
      <c r="AL106" s="169">
        <v>3.3500490196078436</v>
      </c>
      <c r="AM106" s="139">
        <v>0.85501225490196076</v>
      </c>
      <c r="AN106" s="169">
        <v>3.3150612745098038</v>
      </c>
      <c r="AO106" s="170">
        <v>3.3325551470588239</v>
      </c>
      <c r="AP106" s="171">
        <v>0.86</v>
      </c>
      <c r="AQ106" s="172">
        <v>3.39</v>
      </c>
      <c r="AR106" s="171">
        <v>0.85</v>
      </c>
      <c r="AS106" s="172">
        <v>3.33</v>
      </c>
      <c r="AT106" s="172">
        <v>3.36</v>
      </c>
      <c r="AU106" s="66">
        <v>4304012</v>
      </c>
      <c r="AV106" s="141">
        <v>4304000</v>
      </c>
    </row>
    <row r="107" spans="1:48" x14ac:dyDescent="0.2">
      <c r="A107" s="4">
        <v>98</v>
      </c>
      <c r="B107" s="129" t="s">
        <v>191</v>
      </c>
      <c r="C107" s="130" t="s">
        <v>112</v>
      </c>
      <c r="D107" s="57" t="s">
        <v>188</v>
      </c>
      <c r="E107" s="131">
        <v>2.2407698950698829E-2</v>
      </c>
      <c r="F107" s="132">
        <v>7.9660429197013549E-2</v>
      </c>
      <c r="G107" s="133">
        <v>6.9856934328882847E-2</v>
      </c>
      <c r="H107" s="132">
        <v>0.23493733234491643</v>
      </c>
      <c r="I107" s="134">
        <v>0.15729888077096543</v>
      </c>
      <c r="J107" s="58">
        <v>0.36</v>
      </c>
      <c r="K107" s="195">
        <v>3</v>
      </c>
      <c r="L107" s="193">
        <f t="shared" si="21"/>
        <v>0.83759230104930116</v>
      </c>
      <c r="M107" s="63">
        <f t="shared" si="21"/>
        <v>3.2678395708029866</v>
      </c>
      <c r="N107" s="60">
        <f t="shared" si="23"/>
        <v>0.8076430656711171</v>
      </c>
      <c r="O107" s="63">
        <f t="shared" si="24"/>
        <v>3.1450626676550835</v>
      </c>
      <c r="P107" s="136">
        <f t="shared" si="25"/>
        <v>3.206451119229035</v>
      </c>
      <c r="Q107" s="60">
        <f t="shared" si="22"/>
        <v>0.86</v>
      </c>
      <c r="R107" s="63">
        <f t="shared" si="26"/>
        <v>3.3475000000000001</v>
      </c>
      <c r="S107" s="60">
        <f t="shared" si="27"/>
        <v>0.87749999999999995</v>
      </c>
      <c r="T107" s="63">
        <f t="shared" si="28"/>
        <v>3.38</v>
      </c>
      <c r="U107" s="230">
        <f t="shared" si="29"/>
        <v>3.3637500000000005</v>
      </c>
      <c r="V107" s="62">
        <v>0.81932960893854756</v>
      </c>
      <c r="W107" s="63">
        <v>3.2274301675977655</v>
      </c>
      <c r="X107" s="62">
        <v>0.79494413407821229</v>
      </c>
      <c r="Y107" s="135">
        <v>3.1394413407821231</v>
      </c>
      <c r="Z107" s="136">
        <v>3.1834357541899445</v>
      </c>
      <c r="AA107" s="137">
        <v>0.85585499316005464</v>
      </c>
      <c r="AB107" s="138">
        <v>3.3082489740082073</v>
      </c>
      <c r="AC107" s="139">
        <v>0.82034199726402179</v>
      </c>
      <c r="AD107" s="138">
        <v>3.1506839945280434</v>
      </c>
      <c r="AE107" s="140">
        <v>3.2294664842681255</v>
      </c>
      <c r="AF107" s="137">
        <v>0.83008510638297883</v>
      </c>
      <c r="AG107" s="169">
        <v>3.2652340425531916</v>
      </c>
      <c r="AH107" s="139">
        <v>0.83506382978723415</v>
      </c>
      <c r="AI107" s="169">
        <v>3.2101276595744683</v>
      </c>
      <c r="AJ107" s="170">
        <v>3.2376808510638302</v>
      </c>
      <c r="AK107" s="137">
        <v>0.86</v>
      </c>
      <c r="AL107" s="169">
        <v>3.3149999999999999</v>
      </c>
      <c r="AM107" s="139">
        <v>0.84499999999999997</v>
      </c>
      <c r="AN107" s="169">
        <v>3.2800000000000002</v>
      </c>
      <c r="AO107" s="170">
        <v>3.2975000000000003</v>
      </c>
      <c r="AP107" s="171">
        <v>0.86</v>
      </c>
      <c r="AQ107" s="172">
        <v>3.38</v>
      </c>
      <c r="AR107" s="171">
        <v>0.91</v>
      </c>
      <c r="AS107" s="172">
        <v>3.48</v>
      </c>
      <c r="AT107" s="172">
        <v>3.43</v>
      </c>
      <c r="AU107" s="66">
        <v>4304010</v>
      </c>
      <c r="AV107" s="141">
        <v>4304000</v>
      </c>
    </row>
    <row r="108" spans="1:48" x14ac:dyDescent="0.2">
      <c r="A108" s="4">
        <v>99</v>
      </c>
      <c r="B108" s="129" t="s">
        <v>192</v>
      </c>
      <c r="C108" s="130" t="s">
        <v>21</v>
      </c>
      <c r="D108" s="57" t="s">
        <v>193</v>
      </c>
      <c r="E108" s="131">
        <v>5.6821940564342976E-2</v>
      </c>
      <c r="F108" s="132">
        <v>0.21255447237172165</v>
      </c>
      <c r="G108" s="133">
        <v>0.20895784865637723</v>
      </c>
      <c r="H108" s="132">
        <v>0.41873652009842166</v>
      </c>
      <c r="I108" s="134">
        <v>0.31314549623507171</v>
      </c>
      <c r="J108" s="58">
        <v>0.81</v>
      </c>
      <c r="K108" s="195">
        <v>4</v>
      </c>
      <c r="L108" s="193">
        <f t="shared" si="21"/>
        <v>0.76913181666109065</v>
      </c>
      <c r="M108" s="63">
        <f t="shared" si="21"/>
        <v>3.0317229842756772</v>
      </c>
      <c r="N108" s="60">
        <f t="shared" si="23"/>
        <v>0.64086874093899859</v>
      </c>
      <c r="O108" s="63">
        <f t="shared" si="24"/>
        <v>2.824009144641463</v>
      </c>
      <c r="P108" s="136">
        <f t="shared" si="25"/>
        <v>2.9278660644585699</v>
      </c>
      <c r="Q108" s="60">
        <f t="shared" si="22"/>
        <v>0.82595375722543363</v>
      </c>
      <c r="R108" s="63">
        <f t="shared" si="26"/>
        <v>3.2442774566473989</v>
      </c>
      <c r="S108" s="60">
        <f t="shared" si="27"/>
        <v>0.84982658959537583</v>
      </c>
      <c r="T108" s="63">
        <f t="shared" si="28"/>
        <v>3.2427456647398847</v>
      </c>
      <c r="U108" s="230">
        <f t="shared" si="29"/>
        <v>3.2410115606936416</v>
      </c>
      <c r="V108" s="62">
        <v>0.73367346938775513</v>
      </c>
      <c r="W108" s="63">
        <v>2.9891836734693875</v>
      </c>
      <c r="X108" s="62">
        <v>0.6060544217687075</v>
      </c>
      <c r="Y108" s="135">
        <v>2.7335374149659861</v>
      </c>
      <c r="Z108" s="136">
        <v>2.8613605442176868</v>
      </c>
      <c r="AA108" s="137">
        <v>0.80459016393442617</v>
      </c>
      <c r="AB108" s="138">
        <v>3.0742622950819674</v>
      </c>
      <c r="AC108" s="139">
        <v>0.67568306010928969</v>
      </c>
      <c r="AD108" s="138">
        <v>2.9144808743169399</v>
      </c>
      <c r="AE108" s="140">
        <v>2.9943715846994534</v>
      </c>
      <c r="AF108" s="137">
        <v>0.73930107526881716</v>
      </c>
      <c r="AG108" s="169">
        <v>3.0197849462365589</v>
      </c>
      <c r="AH108" s="139">
        <v>0.72172043010752684</v>
      </c>
      <c r="AI108" s="169">
        <v>2.9611827956989245</v>
      </c>
      <c r="AJ108" s="170">
        <v>2.9904838709677417</v>
      </c>
      <c r="AK108" s="137">
        <v>0.84190751445086709</v>
      </c>
      <c r="AL108" s="169">
        <v>3.2285549132947979</v>
      </c>
      <c r="AM108" s="139">
        <v>0.79965317919075152</v>
      </c>
      <c r="AN108" s="169">
        <v>3.0954913294797688</v>
      </c>
      <c r="AO108" s="170">
        <v>3.1620231213872834</v>
      </c>
      <c r="AP108" s="171">
        <v>0.81</v>
      </c>
      <c r="AQ108" s="172">
        <v>3.26</v>
      </c>
      <c r="AR108" s="171">
        <v>0.9</v>
      </c>
      <c r="AS108" s="172">
        <v>3.39</v>
      </c>
      <c r="AT108" s="172">
        <v>3.32</v>
      </c>
      <c r="AU108" s="66">
        <v>4901001</v>
      </c>
      <c r="AV108" s="141">
        <v>4901000</v>
      </c>
    </row>
    <row r="109" spans="1:48" x14ac:dyDescent="0.2">
      <c r="A109" s="4">
        <v>100</v>
      </c>
      <c r="B109" s="129" t="s">
        <v>194</v>
      </c>
      <c r="C109" s="130" t="s">
        <v>29</v>
      </c>
      <c r="D109" s="57" t="s">
        <v>193</v>
      </c>
      <c r="E109" s="131">
        <v>-8.480231157358098E-2</v>
      </c>
      <c r="F109" s="132">
        <v>-0.14403505770204417</v>
      </c>
      <c r="G109" s="133">
        <v>4.4218796375508518E-2</v>
      </c>
      <c r="H109" s="132">
        <v>1.7496263770797604E-2</v>
      </c>
      <c r="I109" s="134">
        <v>-6.3269396965622615E-2</v>
      </c>
      <c r="J109" s="58">
        <v>0.81</v>
      </c>
      <c r="K109" s="195">
        <v>4</v>
      </c>
      <c r="L109" s="193">
        <f t="shared" si="21"/>
        <v>0.76539322066449</v>
      </c>
      <c r="M109" s="63">
        <f t="shared" si="21"/>
        <v>2.9473986940656807</v>
      </c>
      <c r="N109" s="60">
        <f t="shared" si="23"/>
        <v>0.68259938544267329</v>
      </c>
      <c r="O109" s="63">
        <f t="shared" si="24"/>
        <v>2.9066400998655659</v>
      </c>
      <c r="P109" s="136">
        <f t="shared" si="25"/>
        <v>2.9270193969656231</v>
      </c>
      <c r="Q109" s="60">
        <f t="shared" si="22"/>
        <v>0.68059090909090902</v>
      </c>
      <c r="R109" s="63">
        <f t="shared" si="26"/>
        <v>2.8033636363636365</v>
      </c>
      <c r="S109" s="60">
        <f t="shared" si="27"/>
        <v>0.72681818181818181</v>
      </c>
      <c r="T109" s="63">
        <f t="shared" si="28"/>
        <v>2.9241363636363635</v>
      </c>
      <c r="U109" s="230">
        <f t="shared" si="29"/>
        <v>2.8637500000000005</v>
      </c>
      <c r="V109" s="62">
        <v>0.78456692913385817</v>
      </c>
      <c r="W109" s="63">
        <v>2.9374803149606299</v>
      </c>
      <c r="X109" s="62">
        <v>0.64763779527559051</v>
      </c>
      <c r="Y109" s="135">
        <v>2.8391338582677164</v>
      </c>
      <c r="Z109" s="136">
        <v>2.8883070866141729</v>
      </c>
      <c r="AA109" s="137">
        <v>0.74621951219512184</v>
      </c>
      <c r="AB109" s="138">
        <v>2.9573170731707314</v>
      </c>
      <c r="AC109" s="139">
        <v>0.71756097560975607</v>
      </c>
      <c r="AD109" s="138">
        <v>2.9741463414634151</v>
      </c>
      <c r="AE109" s="140">
        <v>2.9657317073170733</v>
      </c>
      <c r="AF109" s="137">
        <v>0.72521739130434781</v>
      </c>
      <c r="AG109" s="169">
        <v>2.9076086956521738</v>
      </c>
      <c r="AH109" s="139">
        <v>0.7189130434782609</v>
      </c>
      <c r="AI109" s="169">
        <v>2.955434782608696</v>
      </c>
      <c r="AJ109" s="170">
        <v>2.9315217391304351</v>
      </c>
      <c r="AK109" s="137">
        <v>0.67118181818181821</v>
      </c>
      <c r="AL109" s="169">
        <v>2.7167272727272729</v>
      </c>
      <c r="AM109" s="139">
        <v>0.69363636363636361</v>
      </c>
      <c r="AN109" s="169">
        <v>2.8782727272727273</v>
      </c>
      <c r="AO109" s="170">
        <v>2.7975000000000003</v>
      </c>
      <c r="AP109" s="171">
        <v>0.69</v>
      </c>
      <c r="AQ109" s="172">
        <v>2.89</v>
      </c>
      <c r="AR109" s="171">
        <v>0.76</v>
      </c>
      <c r="AS109" s="172">
        <v>2.97</v>
      </c>
      <c r="AT109" s="172">
        <v>2.93</v>
      </c>
      <c r="AU109" s="66">
        <v>4901003</v>
      </c>
      <c r="AV109" s="141">
        <v>4901000</v>
      </c>
    </row>
    <row r="110" spans="1:48" x14ac:dyDescent="0.2">
      <c r="A110" s="4">
        <v>101</v>
      </c>
      <c r="B110" s="129" t="s">
        <v>195</v>
      </c>
      <c r="C110" s="130" t="s">
        <v>48</v>
      </c>
      <c r="D110" s="57" t="s">
        <v>51</v>
      </c>
      <c r="E110" s="131">
        <v>4.4819830918040426E-2</v>
      </c>
      <c r="F110" s="132">
        <v>0.10696346540091994</v>
      </c>
      <c r="G110" s="133">
        <v>8.7670757919891651E-2</v>
      </c>
      <c r="H110" s="132">
        <v>0.30393819745735318</v>
      </c>
      <c r="I110" s="134">
        <v>0.20295083142913661</v>
      </c>
      <c r="J110" s="58">
        <v>0.24</v>
      </c>
      <c r="K110" s="195">
        <v>3</v>
      </c>
      <c r="L110" s="193">
        <f t="shared" si="21"/>
        <v>0.89864024512758689</v>
      </c>
      <c r="M110" s="63">
        <f t="shared" si="21"/>
        <v>3.5374281695800684</v>
      </c>
      <c r="N110" s="60">
        <f t="shared" si="23"/>
        <v>0.81964863371508934</v>
      </c>
      <c r="O110" s="63">
        <f t="shared" si="24"/>
        <v>3.2286663652802892</v>
      </c>
      <c r="P110" s="136">
        <f t="shared" si="25"/>
        <v>3.3830472674301788</v>
      </c>
      <c r="Q110" s="60">
        <f t="shared" si="22"/>
        <v>0.94346007604562732</v>
      </c>
      <c r="R110" s="63">
        <f t="shared" si="26"/>
        <v>3.6443916349809884</v>
      </c>
      <c r="S110" s="60">
        <f t="shared" si="27"/>
        <v>0.90731939163498099</v>
      </c>
      <c r="T110" s="63">
        <f t="shared" si="28"/>
        <v>3.5326045627376423</v>
      </c>
      <c r="U110" s="230">
        <f t="shared" si="29"/>
        <v>3.5859980988593154</v>
      </c>
      <c r="V110" s="62">
        <v>0.86896825396825395</v>
      </c>
      <c r="W110" s="63">
        <v>3.4346031746031747</v>
      </c>
      <c r="X110" s="62">
        <v>0.76043650793650786</v>
      </c>
      <c r="Y110" s="135">
        <v>3.0488095238095241</v>
      </c>
      <c r="Z110" s="136">
        <v>3.2417063492063494</v>
      </c>
      <c r="AA110" s="137">
        <v>0.92831223628691983</v>
      </c>
      <c r="AB110" s="138">
        <v>3.6402531645569622</v>
      </c>
      <c r="AC110" s="139">
        <v>0.87886075949367082</v>
      </c>
      <c r="AD110" s="138">
        <v>3.4085232067510547</v>
      </c>
      <c r="AE110" s="140">
        <v>3.5243881856540087</v>
      </c>
      <c r="AF110" s="137">
        <v>0.91420664206642066</v>
      </c>
      <c r="AG110" s="169">
        <v>3.5850553505535059</v>
      </c>
      <c r="AH110" s="139">
        <v>0.86535055350553503</v>
      </c>
      <c r="AI110" s="169">
        <v>3.3371955719557196</v>
      </c>
      <c r="AJ110" s="170">
        <v>3.4611254612546127</v>
      </c>
      <c r="AK110" s="137">
        <v>0.93692015209125479</v>
      </c>
      <c r="AL110" s="169">
        <v>3.6487832699619771</v>
      </c>
      <c r="AM110" s="139">
        <v>0.87463878326996203</v>
      </c>
      <c r="AN110" s="169">
        <v>3.4152091254752852</v>
      </c>
      <c r="AO110" s="170">
        <v>3.5319961977186312</v>
      </c>
      <c r="AP110" s="171">
        <v>0.95</v>
      </c>
      <c r="AQ110" s="172">
        <v>3.64</v>
      </c>
      <c r="AR110" s="171">
        <v>0.94</v>
      </c>
      <c r="AS110" s="172">
        <v>3.65</v>
      </c>
      <c r="AT110" s="172">
        <v>3.64</v>
      </c>
      <c r="AU110" s="66">
        <v>6302006</v>
      </c>
      <c r="AV110" s="141">
        <v>6302000</v>
      </c>
    </row>
    <row r="111" spans="1:48" x14ac:dyDescent="0.2">
      <c r="A111" s="4">
        <v>102</v>
      </c>
      <c r="B111" s="129" t="s">
        <v>196</v>
      </c>
      <c r="C111" s="130" t="s">
        <v>21</v>
      </c>
      <c r="D111" s="57" t="s">
        <v>197</v>
      </c>
      <c r="E111" s="131">
        <v>-5.3284961447581103E-2</v>
      </c>
      <c r="F111" s="132">
        <v>-6.8647737636280848E-2</v>
      </c>
      <c r="G111" s="133">
        <v>5.1820720888778427E-2</v>
      </c>
      <c r="H111" s="132">
        <v>0.15779916987936815</v>
      </c>
      <c r="I111" s="134">
        <v>4.4575716121543874E-2</v>
      </c>
      <c r="J111" s="58">
        <v>0.66</v>
      </c>
      <c r="K111" s="195">
        <v>2</v>
      </c>
      <c r="L111" s="193">
        <f t="shared" si="21"/>
        <v>0.8316305496828752</v>
      </c>
      <c r="M111" s="63">
        <f t="shared" si="21"/>
        <v>3.2290521494009865</v>
      </c>
      <c r="N111" s="60">
        <f t="shared" si="23"/>
        <v>0.76597339675828047</v>
      </c>
      <c r="O111" s="63">
        <f t="shared" si="24"/>
        <v>3.0637817124735731</v>
      </c>
      <c r="P111" s="136">
        <f t="shared" si="25"/>
        <v>3.1464169309372796</v>
      </c>
      <c r="Q111" s="60">
        <f t="shared" si="22"/>
        <v>0.77834558823529409</v>
      </c>
      <c r="R111" s="63">
        <f t="shared" si="26"/>
        <v>3.1604044117647057</v>
      </c>
      <c r="S111" s="60">
        <f t="shared" si="27"/>
        <v>0.81779411764705889</v>
      </c>
      <c r="T111" s="63">
        <f t="shared" si="28"/>
        <v>3.2215808823529413</v>
      </c>
      <c r="U111" s="230">
        <f t="shared" si="29"/>
        <v>3.1909926470588235</v>
      </c>
      <c r="V111" s="62">
        <v>0.84310606060606053</v>
      </c>
      <c r="W111" s="63">
        <v>3.2448484848484846</v>
      </c>
      <c r="X111" s="62">
        <v>0.75962121212121225</v>
      </c>
      <c r="Y111" s="135">
        <v>3.0814393939393945</v>
      </c>
      <c r="Z111" s="136">
        <v>3.1631439393939393</v>
      </c>
      <c r="AA111" s="137">
        <v>0.82015503875968987</v>
      </c>
      <c r="AB111" s="138">
        <v>3.2132558139534884</v>
      </c>
      <c r="AC111" s="139">
        <v>0.77232558139534879</v>
      </c>
      <c r="AD111" s="138">
        <v>3.0461240310077518</v>
      </c>
      <c r="AE111" s="140">
        <v>3.1296899224806198</v>
      </c>
      <c r="AF111" s="137">
        <v>0.87770370370370376</v>
      </c>
      <c r="AG111" s="169">
        <v>3.3798518518518517</v>
      </c>
      <c r="AH111" s="139">
        <v>0.83133333333333337</v>
      </c>
      <c r="AI111" s="169">
        <v>3.2060000000000004</v>
      </c>
      <c r="AJ111" s="170">
        <v>3.292925925925926</v>
      </c>
      <c r="AK111" s="137">
        <v>0.84669117647058822</v>
      </c>
      <c r="AL111" s="169">
        <v>3.290808823529412</v>
      </c>
      <c r="AM111" s="139">
        <v>0.82558823529411762</v>
      </c>
      <c r="AN111" s="169">
        <v>3.2131617647058821</v>
      </c>
      <c r="AO111" s="170">
        <v>3.251985294117647</v>
      </c>
      <c r="AP111" s="171">
        <v>0.71</v>
      </c>
      <c r="AQ111" s="172">
        <v>3.03</v>
      </c>
      <c r="AR111" s="171">
        <v>0.81</v>
      </c>
      <c r="AS111" s="172">
        <v>3.23</v>
      </c>
      <c r="AT111" s="172">
        <v>3.13</v>
      </c>
      <c r="AU111" s="66">
        <v>3301001</v>
      </c>
      <c r="AV111" s="141">
        <v>3301000</v>
      </c>
    </row>
    <row r="112" spans="1:48" x14ac:dyDescent="0.2">
      <c r="A112" s="4">
        <v>103</v>
      </c>
      <c r="B112" s="129" t="s">
        <v>198</v>
      </c>
      <c r="C112" s="130" t="s">
        <v>29</v>
      </c>
      <c r="D112" s="57" t="s">
        <v>197</v>
      </c>
      <c r="E112" s="131">
        <v>0.10473728813559324</v>
      </c>
      <c r="F112" s="132">
        <v>0.23149152542372864</v>
      </c>
      <c r="G112" s="133">
        <v>1.6983050847457548E-2</v>
      </c>
      <c r="H112" s="132">
        <v>9.0796610169491476E-2</v>
      </c>
      <c r="I112" s="134">
        <v>0.15864406779660989</v>
      </c>
      <c r="J112" s="58">
        <v>0.55000000000000004</v>
      </c>
      <c r="K112" s="195">
        <v>2</v>
      </c>
      <c r="L112" s="193">
        <f t="shared" si="21"/>
        <v>0.67076271186440684</v>
      </c>
      <c r="M112" s="63">
        <f t="shared" si="21"/>
        <v>2.8155084745762711</v>
      </c>
      <c r="N112" s="60">
        <f t="shared" si="23"/>
        <v>0.74851694915254252</v>
      </c>
      <c r="O112" s="63">
        <f t="shared" si="24"/>
        <v>2.9647033898305084</v>
      </c>
      <c r="P112" s="136">
        <f t="shared" si="25"/>
        <v>2.8901059322033902</v>
      </c>
      <c r="Q112" s="60">
        <f t="shared" si="22"/>
        <v>0.77550000000000008</v>
      </c>
      <c r="R112" s="63">
        <f t="shared" si="26"/>
        <v>3.0469999999999997</v>
      </c>
      <c r="S112" s="60">
        <f t="shared" si="27"/>
        <v>0.76550000000000007</v>
      </c>
      <c r="T112" s="63">
        <f t="shared" si="28"/>
        <v>3.0554999999999999</v>
      </c>
      <c r="U112" s="230">
        <f t="shared" si="29"/>
        <v>3.0487500000000001</v>
      </c>
      <c r="V112" s="62">
        <v>0.57152542372881354</v>
      </c>
      <c r="W112" s="63">
        <v>2.6010169491525423</v>
      </c>
      <c r="X112" s="62">
        <v>0.66203389830508486</v>
      </c>
      <c r="Y112" s="135">
        <v>2.8844067796610169</v>
      </c>
      <c r="Z112" s="136">
        <v>2.7427118644067798</v>
      </c>
      <c r="AA112" s="137">
        <v>0.77</v>
      </c>
      <c r="AB112" s="138">
        <v>3.0300000000000002</v>
      </c>
      <c r="AC112" s="139">
        <v>0.83500000000000008</v>
      </c>
      <c r="AD112" s="138">
        <v>3.0450000000000004</v>
      </c>
      <c r="AE112" s="140">
        <v>3.0375000000000005</v>
      </c>
      <c r="AF112" s="137">
        <v>0.84266666666666667</v>
      </c>
      <c r="AG112" s="169">
        <v>2.9975555555555555</v>
      </c>
      <c r="AH112" s="139">
        <v>0.8282222222222223</v>
      </c>
      <c r="AI112" s="169">
        <v>3.0926666666666671</v>
      </c>
      <c r="AJ112" s="170">
        <v>3.0451111111111113</v>
      </c>
      <c r="AK112" s="137">
        <v>0.76100000000000001</v>
      </c>
      <c r="AL112" s="169">
        <v>3.0339999999999998</v>
      </c>
      <c r="AM112" s="139">
        <v>0.68100000000000005</v>
      </c>
      <c r="AN112" s="169">
        <v>2.8209999999999997</v>
      </c>
      <c r="AO112" s="170">
        <v>2.9274999999999998</v>
      </c>
      <c r="AP112" s="171">
        <v>0.79</v>
      </c>
      <c r="AQ112" s="172">
        <v>3.06</v>
      </c>
      <c r="AR112" s="171">
        <v>0.85</v>
      </c>
      <c r="AS112" s="172">
        <v>3.29</v>
      </c>
      <c r="AT112" s="172">
        <v>3.17</v>
      </c>
      <c r="AU112" s="66">
        <v>3301002</v>
      </c>
      <c r="AV112" s="141">
        <v>3301000</v>
      </c>
    </row>
    <row r="113" spans="1:48" x14ac:dyDescent="0.2">
      <c r="A113" s="4">
        <v>104</v>
      </c>
      <c r="B113" s="129" t="s">
        <v>199</v>
      </c>
      <c r="C113" s="130" t="s">
        <v>200</v>
      </c>
      <c r="D113" s="57" t="s">
        <v>201</v>
      </c>
      <c r="E113" s="131">
        <v>2.2429718148594846E-2</v>
      </c>
      <c r="F113" s="132">
        <v>4.0239884512578428E-2</v>
      </c>
      <c r="G113" s="133">
        <v>0.14988660119487052</v>
      </c>
      <c r="H113" s="132">
        <v>0.29209935945019394</v>
      </c>
      <c r="I113" s="134">
        <v>0.16616962198138641</v>
      </c>
      <c r="J113" s="58">
        <v>0.8</v>
      </c>
      <c r="K113" s="195">
        <v>4</v>
      </c>
      <c r="L113" s="193">
        <f t="shared" si="21"/>
        <v>0.62378979404652712</v>
      </c>
      <c r="M113" s="63">
        <f t="shared" si="21"/>
        <v>2.7566300341866086</v>
      </c>
      <c r="N113" s="60">
        <f t="shared" si="23"/>
        <v>0.58112965896773106</v>
      </c>
      <c r="O113" s="63">
        <f t="shared" si="24"/>
        <v>2.7151364129075293</v>
      </c>
      <c r="P113" s="136">
        <f t="shared" si="25"/>
        <v>2.7358832235470691</v>
      </c>
      <c r="Q113" s="60">
        <f t="shared" si="22"/>
        <v>0.64621951219512197</v>
      </c>
      <c r="R113" s="63">
        <f t="shared" si="26"/>
        <v>2.796869918699187</v>
      </c>
      <c r="S113" s="60">
        <f t="shared" si="27"/>
        <v>0.73101626016260157</v>
      </c>
      <c r="T113" s="63">
        <f t="shared" si="28"/>
        <v>3.0072357723577232</v>
      </c>
      <c r="U113" s="230">
        <f t="shared" si="29"/>
        <v>2.9020528455284555</v>
      </c>
      <c r="V113" s="62">
        <v>0.61134078212290499</v>
      </c>
      <c r="W113" s="63">
        <v>2.758603351955307</v>
      </c>
      <c r="X113" s="62">
        <v>0.58100558659217871</v>
      </c>
      <c r="Y113" s="135">
        <v>2.7177653631284917</v>
      </c>
      <c r="Z113" s="136">
        <v>2.7381843575418996</v>
      </c>
      <c r="AA113" s="137">
        <v>0.63623880597014937</v>
      </c>
      <c r="AB113" s="138">
        <v>2.7546567164179105</v>
      </c>
      <c r="AC113" s="139">
        <v>0.58125373134328351</v>
      </c>
      <c r="AD113" s="138">
        <v>2.7125074626865668</v>
      </c>
      <c r="AE113" s="140">
        <v>2.7335820895522387</v>
      </c>
      <c r="AF113" s="137">
        <v>0.61280701754385969</v>
      </c>
      <c r="AG113" s="169">
        <v>2.7942105263157897</v>
      </c>
      <c r="AH113" s="139">
        <v>0.58140350877192981</v>
      </c>
      <c r="AI113" s="169">
        <v>2.6728070175438599</v>
      </c>
      <c r="AJ113" s="170">
        <v>2.7335087719298246</v>
      </c>
      <c r="AK113" s="137">
        <v>0.64243902439024392</v>
      </c>
      <c r="AL113" s="169">
        <v>2.803739837398374</v>
      </c>
      <c r="AM113" s="139">
        <v>0.64203252032520319</v>
      </c>
      <c r="AN113" s="169">
        <v>2.8244715447154469</v>
      </c>
      <c r="AO113" s="170">
        <v>2.8141056910569104</v>
      </c>
      <c r="AP113" s="171">
        <v>0.65</v>
      </c>
      <c r="AQ113" s="172">
        <v>2.79</v>
      </c>
      <c r="AR113" s="171">
        <v>0.82</v>
      </c>
      <c r="AS113" s="172">
        <v>3.19</v>
      </c>
      <c r="AT113" s="172">
        <v>2.99</v>
      </c>
      <c r="AU113" s="66">
        <v>5204026</v>
      </c>
      <c r="AV113" s="141">
        <v>5204000</v>
      </c>
    </row>
    <row r="114" spans="1:48" x14ac:dyDescent="0.2">
      <c r="A114" s="4">
        <v>105</v>
      </c>
      <c r="B114" s="129" t="s">
        <v>202</v>
      </c>
      <c r="C114" s="130" t="s">
        <v>40</v>
      </c>
      <c r="D114" s="57" t="s">
        <v>201</v>
      </c>
      <c r="E114" s="131">
        <v>1.87770974571555E-3</v>
      </c>
      <c r="F114" s="132">
        <v>-1.5064496034467467E-2</v>
      </c>
      <c r="G114" s="133">
        <v>3.3294713234246487E-2</v>
      </c>
      <c r="H114" s="132">
        <v>7.6947278675801645E-2</v>
      </c>
      <c r="I114" s="134">
        <v>3.0941391320666867E-2</v>
      </c>
      <c r="J114" s="58">
        <v>0.74</v>
      </c>
      <c r="K114" s="195">
        <v>4</v>
      </c>
      <c r="L114" s="193">
        <f t="shared" si="21"/>
        <v>0.53409862161523125</v>
      </c>
      <c r="M114" s="63">
        <f t="shared" si="21"/>
        <v>2.5324214980068538</v>
      </c>
      <c r="N114" s="60">
        <f t="shared" si="23"/>
        <v>0.58572895540480685</v>
      </c>
      <c r="O114" s="63">
        <f t="shared" si="24"/>
        <v>2.7002519323695631</v>
      </c>
      <c r="P114" s="136">
        <f t="shared" si="25"/>
        <v>2.6163367151882087</v>
      </c>
      <c r="Q114" s="60">
        <f t="shared" si="22"/>
        <v>0.5359763313609468</v>
      </c>
      <c r="R114" s="63">
        <f t="shared" si="26"/>
        <v>2.5173570019723863</v>
      </c>
      <c r="S114" s="60">
        <f t="shared" si="27"/>
        <v>0.61902366863905334</v>
      </c>
      <c r="T114" s="63">
        <f t="shared" si="28"/>
        <v>2.7771992110453647</v>
      </c>
      <c r="U114" s="230">
        <f t="shared" si="29"/>
        <v>2.6472781065088755</v>
      </c>
      <c r="V114" s="62">
        <v>0.50688969258589511</v>
      </c>
      <c r="W114" s="63">
        <v>2.482025316455696</v>
      </c>
      <c r="X114" s="62">
        <v>0.58683544303797464</v>
      </c>
      <c r="Y114" s="135">
        <v>2.7226401446654611</v>
      </c>
      <c r="Z114" s="136">
        <v>2.6023327305605788</v>
      </c>
      <c r="AA114" s="137">
        <v>0.56130755064456728</v>
      </c>
      <c r="AB114" s="138">
        <v>2.5828176795580111</v>
      </c>
      <c r="AC114" s="139">
        <v>0.58462246777163906</v>
      </c>
      <c r="AD114" s="138">
        <v>2.677863720073665</v>
      </c>
      <c r="AE114" s="140">
        <v>2.6303406998158381</v>
      </c>
      <c r="AF114" s="137">
        <v>0.55976470588235283</v>
      </c>
      <c r="AG114" s="169">
        <v>2.5857647058823527</v>
      </c>
      <c r="AH114" s="139">
        <v>0.63894117647058823</v>
      </c>
      <c r="AI114" s="169">
        <v>2.7981176470588234</v>
      </c>
      <c r="AJ114" s="170">
        <v>2.6919411764705883</v>
      </c>
      <c r="AK114" s="137">
        <v>0.53195266272189357</v>
      </c>
      <c r="AL114" s="169">
        <v>2.5147140039447731</v>
      </c>
      <c r="AM114" s="139">
        <v>0.58804733727810654</v>
      </c>
      <c r="AN114" s="169">
        <v>2.7143984220907296</v>
      </c>
      <c r="AO114" s="170">
        <v>2.6145562130177513</v>
      </c>
      <c r="AP114" s="171">
        <v>0.54</v>
      </c>
      <c r="AQ114" s="172">
        <v>2.52</v>
      </c>
      <c r="AR114" s="171">
        <v>0.65</v>
      </c>
      <c r="AS114" s="172">
        <v>2.84</v>
      </c>
      <c r="AT114" s="172">
        <v>2.68</v>
      </c>
      <c r="AU114" s="66">
        <v>5204028</v>
      </c>
      <c r="AV114" s="141">
        <v>5204000</v>
      </c>
    </row>
    <row r="115" spans="1:48" x14ac:dyDescent="0.2">
      <c r="A115" s="4">
        <v>106</v>
      </c>
      <c r="B115" s="129" t="s">
        <v>203</v>
      </c>
      <c r="C115" s="130" t="s">
        <v>31</v>
      </c>
      <c r="D115" s="57" t="s">
        <v>147</v>
      </c>
      <c r="E115" s="131">
        <v>6.5022455491132725E-2</v>
      </c>
      <c r="F115" s="132">
        <v>0.16292648408427679</v>
      </c>
      <c r="G115" s="133">
        <v>5.3103690544696436E-2</v>
      </c>
      <c r="H115" s="132">
        <v>0.167604188803129</v>
      </c>
      <c r="I115" s="134">
        <v>0.1677653364437024</v>
      </c>
      <c r="J115" s="58">
        <v>0.35</v>
      </c>
      <c r="K115" s="195">
        <v>3</v>
      </c>
      <c r="L115" s="193">
        <f t="shared" si="21"/>
        <v>0.80791987740532867</v>
      </c>
      <c r="M115" s="63">
        <f t="shared" si="21"/>
        <v>3.2203697151293538</v>
      </c>
      <c r="N115" s="60">
        <f t="shared" si="23"/>
        <v>0.82377704340025781</v>
      </c>
      <c r="O115" s="63">
        <f t="shared" si="24"/>
        <v>3.1533918793489026</v>
      </c>
      <c r="P115" s="136">
        <f t="shared" si="25"/>
        <v>3.1868807972391284</v>
      </c>
      <c r="Q115" s="60">
        <f t="shared" si="22"/>
        <v>0.87294233289646139</v>
      </c>
      <c r="R115" s="63">
        <f t="shared" si="26"/>
        <v>3.3832961992136306</v>
      </c>
      <c r="S115" s="60">
        <f t="shared" si="27"/>
        <v>0.87688073394495425</v>
      </c>
      <c r="T115" s="63">
        <f t="shared" si="28"/>
        <v>3.3209960681520316</v>
      </c>
      <c r="U115" s="230">
        <f t="shared" si="29"/>
        <v>3.3546461336828308</v>
      </c>
      <c r="V115" s="62">
        <v>0.80026200873362452</v>
      </c>
      <c r="W115" s="63">
        <v>3.2013100436681223</v>
      </c>
      <c r="X115" s="62">
        <v>0.83467248908296943</v>
      </c>
      <c r="Y115" s="135">
        <v>3.1646724890829692</v>
      </c>
      <c r="Z115" s="136">
        <v>3.182991266375546</v>
      </c>
      <c r="AA115" s="137">
        <v>0.81557774607703282</v>
      </c>
      <c r="AB115" s="138">
        <v>3.2394293865905848</v>
      </c>
      <c r="AC115" s="139">
        <v>0.81288159771754631</v>
      </c>
      <c r="AD115" s="138">
        <v>3.1421112696148361</v>
      </c>
      <c r="AE115" s="140">
        <v>3.1907703281027104</v>
      </c>
      <c r="AF115" s="137">
        <v>0.88494397759103638</v>
      </c>
      <c r="AG115" s="169">
        <v>3.3851680672268909</v>
      </c>
      <c r="AH115" s="139">
        <v>0.87449579831932778</v>
      </c>
      <c r="AI115" s="169">
        <v>3.3043837535014005</v>
      </c>
      <c r="AJ115" s="170">
        <v>3.3447759103641457</v>
      </c>
      <c r="AK115" s="137">
        <v>0.86588466579292278</v>
      </c>
      <c r="AL115" s="169">
        <v>3.356592398427261</v>
      </c>
      <c r="AM115" s="139">
        <v>0.82376146788990834</v>
      </c>
      <c r="AN115" s="169">
        <v>3.2019921363040629</v>
      </c>
      <c r="AO115" s="170">
        <v>3.2792922673656619</v>
      </c>
      <c r="AP115" s="171">
        <v>0.88</v>
      </c>
      <c r="AQ115" s="172">
        <v>3.41</v>
      </c>
      <c r="AR115" s="171">
        <v>0.93</v>
      </c>
      <c r="AS115" s="172">
        <v>3.44</v>
      </c>
      <c r="AT115" s="172">
        <v>3.43</v>
      </c>
      <c r="AU115" s="66">
        <v>2301004</v>
      </c>
      <c r="AV115" s="141">
        <v>2301000</v>
      </c>
    </row>
    <row r="116" spans="1:48" x14ac:dyDescent="0.2">
      <c r="A116" s="4">
        <v>107</v>
      </c>
      <c r="B116" s="129" t="s">
        <v>204</v>
      </c>
      <c r="C116" s="130" t="s">
        <v>21</v>
      </c>
      <c r="D116" s="57" t="s">
        <v>205</v>
      </c>
      <c r="E116" s="131">
        <v>-5.9964784230608581E-2</v>
      </c>
      <c r="F116" s="132">
        <v>-0.1683562783935133</v>
      </c>
      <c r="G116" s="133">
        <v>0.10019255028084539</v>
      </c>
      <c r="H116" s="132">
        <v>0.24732782592698888</v>
      </c>
      <c r="I116" s="134">
        <v>3.6985773766737839E-2</v>
      </c>
      <c r="J116" s="58">
        <v>0.53</v>
      </c>
      <c r="K116" s="195">
        <v>3</v>
      </c>
      <c r="L116" s="193">
        <f t="shared" si="21"/>
        <v>0.80729237043750512</v>
      </c>
      <c r="M116" s="63">
        <f t="shared" si="21"/>
        <v>3.2049295542555822</v>
      </c>
      <c r="N116" s="60">
        <f t="shared" si="23"/>
        <v>0.7362729669605339</v>
      </c>
      <c r="O116" s="63">
        <f t="shared" si="24"/>
        <v>3.0114437257971489</v>
      </c>
      <c r="P116" s="136">
        <f t="shared" si="25"/>
        <v>3.1081866400263656</v>
      </c>
      <c r="Q116" s="60">
        <f t="shared" si="22"/>
        <v>0.74732758620689654</v>
      </c>
      <c r="R116" s="63">
        <f t="shared" si="26"/>
        <v>3.0365732758620689</v>
      </c>
      <c r="S116" s="60">
        <f t="shared" si="27"/>
        <v>0.8364655172413793</v>
      </c>
      <c r="T116" s="63">
        <f t="shared" si="28"/>
        <v>3.2587715517241378</v>
      </c>
      <c r="U116" s="230">
        <f t="shared" si="29"/>
        <v>3.1451724137931034</v>
      </c>
      <c r="V116" s="62">
        <v>0.80694323144104807</v>
      </c>
      <c r="W116" s="63">
        <v>3.2464628820960701</v>
      </c>
      <c r="X116" s="62">
        <v>0.72707423580786024</v>
      </c>
      <c r="Y116" s="135">
        <v>3.0622270742358078</v>
      </c>
      <c r="Z116" s="136">
        <v>3.154344978165939</v>
      </c>
      <c r="AA116" s="137">
        <v>0.80764150943396218</v>
      </c>
      <c r="AB116" s="138">
        <v>3.1633962264150943</v>
      </c>
      <c r="AC116" s="139">
        <v>0.74547169811320746</v>
      </c>
      <c r="AD116" s="138">
        <v>2.9606603773584901</v>
      </c>
      <c r="AE116" s="140">
        <v>3.0620283018867922</v>
      </c>
      <c r="AF116" s="137">
        <v>0.82222727272727281</v>
      </c>
      <c r="AG116" s="169">
        <v>3.2360909090909091</v>
      </c>
      <c r="AH116" s="139">
        <v>0.80031818181818193</v>
      </c>
      <c r="AI116" s="169">
        <v>3.126727272727273</v>
      </c>
      <c r="AJ116" s="170">
        <v>3.1814090909090913</v>
      </c>
      <c r="AK116" s="137">
        <v>0.7546551724137931</v>
      </c>
      <c r="AL116" s="169">
        <v>3.0331465517241378</v>
      </c>
      <c r="AM116" s="139">
        <v>0.8129310344827585</v>
      </c>
      <c r="AN116" s="169">
        <v>3.1075431034482754</v>
      </c>
      <c r="AO116" s="170">
        <v>3.0703448275862066</v>
      </c>
      <c r="AP116" s="171">
        <v>0.74</v>
      </c>
      <c r="AQ116" s="172">
        <v>3.04</v>
      </c>
      <c r="AR116" s="171">
        <v>0.86</v>
      </c>
      <c r="AS116" s="172">
        <v>3.41</v>
      </c>
      <c r="AT116" s="172">
        <v>3.22</v>
      </c>
      <c r="AU116" s="66">
        <v>4303012</v>
      </c>
      <c r="AV116" s="141">
        <v>4303000</v>
      </c>
    </row>
    <row r="117" spans="1:48" x14ac:dyDescent="0.2">
      <c r="A117" s="4">
        <v>108</v>
      </c>
      <c r="B117" s="129" t="s">
        <v>206</v>
      </c>
      <c r="C117" s="130" t="s">
        <v>29</v>
      </c>
      <c r="D117" s="57" t="s">
        <v>205</v>
      </c>
      <c r="E117" s="131">
        <v>9.5828684557634936E-2</v>
      </c>
      <c r="F117" s="132">
        <v>0.17680079934148507</v>
      </c>
      <c r="G117" s="133">
        <v>0.10094719734610702</v>
      </c>
      <c r="H117" s="132">
        <v>0.19357573909335191</v>
      </c>
      <c r="I117" s="134">
        <v>0.18268826921741832</v>
      </c>
      <c r="J117" s="58">
        <v>0.46</v>
      </c>
      <c r="K117" s="195">
        <v>3</v>
      </c>
      <c r="L117" s="193">
        <f t="shared" si="21"/>
        <v>0.62205924647684785</v>
      </c>
      <c r="M117" s="63">
        <f t="shared" si="21"/>
        <v>2.6894060972102389</v>
      </c>
      <c r="N117" s="60">
        <f t="shared" si="23"/>
        <v>0.68625107851596201</v>
      </c>
      <c r="O117" s="63">
        <f t="shared" si="24"/>
        <v>2.8404759850445789</v>
      </c>
      <c r="P117" s="136">
        <f t="shared" si="25"/>
        <v>2.7649410411274089</v>
      </c>
      <c r="Q117" s="60">
        <f t="shared" si="22"/>
        <v>0.71788793103448278</v>
      </c>
      <c r="R117" s="63">
        <f t="shared" si="26"/>
        <v>2.866206896551724</v>
      </c>
      <c r="S117" s="60">
        <f t="shared" si="27"/>
        <v>0.78719827586206903</v>
      </c>
      <c r="T117" s="63">
        <f t="shared" si="28"/>
        <v>3.0340517241379308</v>
      </c>
      <c r="U117" s="230">
        <f t="shared" si="29"/>
        <v>2.9476293103448272</v>
      </c>
      <c r="V117" s="62">
        <v>0.58131147540983608</v>
      </c>
      <c r="W117" s="63">
        <v>2.5944262295081968</v>
      </c>
      <c r="X117" s="62">
        <v>0.66934426229508193</v>
      </c>
      <c r="Y117" s="135">
        <v>2.8039344262295085</v>
      </c>
      <c r="Z117" s="136">
        <v>2.6991803278688526</v>
      </c>
      <c r="AA117" s="137">
        <v>0.66280701754385962</v>
      </c>
      <c r="AB117" s="138">
        <v>2.7843859649122811</v>
      </c>
      <c r="AC117" s="139">
        <v>0.70315789473684209</v>
      </c>
      <c r="AD117" s="138">
        <v>2.8770175438596493</v>
      </c>
      <c r="AE117" s="140">
        <v>2.8307017543859652</v>
      </c>
      <c r="AF117" s="137">
        <v>0.64832000000000001</v>
      </c>
      <c r="AG117" s="169">
        <v>2.6510400000000001</v>
      </c>
      <c r="AH117" s="139">
        <v>0.61112</v>
      </c>
      <c r="AI117" s="169">
        <v>2.7792000000000003</v>
      </c>
      <c r="AJ117" s="170">
        <v>2.7151200000000002</v>
      </c>
      <c r="AK117" s="137">
        <v>0.70577586206896548</v>
      </c>
      <c r="AL117" s="169">
        <v>2.8524137931034481</v>
      </c>
      <c r="AM117" s="139">
        <v>0.74439655172413799</v>
      </c>
      <c r="AN117" s="169">
        <v>2.9181034482758621</v>
      </c>
      <c r="AO117" s="170">
        <v>2.8852586206896551</v>
      </c>
      <c r="AP117" s="171">
        <v>0.73</v>
      </c>
      <c r="AQ117" s="172">
        <v>2.88</v>
      </c>
      <c r="AR117" s="171">
        <v>0.83</v>
      </c>
      <c r="AS117" s="172">
        <v>3.15</v>
      </c>
      <c r="AT117" s="172">
        <v>3.01</v>
      </c>
      <c r="AU117" s="66">
        <v>4303013</v>
      </c>
      <c r="AV117" s="141">
        <v>4303000</v>
      </c>
    </row>
    <row r="118" spans="1:48" x14ac:dyDescent="0.2">
      <c r="A118" s="4">
        <v>109</v>
      </c>
      <c r="B118" s="129" t="s">
        <v>207</v>
      </c>
      <c r="C118" s="130" t="s">
        <v>21</v>
      </c>
      <c r="D118" s="57" t="s">
        <v>35</v>
      </c>
      <c r="E118" s="131">
        <v>5.2938346177047513E-2</v>
      </c>
      <c r="F118" s="132">
        <v>0.15828249979026587</v>
      </c>
      <c r="G118" s="133">
        <v>0.11809259858499421</v>
      </c>
      <c r="H118" s="132">
        <v>0.3112978003891067</v>
      </c>
      <c r="I118" s="134">
        <v>0.23229015008968679</v>
      </c>
      <c r="J118" s="58">
        <v>0.82</v>
      </c>
      <c r="K118" s="195">
        <v>1</v>
      </c>
      <c r="L118" s="193">
        <f t="shared" si="21"/>
        <v>0.74180239456369323</v>
      </c>
      <c r="M118" s="63">
        <f t="shared" si="21"/>
        <v>3.0512730557652894</v>
      </c>
      <c r="N118" s="60">
        <f t="shared" si="23"/>
        <v>0.64005554956315391</v>
      </c>
      <c r="O118" s="63">
        <f t="shared" si="24"/>
        <v>2.7814429403516341</v>
      </c>
      <c r="P118" s="136">
        <f t="shared" si="25"/>
        <v>2.9163579980584617</v>
      </c>
      <c r="Q118" s="60">
        <f t="shared" si="22"/>
        <v>0.79474074074074075</v>
      </c>
      <c r="R118" s="63">
        <f t="shared" si="26"/>
        <v>3.2095555555555553</v>
      </c>
      <c r="S118" s="60">
        <f t="shared" si="27"/>
        <v>0.75814814814814813</v>
      </c>
      <c r="T118" s="63">
        <f t="shared" si="28"/>
        <v>3.0927407407407408</v>
      </c>
      <c r="U118" s="230">
        <f t="shared" si="29"/>
        <v>3.1486481481481485</v>
      </c>
      <c r="V118" s="62">
        <v>0.73401574803149616</v>
      </c>
      <c r="W118" s="63">
        <v>3.1053543307086615</v>
      </c>
      <c r="X118" s="62">
        <v>0.65559055118110243</v>
      </c>
      <c r="Y118" s="135">
        <v>2.823228346456693</v>
      </c>
      <c r="Z118" s="136">
        <v>2.9642913385826772</v>
      </c>
      <c r="AA118" s="137">
        <v>0.74958904109589031</v>
      </c>
      <c r="AB118" s="138">
        <v>2.9971917808219173</v>
      </c>
      <c r="AC118" s="139">
        <v>0.62452054794520551</v>
      </c>
      <c r="AD118" s="138">
        <v>2.7396575342465752</v>
      </c>
      <c r="AE118" s="140">
        <v>2.8684246575342462</v>
      </c>
      <c r="AF118" s="137">
        <v>0.78234177215189882</v>
      </c>
      <c r="AG118" s="169">
        <v>3.2663291139240509</v>
      </c>
      <c r="AH118" s="139">
        <v>0.73322784810126584</v>
      </c>
      <c r="AI118" s="169">
        <v>2.9621518987341773</v>
      </c>
      <c r="AJ118" s="170">
        <v>3.1142405063291143</v>
      </c>
      <c r="AK118" s="137">
        <v>0.79948148148148157</v>
      </c>
      <c r="AL118" s="169">
        <v>3.189111111111111</v>
      </c>
      <c r="AM118" s="139">
        <v>0.74629629629629624</v>
      </c>
      <c r="AN118" s="169">
        <v>3.0454814814814815</v>
      </c>
      <c r="AO118" s="170">
        <v>3.1172962962962965</v>
      </c>
      <c r="AP118" s="171">
        <v>0.79</v>
      </c>
      <c r="AQ118" s="172">
        <v>3.23</v>
      </c>
      <c r="AR118" s="171">
        <v>0.77</v>
      </c>
      <c r="AS118" s="172">
        <v>3.14</v>
      </c>
      <c r="AT118" s="172">
        <v>3.18</v>
      </c>
      <c r="AU118" s="66">
        <v>6601007</v>
      </c>
      <c r="AV118" s="141">
        <v>6601000</v>
      </c>
    </row>
    <row r="119" spans="1:48" x14ac:dyDescent="0.2">
      <c r="A119" s="4">
        <v>110</v>
      </c>
      <c r="B119" s="129" t="s">
        <v>208</v>
      </c>
      <c r="C119" s="130" t="s">
        <v>48</v>
      </c>
      <c r="D119" s="57" t="s">
        <v>89</v>
      </c>
      <c r="E119" s="131">
        <v>6.6595209345435724E-2</v>
      </c>
      <c r="F119" s="132">
        <v>0.15642203866098425</v>
      </c>
      <c r="G119" s="133">
        <v>0.16564372994935672</v>
      </c>
      <c r="H119" s="132">
        <v>0.35047278034338492</v>
      </c>
      <c r="I119" s="134">
        <v>0.25344740950218458</v>
      </c>
      <c r="J119" s="58">
        <v>0.76</v>
      </c>
      <c r="K119" s="195">
        <v>3</v>
      </c>
      <c r="L119" s="193">
        <f t="shared" si="21"/>
        <v>0.71163873560869273</v>
      </c>
      <c r="M119" s="63">
        <f t="shared" si="21"/>
        <v>2.9783944751004836</v>
      </c>
      <c r="N119" s="60">
        <f t="shared" si="23"/>
        <v>0.61479204986715708</v>
      </c>
      <c r="O119" s="63">
        <f t="shared" si="24"/>
        <v>2.7556052013079912</v>
      </c>
      <c r="P119" s="136">
        <f t="shared" si="25"/>
        <v>2.8669998382042374</v>
      </c>
      <c r="Q119" s="60">
        <f t="shared" si="22"/>
        <v>0.77823394495412845</v>
      </c>
      <c r="R119" s="63">
        <f t="shared" si="26"/>
        <v>3.1348165137614679</v>
      </c>
      <c r="S119" s="60">
        <f t="shared" si="27"/>
        <v>0.7804357798165138</v>
      </c>
      <c r="T119" s="63">
        <f t="shared" si="28"/>
        <v>3.1060779816513762</v>
      </c>
      <c r="U119" s="230">
        <f t="shared" si="29"/>
        <v>3.120447247706422</v>
      </c>
      <c r="V119" s="62">
        <v>0.71349206349206362</v>
      </c>
      <c r="W119" s="63">
        <v>2.9867460317460317</v>
      </c>
      <c r="X119" s="62">
        <v>0.62404761904761896</v>
      </c>
      <c r="Y119" s="135">
        <v>2.8172619047619047</v>
      </c>
      <c r="Z119" s="136">
        <v>2.9020039682539682</v>
      </c>
      <c r="AA119" s="137">
        <v>0.70978540772532184</v>
      </c>
      <c r="AB119" s="138">
        <v>2.9700429184549355</v>
      </c>
      <c r="AC119" s="139">
        <v>0.6055364806866953</v>
      </c>
      <c r="AD119" s="138">
        <v>2.6939484978540778</v>
      </c>
      <c r="AE119" s="140">
        <v>2.8319957081545066</v>
      </c>
      <c r="AF119" s="137">
        <v>0.80012765957446808</v>
      </c>
      <c r="AG119" s="169">
        <v>3.2004255319148935</v>
      </c>
      <c r="AH119" s="139">
        <v>0.71417021276595749</v>
      </c>
      <c r="AI119" s="169">
        <v>2.8914468085106386</v>
      </c>
      <c r="AJ119" s="170">
        <v>3.0459361702127659</v>
      </c>
      <c r="AK119" s="137">
        <v>0.75646788990825686</v>
      </c>
      <c r="AL119" s="169">
        <v>3.049633027522936</v>
      </c>
      <c r="AM119" s="139">
        <v>0.72087155963302751</v>
      </c>
      <c r="AN119" s="169">
        <v>2.9521559633027525</v>
      </c>
      <c r="AO119" s="170">
        <v>3.0008944954128443</v>
      </c>
      <c r="AP119" s="171">
        <v>0.8</v>
      </c>
      <c r="AQ119" s="172">
        <v>3.22</v>
      </c>
      <c r="AR119" s="171">
        <v>0.84</v>
      </c>
      <c r="AS119" s="172">
        <v>3.26</v>
      </c>
      <c r="AT119" s="172">
        <v>3.24</v>
      </c>
      <c r="AU119" s="66">
        <v>6001021</v>
      </c>
      <c r="AV119" s="141">
        <v>6001000</v>
      </c>
    </row>
    <row r="120" spans="1:48" x14ac:dyDescent="0.2">
      <c r="A120" s="4">
        <v>111</v>
      </c>
      <c r="B120" s="129" t="s">
        <v>209</v>
      </c>
      <c r="C120" s="130" t="s">
        <v>1101</v>
      </c>
      <c r="D120" s="57" t="s">
        <v>68</v>
      </c>
      <c r="E120" s="131">
        <v>3.1404833857788805E-2</v>
      </c>
      <c r="F120" s="132">
        <v>4.7019811528596911E-2</v>
      </c>
      <c r="G120" s="133">
        <v>0.14942087512695701</v>
      </c>
      <c r="H120" s="132">
        <v>0.26184130962822572</v>
      </c>
      <c r="I120" s="134">
        <v>0.15443056057841131</v>
      </c>
      <c r="J120" s="58">
        <v>0.66</v>
      </c>
      <c r="K120" s="195">
        <v>3</v>
      </c>
      <c r="L120" s="193">
        <f t="shared" si="21"/>
        <v>0.73535617243151941</v>
      </c>
      <c r="M120" s="63">
        <f t="shared" si="21"/>
        <v>3.015370125578321</v>
      </c>
      <c r="N120" s="60">
        <f t="shared" si="23"/>
        <v>0.65998164059631348</v>
      </c>
      <c r="O120" s="63">
        <f t="shared" si="24"/>
        <v>2.8419637218183151</v>
      </c>
      <c r="P120" s="136">
        <f t="shared" si="25"/>
        <v>2.928666923698318</v>
      </c>
      <c r="Q120" s="60">
        <f t="shared" si="22"/>
        <v>0.76676100628930821</v>
      </c>
      <c r="R120" s="63">
        <f t="shared" si="26"/>
        <v>3.0623899371069179</v>
      </c>
      <c r="S120" s="60">
        <f t="shared" si="27"/>
        <v>0.80940251572327049</v>
      </c>
      <c r="T120" s="63">
        <f t="shared" si="28"/>
        <v>3.1038050314465409</v>
      </c>
      <c r="U120" s="230">
        <f t="shared" si="29"/>
        <v>3.0830974842767294</v>
      </c>
      <c r="V120" s="62">
        <v>0.73307189542483653</v>
      </c>
      <c r="W120" s="63">
        <v>3.0564705882352943</v>
      </c>
      <c r="X120" s="62">
        <v>0.66973856209150329</v>
      </c>
      <c r="Y120" s="135">
        <v>2.8351633986928104</v>
      </c>
      <c r="Z120" s="136">
        <v>2.9458169934640521</v>
      </c>
      <c r="AA120" s="137">
        <v>0.73764044943820217</v>
      </c>
      <c r="AB120" s="138">
        <v>2.9742696629213481</v>
      </c>
      <c r="AC120" s="139">
        <v>0.65022471910112367</v>
      </c>
      <c r="AD120" s="138">
        <v>2.8487640449438203</v>
      </c>
      <c r="AE120" s="140">
        <v>2.911516853932584</v>
      </c>
      <c r="AF120" s="137">
        <v>0.80982456140350867</v>
      </c>
      <c r="AG120" s="169">
        <v>3.172748538011696</v>
      </c>
      <c r="AH120" s="139">
        <v>0.77345029239766094</v>
      </c>
      <c r="AI120" s="169">
        <v>3.0330994152046786</v>
      </c>
      <c r="AJ120" s="170">
        <v>3.1029239766081873</v>
      </c>
      <c r="AK120" s="137">
        <v>0.7735220125786163</v>
      </c>
      <c r="AL120" s="169">
        <v>2.9947798742138363</v>
      </c>
      <c r="AM120" s="139">
        <v>0.79880503144654091</v>
      </c>
      <c r="AN120" s="169">
        <v>3.0576100628930813</v>
      </c>
      <c r="AO120" s="170">
        <v>3.026194968553459</v>
      </c>
      <c r="AP120" s="171">
        <v>0.76</v>
      </c>
      <c r="AQ120" s="172">
        <v>3.13</v>
      </c>
      <c r="AR120" s="171">
        <v>0.82</v>
      </c>
      <c r="AS120" s="172">
        <v>3.15</v>
      </c>
      <c r="AT120" s="172">
        <v>3.14</v>
      </c>
      <c r="AU120" s="66">
        <v>6003129</v>
      </c>
      <c r="AV120" s="141">
        <v>6003000</v>
      </c>
    </row>
    <row r="121" spans="1:48" x14ac:dyDescent="0.2">
      <c r="A121" s="4">
        <v>112</v>
      </c>
      <c r="B121" s="129" t="s">
        <v>210</v>
      </c>
      <c r="C121" s="130" t="s">
        <v>21</v>
      </c>
      <c r="D121" s="57" t="s">
        <v>35</v>
      </c>
      <c r="E121" s="131">
        <v>4.0852882132758284E-2</v>
      </c>
      <c r="F121" s="132">
        <v>0.23861189700535856</v>
      </c>
      <c r="G121" s="133">
        <v>0.15670809122926654</v>
      </c>
      <c r="H121" s="132">
        <v>0.46578922469868544</v>
      </c>
      <c r="I121" s="134">
        <v>0.35220056085202245</v>
      </c>
      <c r="J121" s="58">
        <v>0.74</v>
      </c>
      <c r="K121" s="195">
        <v>1</v>
      </c>
      <c r="L121" s="193">
        <f t="shared" si="21"/>
        <v>0.8331781256191797</v>
      </c>
      <c r="M121" s="63">
        <f t="shared" si="21"/>
        <v>3.2174346146225483</v>
      </c>
      <c r="N121" s="60">
        <f t="shared" si="23"/>
        <v>0.74740043590251637</v>
      </c>
      <c r="O121" s="63">
        <f t="shared" si="24"/>
        <v>2.9584743411927876</v>
      </c>
      <c r="P121" s="136">
        <f t="shared" si="25"/>
        <v>3.087954477907668</v>
      </c>
      <c r="Q121" s="60">
        <f t="shared" si="22"/>
        <v>0.87403100775193798</v>
      </c>
      <c r="R121" s="63">
        <f t="shared" si="26"/>
        <v>3.4560465116279069</v>
      </c>
      <c r="S121" s="60">
        <f t="shared" si="27"/>
        <v>0.90410852713178291</v>
      </c>
      <c r="T121" s="63">
        <f t="shared" si="28"/>
        <v>3.4242635658914731</v>
      </c>
      <c r="U121" s="230">
        <f t="shared" si="29"/>
        <v>3.4401550387596904</v>
      </c>
      <c r="V121" s="62">
        <v>0.81941747572815538</v>
      </c>
      <c r="W121" s="63">
        <v>3.2145631067961169</v>
      </c>
      <c r="X121" s="62">
        <v>0.70990291262135918</v>
      </c>
      <c r="Y121" s="135">
        <v>2.8998058252427183</v>
      </c>
      <c r="Z121" s="136">
        <v>3.0571844660194176</v>
      </c>
      <c r="AA121" s="137">
        <v>0.84693877551020402</v>
      </c>
      <c r="AB121" s="138">
        <v>3.2203061224489797</v>
      </c>
      <c r="AC121" s="139">
        <v>0.78489795918367344</v>
      </c>
      <c r="AD121" s="138">
        <v>3.0171428571428569</v>
      </c>
      <c r="AE121" s="140">
        <v>3.1187244897959183</v>
      </c>
      <c r="AF121" s="137">
        <v>0.89716981132075468</v>
      </c>
      <c r="AG121" s="169">
        <v>3.4971698113207546</v>
      </c>
      <c r="AH121" s="139">
        <v>0.86754716981132074</v>
      </c>
      <c r="AI121" s="169">
        <v>3.2115094339622638</v>
      </c>
      <c r="AJ121" s="170">
        <v>3.3543396226415094</v>
      </c>
      <c r="AK121" s="137">
        <v>0.86806201550387596</v>
      </c>
      <c r="AL121" s="169">
        <v>3.4720930232558143</v>
      </c>
      <c r="AM121" s="139">
        <v>0.86821705426356588</v>
      </c>
      <c r="AN121" s="169">
        <v>3.3085271317829461</v>
      </c>
      <c r="AO121" s="170">
        <v>3.3903100775193802</v>
      </c>
      <c r="AP121" s="171">
        <v>0.88</v>
      </c>
      <c r="AQ121" s="172">
        <v>3.44</v>
      </c>
      <c r="AR121" s="171">
        <v>0.94</v>
      </c>
      <c r="AS121" s="172">
        <v>3.54</v>
      </c>
      <c r="AT121" s="172">
        <v>3.49</v>
      </c>
      <c r="AU121" s="66">
        <v>6601008</v>
      </c>
      <c r="AV121" s="141">
        <v>6601000</v>
      </c>
    </row>
    <row r="122" spans="1:48" x14ac:dyDescent="0.2">
      <c r="A122" s="4">
        <v>113</v>
      </c>
      <c r="B122" s="129" t="s">
        <v>211</v>
      </c>
      <c r="C122" s="130" t="s">
        <v>61</v>
      </c>
      <c r="D122" s="57" t="s">
        <v>212</v>
      </c>
      <c r="E122" s="131">
        <v>1.6100321682179008E-2</v>
      </c>
      <c r="F122" s="132">
        <v>1.1804035389326284E-2</v>
      </c>
      <c r="G122" s="133">
        <v>4.9295857573821933E-2</v>
      </c>
      <c r="H122" s="132">
        <v>0.16932596079507389</v>
      </c>
      <c r="I122" s="134">
        <v>9.0564998092200533E-2</v>
      </c>
      <c r="J122" s="58">
        <v>0.75</v>
      </c>
      <c r="K122" s="195">
        <v>2</v>
      </c>
      <c r="L122" s="193">
        <f t="shared" si="21"/>
        <v>0.84942115071045898</v>
      </c>
      <c r="M122" s="63">
        <f t="shared" si="21"/>
        <v>3.4102818541812256</v>
      </c>
      <c r="N122" s="60">
        <f t="shared" si="23"/>
        <v>0.80137898905194493</v>
      </c>
      <c r="O122" s="63">
        <f t="shared" si="24"/>
        <v>3.1476985790822267</v>
      </c>
      <c r="P122" s="136">
        <f t="shared" si="25"/>
        <v>3.2789902166317262</v>
      </c>
      <c r="Q122" s="60">
        <f t="shared" si="22"/>
        <v>0.86552147239263799</v>
      </c>
      <c r="R122" s="63">
        <f t="shared" si="26"/>
        <v>3.4220858895705519</v>
      </c>
      <c r="S122" s="60">
        <f t="shared" si="27"/>
        <v>0.85067484662576687</v>
      </c>
      <c r="T122" s="63">
        <f t="shared" si="28"/>
        <v>3.3170245398773006</v>
      </c>
      <c r="U122" s="230">
        <f t="shared" si="29"/>
        <v>3.3695552147239267</v>
      </c>
      <c r="V122" s="62">
        <v>0.83802469135802471</v>
      </c>
      <c r="W122" s="63">
        <v>3.3601234567901237</v>
      </c>
      <c r="X122" s="62">
        <v>0.78716049382716047</v>
      </c>
      <c r="Y122" s="135">
        <v>3.1306172839506172</v>
      </c>
      <c r="Z122" s="136">
        <v>3.2453703703703702</v>
      </c>
      <c r="AA122" s="137">
        <v>0.86081761006289315</v>
      </c>
      <c r="AB122" s="138">
        <v>3.4604402515723272</v>
      </c>
      <c r="AC122" s="139">
        <v>0.81559748427672951</v>
      </c>
      <c r="AD122" s="138">
        <v>3.1647798742138367</v>
      </c>
      <c r="AE122" s="140">
        <v>3.3126100628930821</v>
      </c>
      <c r="AF122" s="137">
        <v>0.89521126760563385</v>
      </c>
      <c r="AG122" s="169">
        <v>3.5097183098591551</v>
      </c>
      <c r="AH122" s="139">
        <v>0.82521126760563379</v>
      </c>
      <c r="AI122" s="169">
        <v>3.1849295774647888</v>
      </c>
      <c r="AJ122" s="170">
        <v>3.3473239436619719</v>
      </c>
      <c r="AK122" s="137">
        <v>0.88104294478527601</v>
      </c>
      <c r="AL122" s="169">
        <v>3.444171779141104</v>
      </c>
      <c r="AM122" s="139">
        <v>0.83134969325153374</v>
      </c>
      <c r="AN122" s="169">
        <v>3.2540490797546013</v>
      </c>
      <c r="AO122" s="170">
        <v>3.3491104294478529</v>
      </c>
      <c r="AP122" s="171">
        <v>0.85</v>
      </c>
      <c r="AQ122" s="172">
        <v>3.4</v>
      </c>
      <c r="AR122" s="171">
        <v>0.87</v>
      </c>
      <c r="AS122" s="172">
        <v>3.38</v>
      </c>
      <c r="AT122" s="172">
        <v>3.39</v>
      </c>
      <c r="AU122" s="66">
        <v>6802001</v>
      </c>
      <c r="AV122" s="141">
        <v>6802000</v>
      </c>
    </row>
    <row r="123" spans="1:48" x14ac:dyDescent="0.2">
      <c r="A123" s="4">
        <v>114</v>
      </c>
      <c r="B123" s="129" t="s">
        <v>1107</v>
      </c>
      <c r="C123" s="130" t="s">
        <v>53</v>
      </c>
      <c r="D123" s="57" t="s">
        <v>212</v>
      </c>
      <c r="E123" s="131">
        <v>6.0202558867647138E-2</v>
      </c>
      <c r="F123" s="132">
        <v>0.16977735676291905</v>
      </c>
      <c r="G123" s="133">
        <v>0.13011794560613144</v>
      </c>
      <c r="H123" s="132">
        <v>0.33364361631262973</v>
      </c>
      <c r="I123" s="134">
        <v>0.25171048653777461</v>
      </c>
      <c r="J123" s="58">
        <v>0.71</v>
      </c>
      <c r="K123" s="195">
        <v>2</v>
      </c>
      <c r="L123" s="193">
        <f t="shared" si="21"/>
        <v>0.69733551219834278</v>
      </c>
      <c r="M123" s="63">
        <f t="shared" si="21"/>
        <v>2.8306287346076395</v>
      </c>
      <c r="N123" s="60">
        <f t="shared" si="23"/>
        <v>0.70163332342940155</v>
      </c>
      <c r="O123" s="63">
        <f t="shared" si="24"/>
        <v>2.8691482618599586</v>
      </c>
      <c r="P123" s="136">
        <f t="shared" si="25"/>
        <v>2.8498884982337991</v>
      </c>
      <c r="Q123" s="60">
        <f t="shared" si="22"/>
        <v>0.75753807106598992</v>
      </c>
      <c r="R123" s="63">
        <f t="shared" si="26"/>
        <v>3.0004060913705586</v>
      </c>
      <c r="S123" s="60">
        <f t="shared" si="27"/>
        <v>0.83175126903553298</v>
      </c>
      <c r="T123" s="63">
        <f t="shared" si="28"/>
        <v>3.2027918781725884</v>
      </c>
      <c r="U123" s="230">
        <f t="shared" si="29"/>
        <v>3.1015989847715737</v>
      </c>
      <c r="V123" s="62">
        <v>0.67104783599088846</v>
      </c>
      <c r="W123" s="63">
        <v>2.8035763097949884</v>
      </c>
      <c r="X123" s="62">
        <v>0.63790432801822328</v>
      </c>
      <c r="Y123" s="135">
        <v>2.7822095671981777</v>
      </c>
      <c r="Z123" s="136">
        <v>2.7928929384965828</v>
      </c>
      <c r="AA123" s="137">
        <v>0.72362318840579709</v>
      </c>
      <c r="AB123" s="138">
        <v>2.8576811594202902</v>
      </c>
      <c r="AC123" s="139">
        <v>0.76536231884057981</v>
      </c>
      <c r="AD123" s="138">
        <v>2.9560869565217396</v>
      </c>
      <c r="AE123" s="140">
        <v>2.9068840579710149</v>
      </c>
      <c r="AF123" s="137">
        <v>0.77959641255605394</v>
      </c>
      <c r="AG123" s="169">
        <v>3.0547982062780275</v>
      </c>
      <c r="AH123" s="139">
        <v>0.80237668161434983</v>
      </c>
      <c r="AI123" s="169">
        <v>3.1047533632286997</v>
      </c>
      <c r="AJ123" s="170">
        <v>3.0797757847533633</v>
      </c>
      <c r="AK123" s="137">
        <v>0.7350761421319798</v>
      </c>
      <c r="AL123" s="169">
        <v>2.9608121827411171</v>
      </c>
      <c r="AM123" s="139">
        <v>0.75350253807106593</v>
      </c>
      <c r="AN123" s="169">
        <v>3.0055837563451773</v>
      </c>
      <c r="AO123" s="170">
        <v>2.9831979695431472</v>
      </c>
      <c r="AP123" s="171">
        <v>0.78</v>
      </c>
      <c r="AQ123" s="172">
        <v>3.04</v>
      </c>
      <c r="AR123" s="171">
        <v>0.91</v>
      </c>
      <c r="AS123" s="172">
        <v>3.4</v>
      </c>
      <c r="AT123" s="172">
        <v>3.22</v>
      </c>
      <c r="AU123" s="66">
        <v>6802007</v>
      </c>
      <c r="AV123" s="141">
        <v>6802000</v>
      </c>
    </row>
    <row r="124" spans="1:48" x14ac:dyDescent="0.2">
      <c r="A124" s="4">
        <v>115</v>
      </c>
      <c r="B124" s="129" t="s">
        <v>213</v>
      </c>
      <c r="C124" s="130" t="s">
        <v>61</v>
      </c>
      <c r="D124" s="57" t="s">
        <v>214</v>
      </c>
      <c r="E124" s="131">
        <v>3.4568602277964211E-2</v>
      </c>
      <c r="F124" s="132">
        <v>7.4266245309105194E-2</v>
      </c>
      <c r="G124" s="133">
        <v>0.13950309434459163</v>
      </c>
      <c r="H124" s="132">
        <v>0.29488429126341398</v>
      </c>
      <c r="I124" s="134">
        <v>0.18457526828625959</v>
      </c>
      <c r="J124" s="58">
        <v>0.77</v>
      </c>
      <c r="K124" s="195">
        <v>2</v>
      </c>
      <c r="L124" s="193">
        <f t="shared" si="21"/>
        <v>0.76348360655737713</v>
      </c>
      <c r="M124" s="63">
        <f t="shared" si="21"/>
        <v>3.1725409836065572</v>
      </c>
      <c r="N124" s="60">
        <f t="shared" si="23"/>
        <v>0.62274590163934418</v>
      </c>
      <c r="O124" s="63">
        <f t="shared" si="24"/>
        <v>2.7767622950819675</v>
      </c>
      <c r="P124" s="136">
        <f t="shared" si="25"/>
        <v>2.9746516393442626</v>
      </c>
      <c r="Q124" s="60">
        <f t="shared" si="22"/>
        <v>0.79805220883534134</v>
      </c>
      <c r="R124" s="63">
        <f t="shared" si="26"/>
        <v>3.2468072289156624</v>
      </c>
      <c r="S124" s="60">
        <f t="shared" si="27"/>
        <v>0.76224899598393581</v>
      </c>
      <c r="T124" s="63">
        <f t="shared" si="28"/>
        <v>3.0716465863453815</v>
      </c>
      <c r="U124" s="230">
        <f t="shared" si="29"/>
        <v>3.1592269076305222</v>
      </c>
      <c r="V124" s="62">
        <v>0.70500000000000007</v>
      </c>
      <c r="W124" s="63">
        <v>3.0549999999999997</v>
      </c>
      <c r="X124" s="62">
        <v>0.6</v>
      </c>
      <c r="Y124" s="135">
        <v>2.73</v>
      </c>
      <c r="Z124" s="136">
        <v>2.8925000000000001</v>
      </c>
      <c r="AA124" s="137">
        <v>0.82196721311475407</v>
      </c>
      <c r="AB124" s="138">
        <v>3.2900819672131147</v>
      </c>
      <c r="AC124" s="139">
        <v>0.64549180327868849</v>
      </c>
      <c r="AD124" s="138">
        <v>2.8235245901639345</v>
      </c>
      <c r="AE124" s="140">
        <v>3.0568032786885246</v>
      </c>
      <c r="AF124" s="137">
        <v>0.84492063492063496</v>
      </c>
      <c r="AG124" s="169">
        <v>3.318888888888889</v>
      </c>
      <c r="AH124" s="139">
        <v>0.66888888888888887</v>
      </c>
      <c r="AI124" s="169">
        <v>2.7780952380952377</v>
      </c>
      <c r="AJ124" s="170">
        <v>3.0484920634920636</v>
      </c>
      <c r="AK124" s="137">
        <v>0.79610441767068263</v>
      </c>
      <c r="AL124" s="169">
        <v>3.213614457831325</v>
      </c>
      <c r="AM124" s="139">
        <v>0.71449799196787156</v>
      </c>
      <c r="AN124" s="169">
        <v>2.9232931726907632</v>
      </c>
      <c r="AO124" s="170">
        <v>3.0684538152610443</v>
      </c>
      <c r="AP124" s="171">
        <v>0.8</v>
      </c>
      <c r="AQ124" s="172">
        <v>3.28</v>
      </c>
      <c r="AR124" s="171">
        <v>0.81</v>
      </c>
      <c r="AS124" s="172">
        <v>3.22</v>
      </c>
      <c r="AT124" s="172">
        <v>3.25</v>
      </c>
      <c r="AU124" s="66">
        <v>5605021</v>
      </c>
      <c r="AV124" s="141">
        <v>5605000</v>
      </c>
    </row>
    <row r="125" spans="1:48" x14ac:dyDescent="0.2">
      <c r="A125" s="4">
        <v>116</v>
      </c>
      <c r="B125" s="129" t="s">
        <v>215</v>
      </c>
      <c r="C125" s="130" t="s">
        <v>29</v>
      </c>
      <c r="D125" s="57" t="s">
        <v>216</v>
      </c>
      <c r="E125" s="131">
        <v>5.7795155692747624E-2</v>
      </c>
      <c r="F125" s="132">
        <v>0.10905356379871112</v>
      </c>
      <c r="G125" s="133">
        <v>8.8340261246414031E-2</v>
      </c>
      <c r="H125" s="132">
        <v>0.18573126106329729</v>
      </c>
      <c r="I125" s="134">
        <v>0.14989241243100437</v>
      </c>
      <c r="J125" s="58">
        <v>0.62</v>
      </c>
      <c r="K125" s="195">
        <v>2</v>
      </c>
      <c r="L125" s="193">
        <f t="shared" si="21"/>
        <v>0.51988341573582386</v>
      </c>
      <c r="M125" s="63">
        <f t="shared" si="21"/>
        <v>2.39912500762986</v>
      </c>
      <c r="N125" s="60">
        <f t="shared" si="23"/>
        <v>0.61615973875358598</v>
      </c>
      <c r="O125" s="63">
        <f t="shared" si="24"/>
        <v>2.7210187389367029</v>
      </c>
      <c r="P125" s="136">
        <f t="shared" si="25"/>
        <v>2.5600718732832815</v>
      </c>
      <c r="Q125" s="60">
        <f t="shared" si="22"/>
        <v>0.57767857142857149</v>
      </c>
      <c r="R125" s="63">
        <f t="shared" si="26"/>
        <v>2.5081785714285711</v>
      </c>
      <c r="S125" s="60">
        <f t="shared" si="27"/>
        <v>0.70450000000000002</v>
      </c>
      <c r="T125" s="63">
        <f t="shared" si="28"/>
        <v>2.9067500000000002</v>
      </c>
      <c r="U125" s="230">
        <f t="shared" si="29"/>
        <v>2.7099642857142858</v>
      </c>
      <c r="V125" s="62">
        <v>0.49480620155038768</v>
      </c>
      <c r="W125" s="63">
        <v>2.2661240310077519</v>
      </c>
      <c r="X125" s="62">
        <v>0.62271317829457362</v>
      </c>
      <c r="Y125" s="135">
        <v>2.7006201550387599</v>
      </c>
      <c r="Z125" s="136">
        <v>2.4833720930232559</v>
      </c>
      <c r="AA125" s="137">
        <v>0.54496062992125993</v>
      </c>
      <c r="AB125" s="138">
        <v>2.5321259842519686</v>
      </c>
      <c r="AC125" s="139">
        <v>0.60960629921259835</v>
      </c>
      <c r="AD125" s="138">
        <v>2.7414173228346455</v>
      </c>
      <c r="AE125" s="140">
        <v>2.636771653543307</v>
      </c>
      <c r="AF125" s="137">
        <v>0.60833333333333339</v>
      </c>
      <c r="AG125" s="169">
        <v>2.5644444444444447</v>
      </c>
      <c r="AH125" s="139">
        <v>0.68305555555555564</v>
      </c>
      <c r="AI125" s="169">
        <v>2.8875000000000002</v>
      </c>
      <c r="AJ125" s="170">
        <v>2.7259722222222225</v>
      </c>
      <c r="AK125" s="137">
        <v>0.56535714285714289</v>
      </c>
      <c r="AL125" s="169">
        <v>2.4663571428571429</v>
      </c>
      <c r="AM125" s="139">
        <v>0.65900000000000003</v>
      </c>
      <c r="AN125" s="169">
        <v>2.7735000000000003</v>
      </c>
      <c r="AO125" s="170">
        <v>2.6199285714285718</v>
      </c>
      <c r="AP125" s="171">
        <v>0.59</v>
      </c>
      <c r="AQ125" s="172">
        <v>2.5499999999999998</v>
      </c>
      <c r="AR125" s="171">
        <v>0.75</v>
      </c>
      <c r="AS125" s="172">
        <v>3.04</v>
      </c>
      <c r="AT125" s="172">
        <v>2.8</v>
      </c>
      <c r="AU125" s="66">
        <v>3212027</v>
      </c>
      <c r="AV125" s="141">
        <v>3212000</v>
      </c>
    </row>
    <row r="126" spans="1:48" x14ac:dyDescent="0.2">
      <c r="A126" s="4">
        <v>117</v>
      </c>
      <c r="B126" s="129" t="s">
        <v>217</v>
      </c>
      <c r="C126" s="130" t="s">
        <v>61</v>
      </c>
      <c r="D126" s="57" t="s">
        <v>218</v>
      </c>
      <c r="E126" s="131">
        <v>6.7800705502922831E-2</v>
      </c>
      <c r="F126" s="132">
        <v>0.16071297117516625</v>
      </c>
      <c r="G126" s="133">
        <v>0.24136941140899015</v>
      </c>
      <c r="H126" s="132">
        <v>0.5244996069340857</v>
      </c>
      <c r="I126" s="134">
        <v>0.34260628905462598</v>
      </c>
      <c r="J126" s="58">
        <v>0.75</v>
      </c>
      <c r="K126" s="195">
        <v>1</v>
      </c>
      <c r="L126" s="193">
        <f t="shared" si="21"/>
        <v>0.7619926829268292</v>
      </c>
      <c r="M126" s="63">
        <f t="shared" si="21"/>
        <v>3.1065597560975613</v>
      </c>
      <c r="N126" s="60">
        <f t="shared" si="23"/>
        <v>0.56937439024390235</v>
      </c>
      <c r="O126" s="63">
        <f t="shared" si="24"/>
        <v>2.6524012195121953</v>
      </c>
      <c r="P126" s="136">
        <f t="shared" si="25"/>
        <v>2.8794804878048783</v>
      </c>
      <c r="Q126" s="60">
        <f t="shared" si="22"/>
        <v>0.82979338842975203</v>
      </c>
      <c r="R126" s="63">
        <f t="shared" si="26"/>
        <v>3.2672727272727276</v>
      </c>
      <c r="S126" s="60">
        <f t="shared" si="27"/>
        <v>0.8107438016528925</v>
      </c>
      <c r="T126" s="63">
        <f t="shared" si="28"/>
        <v>3.176900826446281</v>
      </c>
      <c r="U126" s="230">
        <f t="shared" si="29"/>
        <v>3.2220867768595043</v>
      </c>
      <c r="V126" s="62">
        <v>0.72239999999999993</v>
      </c>
      <c r="W126" s="63">
        <v>3.0044</v>
      </c>
      <c r="X126" s="62">
        <v>0.50319999999999998</v>
      </c>
      <c r="Y126" s="135">
        <v>2.5284</v>
      </c>
      <c r="Z126" s="136">
        <v>2.7664</v>
      </c>
      <c r="AA126" s="137">
        <v>0.80158536585365847</v>
      </c>
      <c r="AB126" s="138">
        <v>3.2087195121951222</v>
      </c>
      <c r="AC126" s="139">
        <v>0.63554878048780483</v>
      </c>
      <c r="AD126" s="138">
        <v>2.7764024390243902</v>
      </c>
      <c r="AE126" s="140">
        <v>2.9925609756097562</v>
      </c>
      <c r="AF126" s="137">
        <v>0.81043478260869561</v>
      </c>
      <c r="AG126" s="169">
        <v>3.3030434782608693</v>
      </c>
      <c r="AH126" s="139">
        <v>0.73565217391304349</v>
      </c>
      <c r="AI126" s="169">
        <v>2.93</v>
      </c>
      <c r="AJ126" s="170">
        <v>3.1165217391304347</v>
      </c>
      <c r="AK126" s="137">
        <v>0.8295867768595041</v>
      </c>
      <c r="AL126" s="169">
        <v>3.3145454545454545</v>
      </c>
      <c r="AM126" s="139">
        <v>0.77148760330578514</v>
      </c>
      <c r="AN126" s="169">
        <v>3.0938016528925623</v>
      </c>
      <c r="AO126" s="170">
        <v>3.2041735537190084</v>
      </c>
      <c r="AP126" s="171">
        <v>0.83</v>
      </c>
      <c r="AQ126" s="172">
        <v>3.22</v>
      </c>
      <c r="AR126" s="171">
        <v>0.85</v>
      </c>
      <c r="AS126" s="172">
        <v>3.26</v>
      </c>
      <c r="AT126" s="172">
        <v>3.24</v>
      </c>
      <c r="AU126" s="66">
        <v>1702008</v>
      </c>
      <c r="AV126" s="141">
        <v>1702000</v>
      </c>
    </row>
    <row r="127" spans="1:48" x14ac:dyDescent="0.2">
      <c r="A127" s="4">
        <v>118</v>
      </c>
      <c r="B127" s="129" t="s">
        <v>219</v>
      </c>
      <c r="C127" s="130" t="s">
        <v>53</v>
      </c>
      <c r="D127" s="57" t="s">
        <v>218</v>
      </c>
      <c r="E127" s="131">
        <v>0.13751775647411602</v>
      </c>
      <c r="F127" s="132">
        <v>0.34144565977718733</v>
      </c>
      <c r="G127" s="133">
        <v>0.13216510922662017</v>
      </c>
      <c r="H127" s="132">
        <v>0.33958424887325567</v>
      </c>
      <c r="I127" s="134">
        <v>0.34301495432522167</v>
      </c>
      <c r="J127" s="58">
        <v>0.73</v>
      </c>
      <c r="K127" s="195">
        <v>1</v>
      </c>
      <c r="L127" s="193">
        <f t="shared" si="21"/>
        <v>0.59164606605148129</v>
      </c>
      <c r="M127" s="63">
        <f t="shared" si="21"/>
        <v>2.6135372753763964</v>
      </c>
      <c r="N127" s="60">
        <f t="shared" si="23"/>
        <v>0.59092362797474507</v>
      </c>
      <c r="O127" s="63">
        <f t="shared" si="24"/>
        <v>2.6594430548810104</v>
      </c>
      <c r="P127" s="136">
        <f t="shared" si="25"/>
        <v>2.6364901651287034</v>
      </c>
      <c r="Q127" s="60">
        <f t="shared" si="22"/>
        <v>0.7291638225255973</v>
      </c>
      <c r="R127" s="63">
        <f t="shared" si="26"/>
        <v>2.9549829351535837</v>
      </c>
      <c r="S127" s="60">
        <f t="shared" si="27"/>
        <v>0.72308873720136524</v>
      </c>
      <c r="T127" s="63">
        <f t="shared" si="28"/>
        <v>2.9990273037542661</v>
      </c>
      <c r="U127" s="230">
        <f t="shared" si="29"/>
        <v>2.979505119453925</v>
      </c>
      <c r="V127" s="62">
        <v>0.55917241379310345</v>
      </c>
      <c r="W127" s="63">
        <v>2.5301379310344827</v>
      </c>
      <c r="X127" s="62">
        <v>0.58089655172413801</v>
      </c>
      <c r="Y127" s="135">
        <v>2.6477241379310348</v>
      </c>
      <c r="Z127" s="136">
        <v>2.5889310344827585</v>
      </c>
      <c r="AA127" s="137">
        <v>0.62411971830985924</v>
      </c>
      <c r="AB127" s="138">
        <v>2.6969366197183104</v>
      </c>
      <c r="AC127" s="139">
        <v>0.60095070422535213</v>
      </c>
      <c r="AD127" s="138">
        <v>2.671161971830986</v>
      </c>
      <c r="AE127" s="140">
        <v>2.6840492957746482</v>
      </c>
      <c r="AF127" s="137">
        <v>0.67410526315789476</v>
      </c>
      <c r="AG127" s="169">
        <v>2.8158947368421057</v>
      </c>
      <c r="AH127" s="139">
        <v>0.60178947368421065</v>
      </c>
      <c r="AI127" s="169">
        <v>2.7229122807017543</v>
      </c>
      <c r="AJ127" s="170">
        <v>2.76940350877193</v>
      </c>
      <c r="AK127" s="137">
        <v>0.70832764505119461</v>
      </c>
      <c r="AL127" s="169">
        <v>2.8799658703071676</v>
      </c>
      <c r="AM127" s="139">
        <v>0.62617747440273042</v>
      </c>
      <c r="AN127" s="169">
        <v>2.7980546075085324</v>
      </c>
      <c r="AO127" s="170">
        <v>2.83901023890785</v>
      </c>
      <c r="AP127" s="171">
        <v>0.75</v>
      </c>
      <c r="AQ127" s="172">
        <v>3.03</v>
      </c>
      <c r="AR127" s="171">
        <v>0.82</v>
      </c>
      <c r="AS127" s="172">
        <v>3.2</v>
      </c>
      <c r="AT127" s="172">
        <v>3.12</v>
      </c>
      <c r="AU127" s="66">
        <v>1702010</v>
      </c>
      <c r="AV127" s="141">
        <v>1702000</v>
      </c>
    </row>
    <row r="128" spans="1:48" x14ac:dyDescent="0.2">
      <c r="A128" s="4">
        <v>119</v>
      </c>
      <c r="B128" s="129" t="s">
        <v>220</v>
      </c>
      <c r="C128" s="130" t="s">
        <v>61</v>
      </c>
      <c r="D128" s="57" t="s">
        <v>221</v>
      </c>
      <c r="E128" s="131">
        <v>0.10169653698805492</v>
      </c>
      <c r="F128" s="132">
        <v>0.30036432379177391</v>
      </c>
      <c r="G128" s="133">
        <v>0.1460964667049458</v>
      </c>
      <c r="H128" s="132">
        <v>0.50986882159699487</v>
      </c>
      <c r="I128" s="134">
        <v>0.40511657269438484</v>
      </c>
      <c r="J128" s="58">
        <v>0.5</v>
      </c>
      <c r="K128" s="195">
        <v>1</v>
      </c>
      <c r="L128" s="193">
        <f t="shared" si="21"/>
        <v>0.85265830172162249</v>
      </c>
      <c r="M128" s="63">
        <f t="shared" si="21"/>
        <v>3.4012163213695166</v>
      </c>
      <c r="N128" s="60">
        <f t="shared" si="23"/>
        <v>0.76474224297247351</v>
      </c>
      <c r="O128" s="63">
        <f t="shared" si="24"/>
        <v>3.0380989203384887</v>
      </c>
      <c r="P128" s="136">
        <f t="shared" si="25"/>
        <v>3.2196576208540022</v>
      </c>
      <c r="Q128" s="60">
        <f t="shared" si="22"/>
        <v>0.95435483870967741</v>
      </c>
      <c r="R128" s="63">
        <f t="shared" si="26"/>
        <v>3.7015806451612905</v>
      </c>
      <c r="S128" s="60">
        <f t="shared" si="27"/>
        <v>0.91083870967741931</v>
      </c>
      <c r="T128" s="63">
        <f t="shared" si="28"/>
        <v>3.5479677419354836</v>
      </c>
      <c r="U128" s="230">
        <f t="shared" si="29"/>
        <v>3.624774193548387</v>
      </c>
      <c r="V128" s="62">
        <v>0.82565217391304346</v>
      </c>
      <c r="W128" s="63">
        <v>3.388405797101449</v>
      </c>
      <c r="X128" s="62">
        <v>0.76028985507246372</v>
      </c>
      <c r="Y128" s="135">
        <v>2.9830434782608695</v>
      </c>
      <c r="Z128" s="136">
        <v>3.185724637681159</v>
      </c>
      <c r="AA128" s="137">
        <v>0.87966442953020141</v>
      </c>
      <c r="AB128" s="138">
        <v>3.4140268456375837</v>
      </c>
      <c r="AC128" s="139">
        <v>0.7691946308724833</v>
      </c>
      <c r="AD128" s="138">
        <v>3.0931543624161075</v>
      </c>
      <c r="AE128" s="140">
        <v>3.2535906040268454</v>
      </c>
      <c r="AF128" s="137">
        <v>0.90707317073170735</v>
      </c>
      <c r="AG128" s="169">
        <v>3.5168292682926832</v>
      </c>
      <c r="AH128" s="139">
        <v>0.73548780487804888</v>
      </c>
      <c r="AI128" s="169">
        <v>3.0995121951219513</v>
      </c>
      <c r="AJ128" s="170">
        <v>3.3081707317073175</v>
      </c>
      <c r="AK128" s="137">
        <v>0.96870967741935476</v>
      </c>
      <c r="AL128" s="169">
        <v>3.7131612903225806</v>
      </c>
      <c r="AM128" s="139">
        <v>0.90167741935483858</v>
      </c>
      <c r="AN128" s="169">
        <v>3.4459354838709673</v>
      </c>
      <c r="AO128" s="170">
        <v>3.5795483870967741</v>
      </c>
      <c r="AP128" s="171">
        <v>0.94</v>
      </c>
      <c r="AQ128" s="172">
        <v>3.69</v>
      </c>
      <c r="AR128" s="171">
        <v>0.92</v>
      </c>
      <c r="AS128" s="172">
        <v>3.65</v>
      </c>
      <c r="AT128" s="172">
        <v>3.67</v>
      </c>
      <c r="AU128" s="66">
        <v>5805025</v>
      </c>
      <c r="AV128" s="141">
        <v>5805000</v>
      </c>
    </row>
    <row r="129" spans="1:48" x14ac:dyDescent="0.2">
      <c r="A129" s="4">
        <v>120</v>
      </c>
      <c r="B129" s="129" t="s">
        <v>222</v>
      </c>
      <c r="C129" s="130" t="s">
        <v>223</v>
      </c>
      <c r="D129" s="57" t="s">
        <v>224</v>
      </c>
      <c r="E129" s="131">
        <v>0.15717040441176477</v>
      </c>
      <c r="F129" s="132">
        <v>0.41901622461484589</v>
      </c>
      <c r="G129" s="133">
        <v>0.20430924369747894</v>
      </c>
      <c r="H129" s="132">
        <v>0.40715417542016841</v>
      </c>
      <c r="I129" s="134">
        <v>0.41558520001750754</v>
      </c>
      <c r="J129" s="58">
        <v>0.67</v>
      </c>
      <c r="K129" s="195">
        <v>4</v>
      </c>
      <c r="L129" s="193">
        <f t="shared" si="21"/>
        <v>0.62165312499999992</v>
      </c>
      <c r="M129" s="63">
        <f t="shared" si="21"/>
        <v>2.6546182291666667</v>
      </c>
      <c r="N129" s="60">
        <f t="shared" si="23"/>
        <v>0.52629999999999999</v>
      </c>
      <c r="O129" s="63">
        <f t="shared" si="24"/>
        <v>2.5629718749999997</v>
      </c>
      <c r="P129" s="136">
        <f t="shared" si="25"/>
        <v>2.608795052083333</v>
      </c>
      <c r="Q129" s="60">
        <f t="shared" si="22"/>
        <v>0.77882352941176469</v>
      </c>
      <c r="R129" s="63">
        <f t="shared" si="26"/>
        <v>3.0736344537815126</v>
      </c>
      <c r="S129" s="60">
        <f t="shared" si="27"/>
        <v>0.73060924369747893</v>
      </c>
      <c r="T129" s="63">
        <f t="shared" si="28"/>
        <v>2.9701260504201681</v>
      </c>
      <c r="U129" s="230">
        <f t="shared" si="29"/>
        <v>3.0243802521008405</v>
      </c>
      <c r="V129" s="62">
        <v>0.58940000000000003</v>
      </c>
      <c r="W129" s="63">
        <v>2.6135333333333337</v>
      </c>
      <c r="X129" s="62">
        <v>0.53260000000000007</v>
      </c>
      <c r="Y129" s="135">
        <v>2.5836000000000001</v>
      </c>
      <c r="Z129" s="136">
        <v>2.5985666666666667</v>
      </c>
      <c r="AA129" s="137">
        <v>0.65390624999999991</v>
      </c>
      <c r="AB129" s="138">
        <v>2.6957031249999996</v>
      </c>
      <c r="AC129" s="139">
        <v>0.52</v>
      </c>
      <c r="AD129" s="138">
        <v>2.5423437499999997</v>
      </c>
      <c r="AE129" s="140">
        <v>2.6190234374999997</v>
      </c>
      <c r="AF129" s="137">
        <v>0.68917695473251039</v>
      </c>
      <c r="AG129" s="169">
        <v>2.8239094650205763</v>
      </c>
      <c r="AH129" s="139">
        <v>0.68275720164609055</v>
      </c>
      <c r="AI129" s="169">
        <v>2.8853909465020577</v>
      </c>
      <c r="AJ129" s="170">
        <v>2.8546502057613168</v>
      </c>
      <c r="AK129" s="137">
        <v>0.79764705882352938</v>
      </c>
      <c r="AL129" s="169">
        <v>3.0672689075630251</v>
      </c>
      <c r="AM129" s="139">
        <v>0.70121848739495785</v>
      </c>
      <c r="AN129" s="169">
        <v>2.8902521008403359</v>
      </c>
      <c r="AO129" s="170">
        <v>2.9787605042016807</v>
      </c>
      <c r="AP129" s="171">
        <v>0.76</v>
      </c>
      <c r="AQ129" s="172">
        <v>3.08</v>
      </c>
      <c r="AR129" s="171">
        <v>0.76</v>
      </c>
      <c r="AS129" s="172">
        <v>3.05</v>
      </c>
      <c r="AT129" s="172">
        <v>3.07</v>
      </c>
      <c r="AU129" s="66">
        <v>5502010</v>
      </c>
      <c r="AV129" s="141">
        <v>5502000</v>
      </c>
    </row>
    <row r="130" spans="1:48" x14ac:dyDescent="0.2">
      <c r="A130" s="4">
        <v>121</v>
      </c>
      <c r="B130" s="129" t="s">
        <v>225</v>
      </c>
      <c r="C130" s="130" t="s">
        <v>200</v>
      </c>
      <c r="D130" s="57" t="s">
        <v>224</v>
      </c>
      <c r="E130" s="131">
        <v>0.25266884884625362</v>
      </c>
      <c r="F130" s="132">
        <v>0.65887824667770278</v>
      </c>
      <c r="G130" s="133">
        <v>0.20951514229871748</v>
      </c>
      <c r="H130" s="132">
        <v>0.48828622451353798</v>
      </c>
      <c r="I130" s="134">
        <v>0.57108223559561999</v>
      </c>
      <c r="J130" s="58">
        <v>0.73</v>
      </c>
      <c r="K130" s="195">
        <v>4</v>
      </c>
      <c r="L130" s="193">
        <f t="shared" si="21"/>
        <v>0.62176724137931028</v>
      </c>
      <c r="M130" s="63">
        <f t="shared" si="21"/>
        <v>2.6987157382847036</v>
      </c>
      <c r="N130" s="60">
        <f t="shared" si="23"/>
        <v>0.62623673740053054</v>
      </c>
      <c r="O130" s="63">
        <f t="shared" si="24"/>
        <v>2.7576536251105219</v>
      </c>
      <c r="P130" s="136">
        <f t="shared" si="25"/>
        <v>2.7281846816976127</v>
      </c>
      <c r="Q130" s="60">
        <f t="shared" si="22"/>
        <v>0.8744360902255639</v>
      </c>
      <c r="R130" s="63">
        <f t="shared" si="26"/>
        <v>3.3575939849624064</v>
      </c>
      <c r="S130" s="60">
        <f t="shared" si="27"/>
        <v>0.83575187969924802</v>
      </c>
      <c r="T130" s="63">
        <f t="shared" si="28"/>
        <v>3.2459398496240599</v>
      </c>
      <c r="U130" s="230">
        <f t="shared" si="29"/>
        <v>3.2992669172932327</v>
      </c>
      <c r="V130" s="62">
        <v>0.54770114942528736</v>
      </c>
      <c r="W130" s="63">
        <v>2.5644827586206898</v>
      </c>
      <c r="X130" s="62">
        <v>0.59689655172413802</v>
      </c>
      <c r="Y130" s="135">
        <v>2.7001149425287361</v>
      </c>
      <c r="Z130" s="136">
        <v>2.6322988505747129</v>
      </c>
      <c r="AA130" s="137">
        <v>0.6958333333333333</v>
      </c>
      <c r="AB130" s="138">
        <v>2.8329487179487178</v>
      </c>
      <c r="AC130" s="139">
        <v>0.65557692307692306</v>
      </c>
      <c r="AD130" s="138">
        <v>2.8151923076923078</v>
      </c>
      <c r="AE130" s="140">
        <v>2.824070512820513</v>
      </c>
      <c r="AF130" s="137">
        <v>0.78714285714285714</v>
      </c>
      <c r="AG130" s="169">
        <v>3.1814285714285715</v>
      </c>
      <c r="AH130" s="139">
        <v>0.7410204081632652</v>
      </c>
      <c r="AI130" s="169">
        <v>2.9690476190476187</v>
      </c>
      <c r="AJ130" s="170">
        <v>3.0752380952380953</v>
      </c>
      <c r="AK130" s="137">
        <v>0.89887218045112793</v>
      </c>
      <c r="AL130" s="169">
        <v>3.4451879699248122</v>
      </c>
      <c r="AM130" s="139">
        <v>0.78150375939849615</v>
      </c>
      <c r="AN130" s="169">
        <v>3.1118796992481199</v>
      </c>
      <c r="AO130" s="170">
        <v>3.2785338345864661</v>
      </c>
      <c r="AP130" s="171">
        <v>0.85</v>
      </c>
      <c r="AQ130" s="172">
        <v>3.27</v>
      </c>
      <c r="AR130" s="171">
        <v>0.89</v>
      </c>
      <c r="AS130" s="172">
        <v>3.38</v>
      </c>
      <c r="AT130" s="172">
        <v>3.32</v>
      </c>
      <c r="AU130" s="66">
        <v>5502008</v>
      </c>
      <c r="AV130" s="141">
        <v>5502000</v>
      </c>
    </row>
    <row r="131" spans="1:48" x14ac:dyDescent="0.2">
      <c r="A131" s="4">
        <v>122</v>
      </c>
      <c r="B131" s="129" t="s">
        <v>226</v>
      </c>
      <c r="C131" s="130" t="s">
        <v>166</v>
      </c>
      <c r="D131" s="57" t="s">
        <v>224</v>
      </c>
      <c r="E131" s="131">
        <v>0.14500000000000002</v>
      </c>
      <c r="F131" s="132">
        <v>0.40000000000000036</v>
      </c>
      <c r="G131" s="133">
        <v>0.19000000000000006</v>
      </c>
      <c r="H131" s="132">
        <v>0.35000000000000009</v>
      </c>
      <c r="I131" s="134">
        <v>0.37500000000000044</v>
      </c>
      <c r="J131" s="58">
        <v>0.75</v>
      </c>
      <c r="K131" s="195">
        <v>4</v>
      </c>
      <c r="L131" s="193">
        <f t="shared" si="21"/>
        <v>0.79999999999999993</v>
      </c>
      <c r="M131" s="63">
        <f t="shared" si="21"/>
        <v>3.1749999999999998</v>
      </c>
      <c r="N131" s="60">
        <f t="shared" si="23"/>
        <v>0.59</v>
      </c>
      <c r="O131" s="63">
        <f t="shared" si="24"/>
        <v>2.76</v>
      </c>
      <c r="P131" s="136">
        <f t="shared" si="25"/>
        <v>2.9674999999999998</v>
      </c>
      <c r="Q131" s="60">
        <f t="shared" si="22"/>
        <v>0.94499999999999995</v>
      </c>
      <c r="R131" s="63">
        <f t="shared" si="26"/>
        <v>3.5750000000000002</v>
      </c>
      <c r="S131" s="60">
        <f t="shared" si="27"/>
        <v>0.78</v>
      </c>
      <c r="T131" s="63">
        <f t="shared" si="28"/>
        <v>3.11</v>
      </c>
      <c r="U131" s="230">
        <f t="shared" si="29"/>
        <v>3.3425000000000002</v>
      </c>
      <c r="V131" s="62">
        <v>0.83999999999999986</v>
      </c>
      <c r="W131" s="63">
        <v>3.2699999999999996</v>
      </c>
      <c r="X131" s="62">
        <v>0.56999999999999995</v>
      </c>
      <c r="Y131" s="135">
        <v>2.68</v>
      </c>
      <c r="Z131" s="136">
        <v>2.9749999999999996</v>
      </c>
      <c r="AA131" s="137">
        <v>0.76</v>
      </c>
      <c r="AB131" s="138">
        <v>3.08</v>
      </c>
      <c r="AC131" s="139">
        <v>0.61</v>
      </c>
      <c r="AD131" s="138">
        <v>2.84</v>
      </c>
      <c r="AE131" s="140">
        <v>2.96</v>
      </c>
      <c r="AF131" s="137">
        <v>0.87</v>
      </c>
      <c r="AG131" s="169">
        <v>3.35</v>
      </c>
      <c r="AH131" s="139">
        <v>0.63</v>
      </c>
      <c r="AI131" s="169">
        <v>2.67</v>
      </c>
      <c r="AJ131" s="170">
        <v>3.01</v>
      </c>
      <c r="AK131" s="137">
        <v>0.89999999999999991</v>
      </c>
      <c r="AL131" s="169">
        <v>3.4299999999999997</v>
      </c>
      <c r="AM131" s="139">
        <v>0.73</v>
      </c>
      <c r="AN131" s="169">
        <v>2.96</v>
      </c>
      <c r="AO131" s="170">
        <v>3.1949999999999998</v>
      </c>
      <c r="AP131" s="171">
        <v>0.99</v>
      </c>
      <c r="AQ131" s="172">
        <v>3.72</v>
      </c>
      <c r="AR131" s="171">
        <v>0.83</v>
      </c>
      <c r="AS131" s="172">
        <v>3.26</v>
      </c>
      <c r="AT131" s="172">
        <v>3.49</v>
      </c>
      <c r="AU131" s="66">
        <v>5502006</v>
      </c>
      <c r="AV131" s="141">
        <v>5502000</v>
      </c>
    </row>
    <row r="132" spans="1:48" x14ac:dyDescent="0.2">
      <c r="A132" s="4">
        <v>123</v>
      </c>
      <c r="B132" s="129" t="s">
        <v>1108</v>
      </c>
      <c r="C132" s="130" t="s">
        <v>61</v>
      </c>
      <c r="D132" s="57" t="s">
        <v>62</v>
      </c>
      <c r="E132" s="131">
        <v>1.2191845200203111E-2</v>
      </c>
      <c r="F132" s="132">
        <v>0.12083824172213609</v>
      </c>
      <c r="G132" s="133">
        <v>7.7865870294151263E-2</v>
      </c>
      <c r="H132" s="132">
        <v>0.25698965615365044</v>
      </c>
      <c r="I132" s="134">
        <v>0.19141394893789254</v>
      </c>
      <c r="J132" s="58">
        <v>0.37</v>
      </c>
      <c r="K132" s="195">
        <v>1</v>
      </c>
      <c r="L132" s="193">
        <f t="shared" si="21"/>
        <v>0.89038710216821793</v>
      </c>
      <c r="M132" s="63">
        <f t="shared" si="21"/>
        <v>3.4367407056462849</v>
      </c>
      <c r="N132" s="60">
        <f t="shared" si="23"/>
        <v>0.75844991917953286</v>
      </c>
      <c r="O132" s="63">
        <f t="shared" si="24"/>
        <v>3.0546945543726656</v>
      </c>
      <c r="P132" s="136">
        <f t="shared" si="25"/>
        <v>3.2457176300094757</v>
      </c>
      <c r="Q132" s="60">
        <f t="shared" si="22"/>
        <v>0.90257894736842104</v>
      </c>
      <c r="R132" s="63">
        <f t="shared" si="26"/>
        <v>3.557578947368421</v>
      </c>
      <c r="S132" s="60">
        <f t="shared" si="27"/>
        <v>0.83631578947368412</v>
      </c>
      <c r="T132" s="63">
        <f t="shared" si="28"/>
        <v>3.311684210526316</v>
      </c>
      <c r="U132" s="230">
        <f t="shared" si="29"/>
        <v>3.4371315789473682</v>
      </c>
      <c r="V132" s="62">
        <v>0.84557939914163083</v>
      </c>
      <c r="W132" s="63">
        <v>3.3078969957081545</v>
      </c>
      <c r="X132" s="62">
        <v>0.70806866952789693</v>
      </c>
      <c r="Y132" s="135">
        <v>2.9405579399141626</v>
      </c>
      <c r="Z132" s="136">
        <v>3.1242274678111586</v>
      </c>
      <c r="AA132" s="137">
        <v>0.93519480519480513</v>
      </c>
      <c r="AB132" s="138">
        <v>3.5655844155844152</v>
      </c>
      <c r="AC132" s="139">
        <v>0.8088311688311689</v>
      </c>
      <c r="AD132" s="138">
        <v>3.168831168831169</v>
      </c>
      <c r="AE132" s="140">
        <v>3.3672077922077923</v>
      </c>
      <c r="AF132" s="137">
        <v>0.92505535055350563</v>
      </c>
      <c r="AG132" s="169">
        <v>3.6005535055350557</v>
      </c>
      <c r="AH132" s="139">
        <v>0.81461254612546119</v>
      </c>
      <c r="AI132" s="169">
        <v>3.2146125461254611</v>
      </c>
      <c r="AJ132" s="170">
        <v>3.4075830258302586</v>
      </c>
      <c r="AK132" s="137">
        <v>0.90515789473684205</v>
      </c>
      <c r="AL132" s="169">
        <v>3.5751578947368419</v>
      </c>
      <c r="AM132" s="139">
        <v>0.82263157894736838</v>
      </c>
      <c r="AN132" s="169">
        <v>3.2133684210526314</v>
      </c>
      <c r="AO132" s="170">
        <v>3.3942631578947369</v>
      </c>
      <c r="AP132" s="171">
        <v>0.9</v>
      </c>
      <c r="AQ132" s="172">
        <v>3.54</v>
      </c>
      <c r="AR132" s="171">
        <v>0.85</v>
      </c>
      <c r="AS132" s="172">
        <v>3.41</v>
      </c>
      <c r="AT132" s="172">
        <v>3.48</v>
      </c>
      <c r="AU132" s="66">
        <v>401014</v>
      </c>
      <c r="AV132" s="141">
        <v>401000</v>
      </c>
    </row>
    <row r="133" spans="1:48" x14ac:dyDescent="0.2">
      <c r="A133" s="4">
        <v>124</v>
      </c>
      <c r="B133" s="129" t="s">
        <v>227</v>
      </c>
      <c r="C133" s="130" t="s">
        <v>231</v>
      </c>
      <c r="D133" s="57" t="s">
        <v>232</v>
      </c>
      <c r="E133" s="131">
        <v>8.5751573165452122E-2</v>
      </c>
      <c r="F133" s="132">
        <v>0.22014248564062244</v>
      </c>
      <c r="G133" s="133">
        <v>0.13489026224307998</v>
      </c>
      <c r="H133" s="132">
        <v>0.30639359223204821</v>
      </c>
      <c r="I133" s="134">
        <v>0.19119327399851294</v>
      </c>
      <c r="J133" s="58">
        <v>0.72</v>
      </c>
      <c r="K133" s="195">
        <v>4</v>
      </c>
      <c r="L133" s="193">
        <f t="shared" si="21"/>
        <v>0.62646180263072626</v>
      </c>
      <c r="M133" s="63">
        <f t="shared" si="21"/>
        <v>2.7600485971619255</v>
      </c>
      <c r="N133" s="60">
        <f t="shared" si="23"/>
        <v>0.55093776323462706</v>
      </c>
      <c r="O133" s="63">
        <f t="shared" si="24"/>
        <v>2.6105172357934299</v>
      </c>
      <c r="P133" s="136">
        <f t="shared" si="25"/>
        <v>2.6852829164776777</v>
      </c>
      <c r="Q133" s="60">
        <f t="shared" si="22"/>
        <v>0.71221337579617838</v>
      </c>
      <c r="R133" s="63">
        <f t="shared" si="26"/>
        <v>2.980191082802548</v>
      </c>
      <c r="S133" s="60">
        <f t="shared" si="27"/>
        <v>0.68582802547770705</v>
      </c>
      <c r="T133" s="63">
        <f t="shared" si="28"/>
        <v>2.9169108280254781</v>
      </c>
      <c r="U133" s="230">
        <f t="shared" si="29"/>
        <v>2.8764761904761906</v>
      </c>
      <c r="V133" s="62">
        <v>0.59043478260869553</v>
      </c>
      <c r="W133" s="63">
        <v>2.6313043478260867</v>
      </c>
      <c r="X133" s="62">
        <v>0.53586956521739126</v>
      </c>
      <c r="Y133" s="135">
        <v>2.5797826086956523</v>
      </c>
      <c r="Z133" s="136">
        <v>2.6055434782608695</v>
      </c>
      <c r="AA133" s="137">
        <v>0.66248882265275699</v>
      </c>
      <c r="AB133" s="138">
        <v>2.8887928464977644</v>
      </c>
      <c r="AC133" s="139">
        <v>0.56600596125186287</v>
      </c>
      <c r="AD133" s="138">
        <v>2.6412518628912074</v>
      </c>
      <c r="AE133" s="140">
        <v>2.7650223546944859</v>
      </c>
      <c r="AF133" s="137">
        <v>0.65379727685325262</v>
      </c>
      <c r="AG133" s="169">
        <v>2.864947049924357</v>
      </c>
      <c r="AH133" s="139">
        <v>0.6126777609682299</v>
      </c>
      <c r="AI133" s="169">
        <v>2.7427987897125568</v>
      </c>
      <c r="AJ133" s="170">
        <v>2.8038729198184571</v>
      </c>
      <c r="AK133" s="137">
        <v>0.72442675159235681</v>
      </c>
      <c r="AL133" s="169">
        <v>2.9903821656050957</v>
      </c>
      <c r="AM133" s="139">
        <v>0.66165605095541413</v>
      </c>
      <c r="AN133" s="169">
        <v>2.8538216560509557</v>
      </c>
      <c r="AO133" s="170">
        <v>2.7729523809523813</v>
      </c>
      <c r="AP133" s="171">
        <v>0.7</v>
      </c>
      <c r="AQ133" s="172">
        <v>2.97</v>
      </c>
      <c r="AR133" s="171">
        <v>0.71</v>
      </c>
      <c r="AS133" s="172">
        <v>2.98</v>
      </c>
      <c r="AT133" s="172">
        <v>2.98</v>
      </c>
      <c r="AU133" s="66">
        <v>1402006</v>
      </c>
      <c r="AV133" s="141">
        <v>1402000</v>
      </c>
    </row>
    <row r="134" spans="1:48" x14ac:dyDescent="0.2">
      <c r="A134" s="4">
        <v>125</v>
      </c>
      <c r="B134" s="129" t="s">
        <v>927</v>
      </c>
      <c r="C134" s="130" t="s">
        <v>112</v>
      </c>
      <c r="D134" s="57" t="s">
        <v>214</v>
      </c>
      <c r="E134" s="131">
        <v>1.0252350870613269E-2</v>
      </c>
      <c r="F134" s="132">
        <v>3.2338576155706455E-2</v>
      </c>
      <c r="G134" s="133">
        <v>6.0581625118666715E-2</v>
      </c>
      <c r="H134" s="132">
        <v>9.662861518386956E-2</v>
      </c>
      <c r="I134" s="134">
        <v>6.1983595669787839E-2</v>
      </c>
      <c r="J134" s="58">
        <v>0.76</v>
      </c>
      <c r="K134" s="195">
        <v>2</v>
      </c>
      <c r="L134" s="193">
        <f t="shared" si="21"/>
        <v>0.72050395165039516</v>
      </c>
      <c r="M134" s="63">
        <f t="shared" si="21"/>
        <v>2.9663589028358901</v>
      </c>
      <c r="N134" s="60">
        <f t="shared" si="23"/>
        <v>0.62542677824267778</v>
      </c>
      <c r="O134" s="63">
        <f t="shared" si="24"/>
        <v>2.7553881915388194</v>
      </c>
      <c r="P134" s="136">
        <f t="shared" si="25"/>
        <v>2.8608735471873548</v>
      </c>
      <c r="Q134" s="60">
        <f t="shared" si="22"/>
        <v>0.73075630252100843</v>
      </c>
      <c r="R134" s="63">
        <f t="shared" si="26"/>
        <v>2.9986974789915966</v>
      </c>
      <c r="S134" s="60">
        <f t="shared" si="27"/>
        <v>0.6860084033613445</v>
      </c>
      <c r="T134" s="63">
        <f t="shared" si="28"/>
        <v>2.852016806722689</v>
      </c>
      <c r="U134" s="230">
        <f t="shared" si="29"/>
        <v>2.9228571428571426</v>
      </c>
      <c r="V134" s="62">
        <v>0.6252301255230126</v>
      </c>
      <c r="W134" s="63">
        <v>2.7356066945606692</v>
      </c>
      <c r="X134" s="62">
        <v>0.55485355648535561</v>
      </c>
      <c r="Y134" s="135">
        <v>2.6296652719665272</v>
      </c>
      <c r="Z134" s="136">
        <v>2.682635983263598</v>
      </c>
      <c r="AA134" s="137">
        <v>0.81577777777777771</v>
      </c>
      <c r="AB134" s="138">
        <v>3.197111111111111</v>
      </c>
      <c r="AC134" s="139">
        <v>0.69599999999999995</v>
      </c>
      <c r="AD134" s="138">
        <v>2.8811111111111112</v>
      </c>
      <c r="AE134" s="140">
        <v>3.0391111111111111</v>
      </c>
      <c r="AF134" s="137">
        <v>0.74732142857142858</v>
      </c>
      <c r="AG134" s="169">
        <v>3.0433035714285719</v>
      </c>
      <c r="AH134" s="139">
        <v>0.69540178571428579</v>
      </c>
      <c r="AI134" s="169">
        <v>2.8551339285714286</v>
      </c>
      <c r="AJ134" s="170">
        <v>2.94921875</v>
      </c>
      <c r="AK134" s="137">
        <v>0.72151260504201686</v>
      </c>
      <c r="AL134" s="169">
        <v>3.0373949579831931</v>
      </c>
      <c r="AM134" s="139">
        <v>0.65201680672268902</v>
      </c>
      <c r="AN134" s="169">
        <v>2.7540336134453778</v>
      </c>
      <c r="AO134" s="170">
        <v>2.8957142857142855</v>
      </c>
      <c r="AP134" s="171">
        <v>0.74</v>
      </c>
      <c r="AQ134" s="172">
        <v>2.96</v>
      </c>
      <c r="AR134" s="171">
        <v>0.72</v>
      </c>
      <c r="AS134" s="172">
        <v>2.95</v>
      </c>
      <c r="AT134" s="172">
        <v>2.95</v>
      </c>
      <c r="AU134" s="66">
        <v>5605001</v>
      </c>
      <c r="AV134" s="141">
        <v>5605000</v>
      </c>
    </row>
    <row r="135" spans="1:48" x14ac:dyDescent="0.2">
      <c r="A135" s="4">
        <v>126</v>
      </c>
      <c r="B135" s="129" t="s">
        <v>227</v>
      </c>
      <c r="C135" s="130" t="s">
        <v>61</v>
      </c>
      <c r="D135" s="57" t="s">
        <v>188</v>
      </c>
      <c r="E135" s="131">
        <v>4.4088178245112575E-2</v>
      </c>
      <c r="F135" s="132">
        <v>0.13521241896789382</v>
      </c>
      <c r="G135" s="133">
        <v>0.1173217804093718</v>
      </c>
      <c r="H135" s="132">
        <v>0.3370172528201727</v>
      </c>
      <c r="I135" s="134">
        <v>-9.4482593493462996E-2</v>
      </c>
      <c r="J135" s="58">
        <v>0.56000000000000005</v>
      </c>
      <c r="K135" s="195">
        <v>3</v>
      </c>
      <c r="L135" s="193">
        <f t="shared" si="21"/>
        <v>0.86343006993006988</v>
      </c>
      <c r="M135" s="63">
        <f t="shared" si="21"/>
        <v>3.3699335664335663</v>
      </c>
      <c r="N135" s="60">
        <f t="shared" si="23"/>
        <v>0.75501398601398595</v>
      </c>
      <c r="O135" s="63">
        <f t="shared" si="24"/>
        <v>3.0077272727272724</v>
      </c>
      <c r="P135" s="136">
        <f t="shared" si="25"/>
        <v>3.1888304195804191</v>
      </c>
      <c r="Q135" s="60">
        <f t="shared" si="22"/>
        <v>0.90751824817518245</v>
      </c>
      <c r="R135" s="63">
        <f t="shared" si="26"/>
        <v>3.5051459854014602</v>
      </c>
      <c r="S135" s="60">
        <f t="shared" si="27"/>
        <v>0.87233576642335775</v>
      </c>
      <c r="T135" s="63">
        <f t="shared" si="28"/>
        <v>3.3447445255474451</v>
      </c>
      <c r="U135" s="230">
        <f t="shared" si="29"/>
        <v>3.0943478260869561</v>
      </c>
      <c r="V135" s="62">
        <v>0.877</v>
      </c>
      <c r="W135" s="63">
        <v>3.4400769230769228</v>
      </c>
      <c r="X135" s="62">
        <v>0.74030769230769222</v>
      </c>
      <c r="Y135" s="135">
        <v>3.0015384615384608</v>
      </c>
      <c r="Z135" s="136">
        <v>3.2208076923076918</v>
      </c>
      <c r="AA135" s="137">
        <v>0.84986013986013975</v>
      </c>
      <c r="AB135" s="138">
        <v>3.2997902097902094</v>
      </c>
      <c r="AC135" s="139">
        <v>0.76972027972027968</v>
      </c>
      <c r="AD135" s="138">
        <v>3.0139160839160839</v>
      </c>
      <c r="AE135" s="140">
        <v>3.1568531468531464</v>
      </c>
      <c r="AF135" s="137">
        <v>0.85532374100719433</v>
      </c>
      <c r="AG135" s="169">
        <v>3.3213669064748199</v>
      </c>
      <c r="AH135" s="139">
        <v>0.82525179856115105</v>
      </c>
      <c r="AI135" s="169">
        <v>3.2361870503597121</v>
      </c>
      <c r="AJ135" s="170">
        <v>3.278776978417266</v>
      </c>
      <c r="AK135" s="137">
        <v>0.925036496350365</v>
      </c>
      <c r="AL135" s="169">
        <v>3.5602919708029201</v>
      </c>
      <c r="AM135" s="139">
        <v>0.89467153284671541</v>
      </c>
      <c r="AN135" s="169">
        <v>3.3494890510948907</v>
      </c>
      <c r="AO135" s="170">
        <v>2.7886956521739128</v>
      </c>
      <c r="AP135" s="171">
        <v>0.89</v>
      </c>
      <c r="AQ135" s="172">
        <v>3.45</v>
      </c>
      <c r="AR135" s="171">
        <v>0.85</v>
      </c>
      <c r="AS135" s="172">
        <v>3.34</v>
      </c>
      <c r="AT135" s="172">
        <v>3.4</v>
      </c>
      <c r="AU135" s="66">
        <v>4304002</v>
      </c>
      <c r="AV135" s="141">
        <v>4304000</v>
      </c>
    </row>
    <row r="136" spans="1:48" x14ac:dyDescent="0.2">
      <c r="A136" s="4">
        <v>127</v>
      </c>
      <c r="B136" s="129" t="s">
        <v>234</v>
      </c>
      <c r="C136" s="130" t="s">
        <v>332</v>
      </c>
      <c r="D136" s="57" t="s">
        <v>100</v>
      </c>
      <c r="E136" s="131">
        <v>-6.82213421701241E-2</v>
      </c>
      <c r="F136" s="132">
        <v>-0.13454686537220129</v>
      </c>
      <c r="G136" s="133">
        <v>2.3031202319474198E-2</v>
      </c>
      <c r="H136" s="132">
        <v>7.0835005208181201E-2</v>
      </c>
      <c r="I136" s="134">
        <v>-3.1855930082010708E-2</v>
      </c>
      <c r="J136" s="58">
        <v>0.59</v>
      </c>
      <c r="K136" s="195">
        <v>2</v>
      </c>
      <c r="L136" s="193">
        <f t="shared" si="21"/>
        <v>0.86205382947976883</v>
      </c>
      <c r="M136" s="63">
        <f t="shared" si="21"/>
        <v>3.3747245303468207</v>
      </c>
      <c r="N136" s="60">
        <f t="shared" si="23"/>
        <v>0.70775559971098267</v>
      </c>
      <c r="O136" s="63">
        <f t="shared" si="24"/>
        <v>3.0027944364161847</v>
      </c>
      <c r="P136" s="136">
        <f t="shared" si="25"/>
        <v>3.1887594833815029</v>
      </c>
      <c r="Q136" s="60">
        <f t="shared" si="22"/>
        <v>0.79383248730964473</v>
      </c>
      <c r="R136" s="63">
        <f t="shared" si="26"/>
        <v>3.2401776649746195</v>
      </c>
      <c r="S136" s="60">
        <f t="shared" si="27"/>
        <v>0.73078680203045687</v>
      </c>
      <c r="T136" s="63">
        <f t="shared" si="28"/>
        <v>3.0736294416243659</v>
      </c>
      <c r="U136" s="230">
        <f t="shared" si="29"/>
        <v>3.1569035532994922</v>
      </c>
      <c r="V136" s="62">
        <v>0.86312500000000003</v>
      </c>
      <c r="W136" s="63">
        <v>3.3934375000000001</v>
      </c>
      <c r="X136" s="62">
        <v>0.68718750000000006</v>
      </c>
      <c r="Y136" s="135">
        <v>2.964375</v>
      </c>
      <c r="Z136" s="136">
        <v>3.1789062499999998</v>
      </c>
      <c r="AA136" s="137">
        <v>0.86098265895953752</v>
      </c>
      <c r="AB136" s="138">
        <v>3.3560115606936414</v>
      </c>
      <c r="AC136" s="139">
        <v>0.72832369942196529</v>
      </c>
      <c r="AD136" s="138">
        <v>3.0412138728323699</v>
      </c>
      <c r="AE136" s="140">
        <v>3.1986127167630056</v>
      </c>
      <c r="AF136" s="137">
        <v>0.82121546961325964</v>
      </c>
      <c r="AG136" s="169">
        <v>3.2963535911602211</v>
      </c>
      <c r="AH136" s="139">
        <v>0.70861878453038674</v>
      </c>
      <c r="AI136" s="169">
        <v>2.9802209944751379</v>
      </c>
      <c r="AJ136" s="170">
        <v>3.1382872928176795</v>
      </c>
      <c r="AK136" s="137">
        <v>0.77766497461928941</v>
      </c>
      <c r="AL136" s="169">
        <v>3.2403553299492387</v>
      </c>
      <c r="AM136" s="139">
        <v>0.71157360406091374</v>
      </c>
      <c r="AN136" s="169">
        <v>3.0472588832487313</v>
      </c>
      <c r="AO136" s="170">
        <v>3.143807106598985</v>
      </c>
      <c r="AP136" s="171">
        <v>0.81</v>
      </c>
      <c r="AQ136" s="172">
        <v>3.24</v>
      </c>
      <c r="AR136" s="171">
        <v>0.75</v>
      </c>
      <c r="AS136" s="172">
        <v>3.1</v>
      </c>
      <c r="AT136" s="172">
        <v>3.17</v>
      </c>
      <c r="AU136" s="66">
        <v>3201001</v>
      </c>
      <c r="AV136" s="141">
        <v>3201000</v>
      </c>
    </row>
    <row r="137" spans="1:48" x14ac:dyDescent="0.2">
      <c r="A137" s="4">
        <v>128</v>
      </c>
      <c r="B137" s="129" t="s">
        <v>227</v>
      </c>
      <c r="C137" s="130" t="s">
        <v>228</v>
      </c>
      <c r="D137" s="57" t="s">
        <v>144</v>
      </c>
      <c r="E137" s="131">
        <v>1.547295841413443E-3</v>
      </c>
      <c r="F137" s="132">
        <v>6.130736910148693E-2</v>
      </c>
      <c r="G137" s="133">
        <v>0.17794568336103334</v>
      </c>
      <c r="H137" s="132">
        <v>0.33423849213239754</v>
      </c>
      <c r="I137" s="134">
        <v>0.53624199561520447</v>
      </c>
      <c r="J137" s="58">
        <v>0.86</v>
      </c>
      <c r="K137" s="195">
        <v>2</v>
      </c>
      <c r="L137" s="193">
        <f t="shared" si="21"/>
        <v>0.64335746606334843</v>
      </c>
      <c r="M137" s="63">
        <f t="shared" si="21"/>
        <v>2.7935497737556561</v>
      </c>
      <c r="N137" s="60">
        <f t="shared" si="23"/>
        <v>0.44729241187706192</v>
      </c>
      <c r="O137" s="63">
        <f t="shared" si="24"/>
        <v>2.3988567459628407</v>
      </c>
      <c r="P137" s="136">
        <f t="shared" si="25"/>
        <v>2.5962032598592484</v>
      </c>
      <c r="Q137" s="60">
        <f t="shared" si="22"/>
        <v>0.64490476190476187</v>
      </c>
      <c r="R137" s="63">
        <f t="shared" si="26"/>
        <v>2.854857142857143</v>
      </c>
      <c r="S137" s="60">
        <f t="shared" si="27"/>
        <v>0.62523809523809526</v>
      </c>
      <c r="T137" s="63">
        <f t="shared" si="28"/>
        <v>2.7330952380952382</v>
      </c>
      <c r="U137" s="230">
        <f t="shared" si="29"/>
        <v>3.1324452554744528</v>
      </c>
      <c r="V137" s="62">
        <v>0.61963800904977373</v>
      </c>
      <c r="W137" s="63">
        <v>2.7038687782805431</v>
      </c>
      <c r="X137" s="62">
        <v>0.4255079006772009</v>
      </c>
      <c r="Y137" s="135">
        <v>2.3466365688487585</v>
      </c>
      <c r="Z137" s="136">
        <v>2.5252526735646508</v>
      </c>
      <c r="AA137" s="137">
        <v>0.66707692307692312</v>
      </c>
      <c r="AB137" s="138">
        <v>2.883230769230769</v>
      </c>
      <c r="AC137" s="139">
        <v>0.469076923076923</v>
      </c>
      <c r="AD137" s="138">
        <v>2.4510769230769229</v>
      </c>
      <c r="AE137" s="140">
        <v>2.667153846153846</v>
      </c>
      <c r="AF137" s="137">
        <v>0.66927063339731285</v>
      </c>
      <c r="AG137" s="169">
        <v>2.8551823416506719</v>
      </c>
      <c r="AH137" s="139">
        <v>0.56262955854126684</v>
      </c>
      <c r="AI137" s="169">
        <v>2.5997120921305186</v>
      </c>
      <c r="AJ137" s="170">
        <v>2.727447216890595</v>
      </c>
      <c r="AK137" s="137">
        <v>0.68980952380952387</v>
      </c>
      <c r="AL137" s="169">
        <v>2.959714285714286</v>
      </c>
      <c r="AM137" s="139">
        <v>0.57047619047619047</v>
      </c>
      <c r="AN137" s="169">
        <v>2.5861904761904766</v>
      </c>
      <c r="AO137" s="170">
        <v>3.4548905109489052</v>
      </c>
      <c r="AP137" s="171">
        <v>0.6</v>
      </c>
      <c r="AQ137" s="172">
        <v>2.75</v>
      </c>
      <c r="AR137" s="171">
        <v>0.68</v>
      </c>
      <c r="AS137" s="172">
        <v>2.88</v>
      </c>
      <c r="AT137" s="172">
        <v>2.81</v>
      </c>
      <c r="AU137" s="66">
        <v>4702006</v>
      </c>
      <c r="AV137" s="141">
        <v>4702000</v>
      </c>
    </row>
    <row r="138" spans="1:48" x14ac:dyDescent="0.2">
      <c r="A138" s="4">
        <v>129</v>
      </c>
      <c r="B138" s="129" t="s">
        <v>227</v>
      </c>
      <c r="C138" s="130" t="s">
        <v>229</v>
      </c>
      <c r="D138" s="57" t="s">
        <v>230</v>
      </c>
      <c r="E138" s="131">
        <v>2.5430049400721022E-2</v>
      </c>
      <c r="F138" s="132">
        <v>6.8034003754891881E-2</v>
      </c>
      <c r="G138" s="133">
        <v>6.7702156773310707E-2</v>
      </c>
      <c r="H138" s="132">
        <v>0.20807049954229351</v>
      </c>
      <c r="I138" s="134">
        <v>0.1355522516485923</v>
      </c>
      <c r="J138" s="58">
        <v>0.73</v>
      </c>
      <c r="K138" s="195">
        <v>2</v>
      </c>
      <c r="L138" s="193">
        <f t="shared" ref="L138:M201" si="30">AVERAGE(V138,AA138)</f>
        <v>0.825832086521609</v>
      </c>
      <c r="M138" s="63">
        <f t="shared" si="30"/>
        <v>3.2416423716496388</v>
      </c>
      <c r="N138" s="60">
        <f t="shared" si="23"/>
        <v>0.74909395973154358</v>
      </c>
      <c r="O138" s="63">
        <f t="shared" si="24"/>
        <v>3.0185152609755055</v>
      </c>
      <c r="P138" s="136">
        <f t="shared" si="25"/>
        <v>3.1300788163125723</v>
      </c>
      <c r="Q138" s="60">
        <f t="shared" ref="Q138:Q201" si="31">AVERAGE(AK138,AP138)</f>
        <v>0.85126213592233002</v>
      </c>
      <c r="R138" s="63">
        <f t="shared" si="26"/>
        <v>3.3096763754045306</v>
      </c>
      <c r="S138" s="60">
        <f t="shared" si="27"/>
        <v>0.81679611650485429</v>
      </c>
      <c r="T138" s="63">
        <f t="shared" si="28"/>
        <v>3.226585760517799</v>
      </c>
      <c r="U138" s="230">
        <f t="shared" si="29"/>
        <v>3.2656310679611646</v>
      </c>
      <c r="V138" s="62">
        <v>0.82140939597315432</v>
      </c>
      <c r="W138" s="63">
        <v>3.2144630872483222</v>
      </c>
      <c r="X138" s="62">
        <v>0.74818791946308727</v>
      </c>
      <c r="Y138" s="135">
        <v>3.0273489932885909</v>
      </c>
      <c r="Z138" s="136">
        <v>3.1209060402684567</v>
      </c>
      <c r="AA138" s="137">
        <v>0.83025477707006368</v>
      </c>
      <c r="AB138" s="138">
        <v>3.2688216560509558</v>
      </c>
      <c r="AC138" s="139">
        <v>0.75</v>
      </c>
      <c r="AD138" s="138">
        <v>3.0096815286624201</v>
      </c>
      <c r="AE138" s="140">
        <v>3.1392515923566879</v>
      </c>
      <c r="AF138" s="137">
        <v>0.78046583850931683</v>
      </c>
      <c r="AG138" s="169">
        <v>3.1429192546583851</v>
      </c>
      <c r="AH138" s="139">
        <v>0.73950310559006205</v>
      </c>
      <c r="AI138" s="169">
        <v>3.0125776397515529</v>
      </c>
      <c r="AJ138" s="170">
        <v>3.0777484472049688</v>
      </c>
      <c r="AK138" s="137">
        <v>0.86252427184466018</v>
      </c>
      <c r="AL138" s="169">
        <v>3.3293527508090612</v>
      </c>
      <c r="AM138" s="139">
        <v>0.7735922330097087</v>
      </c>
      <c r="AN138" s="169">
        <v>3.0931715210355986</v>
      </c>
      <c r="AO138" s="170">
        <v>3.2112621359223299</v>
      </c>
      <c r="AP138" s="171">
        <v>0.84</v>
      </c>
      <c r="AQ138" s="172">
        <v>3.29</v>
      </c>
      <c r="AR138" s="171">
        <v>0.86</v>
      </c>
      <c r="AS138" s="172">
        <v>3.36</v>
      </c>
      <c r="AT138" s="172">
        <v>3.32</v>
      </c>
      <c r="AU138" s="66">
        <v>1101005</v>
      </c>
      <c r="AV138" s="141">
        <v>1101000</v>
      </c>
    </row>
    <row r="139" spans="1:48" x14ac:dyDescent="0.2">
      <c r="A139" s="4">
        <v>130</v>
      </c>
      <c r="B139" s="129" t="s">
        <v>233</v>
      </c>
      <c r="C139" s="130" t="s">
        <v>126</v>
      </c>
      <c r="D139" s="57" t="s">
        <v>106</v>
      </c>
      <c r="E139" s="131">
        <v>0.125</v>
      </c>
      <c r="F139" s="132">
        <v>0.2799999999999998</v>
      </c>
      <c r="G139" s="133">
        <v>0.15000000000000002</v>
      </c>
      <c r="H139" s="132">
        <v>0.32999999999999963</v>
      </c>
      <c r="I139" s="134">
        <v>0.30749999999999966</v>
      </c>
      <c r="J139" s="58">
        <v>0.43</v>
      </c>
      <c r="K139" s="195">
        <v>1</v>
      </c>
      <c r="L139" s="193">
        <f t="shared" si="30"/>
        <v>0.57499999999999996</v>
      </c>
      <c r="M139" s="63">
        <f t="shared" si="30"/>
        <v>2.52</v>
      </c>
      <c r="N139" s="60">
        <f t="shared" ref="N139:N202" si="32">AVERAGE(X139,AC139)</f>
        <v>0.69000000000000006</v>
      </c>
      <c r="O139" s="63">
        <f t="shared" ref="O139:O202" si="33">AVERAGE(Y139,AD139)</f>
        <v>2.8850000000000002</v>
      </c>
      <c r="P139" s="136">
        <f t="shared" ref="P139:P202" si="34">AVERAGE(Z139,AE139)</f>
        <v>2.7025000000000001</v>
      </c>
      <c r="Q139" s="60">
        <f t="shared" si="31"/>
        <v>0.7</v>
      </c>
      <c r="R139" s="63">
        <f t="shared" ref="R139:R202" si="35">AVERAGE(AL139,AQ139)</f>
        <v>2.8</v>
      </c>
      <c r="S139" s="60">
        <f t="shared" ref="S139:S202" si="36">AVERAGE(AM139,AR139)</f>
        <v>0.84000000000000008</v>
      </c>
      <c r="T139" s="63">
        <f t="shared" ref="T139:T202" si="37">AVERAGE(AN139,AS139)</f>
        <v>3.2149999999999999</v>
      </c>
      <c r="U139" s="230">
        <f t="shared" ref="U139:U202" si="38">AVERAGE(AO139,AT139)</f>
        <v>3.01</v>
      </c>
      <c r="V139" s="62">
        <v>0.56000000000000005</v>
      </c>
      <c r="W139" s="63">
        <v>2.48</v>
      </c>
      <c r="X139" s="62">
        <v>0.63000000000000012</v>
      </c>
      <c r="Y139" s="135">
        <v>2.7700000000000005</v>
      </c>
      <c r="Z139" s="136">
        <v>2.625</v>
      </c>
      <c r="AA139" s="137">
        <v>0.59</v>
      </c>
      <c r="AB139" s="138">
        <v>2.56</v>
      </c>
      <c r="AC139" s="139">
        <v>0.75</v>
      </c>
      <c r="AD139" s="138">
        <v>3</v>
      </c>
      <c r="AE139" s="140">
        <v>2.7800000000000002</v>
      </c>
      <c r="AF139" s="137">
        <v>0.59000000000000008</v>
      </c>
      <c r="AG139" s="169">
        <v>2.4900000000000002</v>
      </c>
      <c r="AH139" s="139">
        <v>0.79</v>
      </c>
      <c r="AI139" s="169">
        <v>3.05</v>
      </c>
      <c r="AJ139" s="170">
        <v>2.77</v>
      </c>
      <c r="AK139" s="137">
        <v>0.69000000000000006</v>
      </c>
      <c r="AL139" s="169">
        <v>2.77</v>
      </c>
      <c r="AM139" s="139">
        <v>0.82000000000000006</v>
      </c>
      <c r="AN139" s="169">
        <v>3.17</v>
      </c>
      <c r="AO139" s="170">
        <v>2.9699999999999998</v>
      </c>
      <c r="AP139" s="171">
        <v>0.71</v>
      </c>
      <c r="AQ139" s="172">
        <v>2.83</v>
      </c>
      <c r="AR139" s="171">
        <v>0.86</v>
      </c>
      <c r="AS139" s="172">
        <v>3.26</v>
      </c>
      <c r="AT139" s="172">
        <v>3.05</v>
      </c>
      <c r="AU139" s="66">
        <v>7207047</v>
      </c>
      <c r="AV139" s="141">
        <v>7207000</v>
      </c>
    </row>
    <row r="140" spans="1:48" x14ac:dyDescent="0.2">
      <c r="A140" s="4">
        <v>131</v>
      </c>
      <c r="B140" s="129" t="s">
        <v>235</v>
      </c>
      <c r="C140" s="130" t="s">
        <v>112</v>
      </c>
      <c r="D140" s="57" t="s">
        <v>180</v>
      </c>
      <c r="E140" s="131">
        <v>3.2804097896084294E-2</v>
      </c>
      <c r="F140" s="132">
        <v>9.2791472098792127E-2</v>
      </c>
      <c r="G140" s="133">
        <v>0.14113561991593271</v>
      </c>
      <c r="H140" s="132">
        <v>0.33669628495765203</v>
      </c>
      <c r="I140" s="134">
        <v>0.21724387852822247</v>
      </c>
      <c r="J140" s="58">
        <v>0.73</v>
      </c>
      <c r="K140" s="195">
        <v>1</v>
      </c>
      <c r="L140" s="193">
        <f t="shared" si="30"/>
        <v>0.65785499301300654</v>
      </c>
      <c r="M140" s="63">
        <f t="shared" si="30"/>
        <v>2.8106630733557534</v>
      </c>
      <c r="N140" s="60">
        <f t="shared" si="32"/>
        <v>0.58656892553861273</v>
      </c>
      <c r="O140" s="63">
        <f t="shared" si="33"/>
        <v>2.7020764423150752</v>
      </c>
      <c r="P140" s="136">
        <f t="shared" si="34"/>
        <v>2.7563697578354138</v>
      </c>
      <c r="Q140" s="60">
        <f t="shared" si="31"/>
        <v>0.69065909090909083</v>
      </c>
      <c r="R140" s="63">
        <f t="shared" si="35"/>
        <v>2.9034545454545455</v>
      </c>
      <c r="S140" s="60">
        <f t="shared" si="36"/>
        <v>0.72770454545454544</v>
      </c>
      <c r="T140" s="63">
        <f t="shared" si="37"/>
        <v>3.0387727272727272</v>
      </c>
      <c r="U140" s="230">
        <f t="shared" si="38"/>
        <v>2.9736136363636363</v>
      </c>
      <c r="V140" s="62">
        <v>0.61094808126410827</v>
      </c>
      <c r="W140" s="63">
        <v>2.7275846501128664</v>
      </c>
      <c r="X140" s="62">
        <v>0.56810383747178328</v>
      </c>
      <c r="Y140" s="135">
        <v>2.6742889390519187</v>
      </c>
      <c r="Z140" s="136">
        <v>2.7009367945823923</v>
      </c>
      <c r="AA140" s="137">
        <v>0.70476190476190481</v>
      </c>
      <c r="AB140" s="138">
        <v>2.8937414965986399</v>
      </c>
      <c r="AC140" s="139">
        <v>0.60503401360544218</v>
      </c>
      <c r="AD140" s="138">
        <v>2.7298639455782312</v>
      </c>
      <c r="AE140" s="140">
        <v>2.8118027210884353</v>
      </c>
      <c r="AF140" s="137">
        <v>0.70304761904761903</v>
      </c>
      <c r="AG140" s="169">
        <v>2.9291428571428568</v>
      </c>
      <c r="AH140" s="139">
        <v>0.64542857142857146</v>
      </c>
      <c r="AI140" s="169">
        <v>2.7923809523809524</v>
      </c>
      <c r="AJ140" s="170">
        <v>2.8607619047619046</v>
      </c>
      <c r="AK140" s="137">
        <v>0.70131818181818173</v>
      </c>
      <c r="AL140" s="169">
        <v>2.8869090909090911</v>
      </c>
      <c r="AM140" s="139">
        <v>0.69540909090909087</v>
      </c>
      <c r="AN140" s="169">
        <v>2.9475454545454545</v>
      </c>
      <c r="AO140" s="170">
        <v>2.9172272727272728</v>
      </c>
      <c r="AP140" s="171">
        <v>0.68</v>
      </c>
      <c r="AQ140" s="172">
        <v>2.92</v>
      </c>
      <c r="AR140" s="171">
        <v>0.76</v>
      </c>
      <c r="AS140" s="172">
        <v>3.13</v>
      </c>
      <c r="AT140" s="172">
        <v>3.03</v>
      </c>
      <c r="AU140" s="66">
        <v>1705028</v>
      </c>
      <c r="AV140" s="141">
        <v>1705000</v>
      </c>
    </row>
    <row r="141" spans="1:48" x14ac:dyDescent="0.2">
      <c r="A141" s="4">
        <v>132</v>
      </c>
      <c r="B141" s="129" t="s">
        <v>236</v>
      </c>
      <c r="C141" s="130" t="s">
        <v>61</v>
      </c>
      <c r="D141" s="57" t="s">
        <v>62</v>
      </c>
      <c r="E141" s="131">
        <v>9.9792101693633173E-3</v>
      </c>
      <c r="F141" s="132">
        <v>8.9057322031371733E-2</v>
      </c>
      <c r="G141" s="133">
        <v>7.4129043080162105E-2</v>
      </c>
      <c r="H141" s="132">
        <v>0.28742267476209715</v>
      </c>
      <c r="I141" s="134">
        <v>0.18823999839673444</v>
      </c>
      <c r="J141" s="58">
        <v>0.09</v>
      </c>
      <c r="K141" s="195">
        <v>1</v>
      </c>
      <c r="L141" s="193">
        <f t="shared" si="30"/>
        <v>0.9494261952360421</v>
      </c>
      <c r="M141" s="63">
        <f t="shared" si="30"/>
        <v>3.7035913266172766</v>
      </c>
      <c r="N141" s="60">
        <f t="shared" si="32"/>
        <v>0.86616825421713517</v>
      </c>
      <c r="O141" s="63">
        <f t="shared" si="33"/>
        <v>3.3881989468595246</v>
      </c>
      <c r="P141" s="136">
        <f t="shared" si="34"/>
        <v>3.5458951367384008</v>
      </c>
      <c r="Q141" s="60">
        <f t="shared" si="31"/>
        <v>0.95940540540540542</v>
      </c>
      <c r="R141" s="63">
        <f t="shared" si="35"/>
        <v>3.7926486486486484</v>
      </c>
      <c r="S141" s="60">
        <f t="shared" si="36"/>
        <v>0.94029729729729727</v>
      </c>
      <c r="T141" s="63">
        <f t="shared" si="37"/>
        <v>3.6756216216216218</v>
      </c>
      <c r="U141" s="230">
        <f t="shared" si="38"/>
        <v>3.7341351351351353</v>
      </c>
      <c r="V141" s="62">
        <v>0.93414448669201522</v>
      </c>
      <c r="W141" s="63">
        <v>3.6871482889733844</v>
      </c>
      <c r="X141" s="62">
        <v>0.87642585551330798</v>
      </c>
      <c r="Y141" s="135">
        <v>3.3939923954372624</v>
      </c>
      <c r="Z141" s="136">
        <v>3.5405703422053234</v>
      </c>
      <c r="AA141" s="137">
        <v>0.96470790378006888</v>
      </c>
      <c r="AB141" s="138">
        <v>3.7200343642611688</v>
      </c>
      <c r="AC141" s="139">
        <v>0.85591065292096224</v>
      </c>
      <c r="AD141" s="138">
        <v>3.3824054982817868</v>
      </c>
      <c r="AE141" s="140">
        <v>3.5512199312714778</v>
      </c>
      <c r="AF141" s="137">
        <v>0.97000000000000008</v>
      </c>
      <c r="AG141" s="169">
        <v>3.7936338797814209</v>
      </c>
      <c r="AH141" s="139">
        <v>0.91636612021857922</v>
      </c>
      <c r="AI141" s="169">
        <v>3.5310928961748633</v>
      </c>
      <c r="AJ141" s="170">
        <v>3.6623633879781421</v>
      </c>
      <c r="AK141" s="137">
        <v>0.95881081081081088</v>
      </c>
      <c r="AL141" s="169">
        <v>3.7752972972972971</v>
      </c>
      <c r="AM141" s="139">
        <v>0.93059459459459459</v>
      </c>
      <c r="AN141" s="169">
        <v>3.6212432432432435</v>
      </c>
      <c r="AO141" s="170">
        <v>3.6982702702702701</v>
      </c>
      <c r="AP141" s="171">
        <v>0.96</v>
      </c>
      <c r="AQ141" s="172">
        <v>3.81</v>
      </c>
      <c r="AR141" s="171">
        <v>0.95</v>
      </c>
      <c r="AS141" s="172">
        <v>3.73</v>
      </c>
      <c r="AT141" s="172">
        <v>3.77</v>
      </c>
      <c r="AU141" s="66">
        <v>401012</v>
      </c>
      <c r="AV141" s="141">
        <v>401000</v>
      </c>
    </row>
    <row r="142" spans="1:48" x14ac:dyDescent="0.2">
      <c r="A142" s="4">
        <v>133</v>
      </c>
      <c r="B142" s="129" t="s">
        <v>237</v>
      </c>
      <c r="C142" s="130" t="s">
        <v>184</v>
      </c>
      <c r="D142" s="57" t="s">
        <v>238</v>
      </c>
      <c r="E142" s="131">
        <v>-6.0000000000000053E-2</v>
      </c>
      <c r="F142" s="132">
        <v>-9.4999999999999751E-2</v>
      </c>
      <c r="G142" s="133">
        <v>4.9999999999999933E-2</v>
      </c>
      <c r="H142" s="132">
        <v>0.21000000000000041</v>
      </c>
      <c r="I142" s="134">
        <v>6.0000000000000053E-2</v>
      </c>
      <c r="J142" s="58">
        <v>0.59</v>
      </c>
      <c r="K142" s="195">
        <v>4</v>
      </c>
      <c r="L142" s="193">
        <f t="shared" si="30"/>
        <v>0.88000000000000012</v>
      </c>
      <c r="M142" s="63">
        <f t="shared" si="30"/>
        <v>3.4550000000000001</v>
      </c>
      <c r="N142" s="60">
        <f t="shared" si="32"/>
        <v>0.71500000000000008</v>
      </c>
      <c r="O142" s="63">
        <f t="shared" si="33"/>
        <v>2.9399999999999995</v>
      </c>
      <c r="P142" s="136">
        <f t="shared" si="34"/>
        <v>3.1974999999999998</v>
      </c>
      <c r="Q142" s="60">
        <f t="shared" si="31"/>
        <v>0.82000000000000006</v>
      </c>
      <c r="R142" s="63">
        <f t="shared" si="35"/>
        <v>3.3600000000000003</v>
      </c>
      <c r="S142" s="60">
        <f t="shared" si="36"/>
        <v>0.76500000000000001</v>
      </c>
      <c r="T142" s="63">
        <f t="shared" si="37"/>
        <v>3.15</v>
      </c>
      <c r="U142" s="230">
        <f t="shared" si="38"/>
        <v>3.2574999999999998</v>
      </c>
      <c r="V142" s="62">
        <v>0.84000000000000008</v>
      </c>
      <c r="W142" s="63">
        <v>3.33</v>
      </c>
      <c r="X142" s="62">
        <v>0.67</v>
      </c>
      <c r="Y142" s="135">
        <v>2.81</v>
      </c>
      <c r="Z142" s="136">
        <v>3.0700000000000003</v>
      </c>
      <c r="AA142" s="137">
        <v>0.92</v>
      </c>
      <c r="AB142" s="138">
        <v>3.58</v>
      </c>
      <c r="AC142" s="139">
        <v>0.76</v>
      </c>
      <c r="AD142" s="138">
        <v>3.0699999999999994</v>
      </c>
      <c r="AE142" s="140">
        <v>3.3249999999999997</v>
      </c>
      <c r="AF142" s="137">
        <v>0.89999999999999991</v>
      </c>
      <c r="AG142" s="169">
        <v>3.4699999999999998</v>
      </c>
      <c r="AH142" s="139">
        <v>0.71</v>
      </c>
      <c r="AI142" s="169">
        <v>3.04</v>
      </c>
      <c r="AJ142" s="170">
        <v>3.2549999999999999</v>
      </c>
      <c r="AK142" s="137">
        <v>0.81</v>
      </c>
      <c r="AL142" s="169">
        <v>3.3000000000000003</v>
      </c>
      <c r="AM142" s="139">
        <v>0.75</v>
      </c>
      <c r="AN142" s="169">
        <v>3.05</v>
      </c>
      <c r="AO142" s="170">
        <v>3.1749999999999998</v>
      </c>
      <c r="AP142" s="171">
        <v>0.83</v>
      </c>
      <c r="AQ142" s="172">
        <v>3.42</v>
      </c>
      <c r="AR142" s="171">
        <v>0.78</v>
      </c>
      <c r="AS142" s="172">
        <v>3.25</v>
      </c>
      <c r="AT142" s="172">
        <v>3.34</v>
      </c>
      <c r="AU142" s="66">
        <v>1002006</v>
      </c>
      <c r="AV142" s="141">
        <v>1002000</v>
      </c>
    </row>
    <row r="143" spans="1:48" x14ac:dyDescent="0.2">
      <c r="A143" s="4">
        <v>134</v>
      </c>
      <c r="B143" s="129" t="s">
        <v>549</v>
      </c>
      <c r="C143" s="130" t="s">
        <v>58</v>
      </c>
      <c r="D143" s="57" t="s">
        <v>35</v>
      </c>
      <c r="E143" s="131">
        <v>6.1700259888018194E-2</v>
      </c>
      <c r="F143" s="132">
        <v>0.13271015082856374</v>
      </c>
      <c r="G143" s="133">
        <v>9.6596616390478784E-2</v>
      </c>
      <c r="H143" s="132">
        <v>0.27380984340480596</v>
      </c>
      <c r="I143" s="134">
        <v>0.20325999711668485</v>
      </c>
      <c r="J143" s="58">
        <v>0.41</v>
      </c>
      <c r="K143" s="195">
        <v>1</v>
      </c>
      <c r="L143" s="193">
        <f t="shared" si="30"/>
        <v>0.75034907597535938</v>
      </c>
      <c r="M143" s="63">
        <f t="shared" si="30"/>
        <v>3.0473562628336754</v>
      </c>
      <c r="N143" s="60">
        <f t="shared" si="32"/>
        <v>0.78671457905544151</v>
      </c>
      <c r="O143" s="63">
        <f t="shared" si="33"/>
        <v>3.0829928131416837</v>
      </c>
      <c r="P143" s="136">
        <f t="shared" si="34"/>
        <v>3.0651745379876796</v>
      </c>
      <c r="Q143" s="60">
        <f t="shared" si="31"/>
        <v>0.81204933586337757</v>
      </c>
      <c r="R143" s="63">
        <f t="shared" si="35"/>
        <v>3.1800664136622392</v>
      </c>
      <c r="S143" s="60">
        <f t="shared" si="36"/>
        <v>0.88331119544592029</v>
      </c>
      <c r="T143" s="63">
        <f t="shared" si="37"/>
        <v>3.3568026565464897</v>
      </c>
      <c r="U143" s="230">
        <f t="shared" si="38"/>
        <v>3.2684345351043644</v>
      </c>
      <c r="V143" s="62">
        <v>0.7</v>
      </c>
      <c r="W143" s="63">
        <v>2.9249999999999998</v>
      </c>
      <c r="X143" s="62">
        <v>0.75</v>
      </c>
      <c r="Y143" s="135">
        <v>3.0050000000000003</v>
      </c>
      <c r="Z143" s="136">
        <v>2.9649999999999999</v>
      </c>
      <c r="AA143" s="137">
        <v>0.80069815195071881</v>
      </c>
      <c r="AB143" s="138">
        <v>3.1697125256673511</v>
      </c>
      <c r="AC143" s="139">
        <v>0.82342915811088302</v>
      </c>
      <c r="AD143" s="138">
        <v>3.1609856262833675</v>
      </c>
      <c r="AE143" s="140">
        <v>3.1653490759753593</v>
      </c>
      <c r="AF143" s="137">
        <v>0.84117187500000001</v>
      </c>
      <c r="AG143" s="169">
        <v>3.2344921874999999</v>
      </c>
      <c r="AH143" s="139">
        <v>0.84412109375</v>
      </c>
      <c r="AI143" s="169">
        <v>3.2433398437500003</v>
      </c>
      <c r="AJ143" s="170">
        <v>3.2389160156250001</v>
      </c>
      <c r="AK143" s="137">
        <v>0.81409867172675521</v>
      </c>
      <c r="AL143" s="169">
        <v>3.1901328273244784</v>
      </c>
      <c r="AM143" s="139">
        <v>0.84662239089184066</v>
      </c>
      <c r="AN143" s="169">
        <v>3.2236053130929792</v>
      </c>
      <c r="AO143" s="170">
        <v>3.2068690702087288</v>
      </c>
      <c r="AP143" s="171">
        <v>0.81</v>
      </c>
      <c r="AQ143" s="172">
        <v>3.17</v>
      </c>
      <c r="AR143" s="171">
        <v>0.92</v>
      </c>
      <c r="AS143" s="172">
        <v>3.49</v>
      </c>
      <c r="AT143" s="172">
        <v>3.33</v>
      </c>
      <c r="AU143" s="66">
        <v>6601020</v>
      </c>
      <c r="AV143" s="141">
        <v>6601000</v>
      </c>
    </row>
    <row r="144" spans="1:48" x14ac:dyDescent="0.2">
      <c r="A144" s="4">
        <v>135</v>
      </c>
      <c r="B144" s="129" t="s">
        <v>239</v>
      </c>
      <c r="C144" s="130" t="s">
        <v>21</v>
      </c>
      <c r="D144" s="57" t="s">
        <v>240</v>
      </c>
      <c r="E144" s="131">
        <v>7.241244557393034E-2</v>
      </c>
      <c r="F144" s="132">
        <v>0.22046309156866828</v>
      </c>
      <c r="G144" s="133">
        <v>0.16877254885570203</v>
      </c>
      <c r="H144" s="132">
        <v>0.38900580435233323</v>
      </c>
      <c r="I144" s="134">
        <v>0.30473444796050053</v>
      </c>
      <c r="J144" s="58">
        <v>0.5</v>
      </c>
      <c r="K144" s="195">
        <v>1</v>
      </c>
      <c r="L144" s="193">
        <f t="shared" si="30"/>
        <v>0.86039424587588376</v>
      </c>
      <c r="M144" s="63">
        <f t="shared" si="30"/>
        <v>3.4529941575019638</v>
      </c>
      <c r="N144" s="60">
        <f t="shared" si="32"/>
        <v>0.72788172623723479</v>
      </c>
      <c r="O144" s="63">
        <f t="shared" si="33"/>
        <v>3.0662544186959937</v>
      </c>
      <c r="P144" s="136">
        <f t="shared" si="34"/>
        <v>3.259624288098979</v>
      </c>
      <c r="Q144" s="60">
        <f t="shared" si="31"/>
        <v>0.9328066914498141</v>
      </c>
      <c r="R144" s="63">
        <f t="shared" si="35"/>
        <v>3.6734572490706321</v>
      </c>
      <c r="S144" s="60">
        <f t="shared" si="36"/>
        <v>0.89665427509293683</v>
      </c>
      <c r="T144" s="63">
        <f t="shared" si="37"/>
        <v>3.4552602230483269</v>
      </c>
      <c r="U144" s="230">
        <f t="shared" si="38"/>
        <v>3.5643587360594795</v>
      </c>
      <c r="V144" s="62">
        <v>0.8494078947368422</v>
      </c>
      <c r="W144" s="63">
        <v>3.4143092105263158</v>
      </c>
      <c r="X144" s="62">
        <v>0.71292763157894734</v>
      </c>
      <c r="Y144" s="135">
        <v>3.0199342105263156</v>
      </c>
      <c r="Z144" s="136">
        <v>3.2171217105263157</v>
      </c>
      <c r="AA144" s="137">
        <v>0.87138059701492543</v>
      </c>
      <c r="AB144" s="138">
        <v>3.4916791044776119</v>
      </c>
      <c r="AC144" s="139">
        <v>0.74283582089552236</v>
      </c>
      <c r="AD144" s="138">
        <v>3.1125746268656718</v>
      </c>
      <c r="AE144" s="140">
        <v>3.3021268656716418</v>
      </c>
      <c r="AF144" s="137">
        <v>0.89806083650190105</v>
      </c>
      <c r="AG144" s="169">
        <v>3.5615589353612163</v>
      </c>
      <c r="AH144" s="139">
        <v>0.84144486692015208</v>
      </c>
      <c r="AI144" s="169">
        <v>3.2622053231939163</v>
      </c>
      <c r="AJ144" s="170">
        <v>3.4118821292775663</v>
      </c>
      <c r="AK144" s="137">
        <v>0.92561338289962825</v>
      </c>
      <c r="AL144" s="169">
        <v>3.6769144981412643</v>
      </c>
      <c r="AM144" s="139">
        <v>0.8633085501858736</v>
      </c>
      <c r="AN144" s="169">
        <v>3.320520446096654</v>
      </c>
      <c r="AO144" s="170">
        <v>3.4987174721189591</v>
      </c>
      <c r="AP144" s="171">
        <v>0.94</v>
      </c>
      <c r="AQ144" s="172">
        <v>3.67</v>
      </c>
      <c r="AR144" s="171">
        <v>0.93</v>
      </c>
      <c r="AS144" s="172">
        <v>3.59</v>
      </c>
      <c r="AT144" s="172">
        <v>3.63</v>
      </c>
      <c r="AU144" s="66">
        <v>2402006</v>
      </c>
      <c r="AV144" s="141">
        <v>2402000</v>
      </c>
    </row>
    <row r="145" spans="1:48" x14ac:dyDescent="0.2">
      <c r="A145" s="4">
        <v>136</v>
      </c>
      <c r="B145" s="129" t="s">
        <v>241</v>
      </c>
      <c r="C145" s="130" t="s">
        <v>29</v>
      </c>
      <c r="D145" s="57" t="s">
        <v>240</v>
      </c>
      <c r="E145" s="131">
        <v>6.0732301641586828E-2</v>
      </c>
      <c r="F145" s="132">
        <v>0.2147207556714541</v>
      </c>
      <c r="G145" s="133">
        <v>1.0356710271317793E-2</v>
      </c>
      <c r="H145" s="132">
        <v>0.11200698956908361</v>
      </c>
      <c r="I145" s="134">
        <v>0.1658638726202688</v>
      </c>
      <c r="J145" s="58">
        <v>0.38</v>
      </c>
      <c r="K145" s="195">
        <v>1</v>
      </c>
      <c r="L145" s="193">
        <f t="shared" si="30"/>
        <v>0.76162063953488368</v>
      </c>
      <c r="M145" s="63">
        <f t="shared" si="30"/>
        <v>3.0307694404069769</v>
      </c>
      <c r="N145" s="60">
        <f t="shared" si="32"/>
        <v>0.77630995639534883</v>
      </c>
      <c r="O145" s="63">
        <f t="shared" si="33"/>
        <v>3.0638753633720928</v>
      </c>
      <c r="P145" s="136">
        <f t="shared" si="34"/>
        <v>3.0473224018895348</v>
      </c>
      <c r="Q145" s="60">
        <f t="shared" si="31"/>
        <v>0.82235294117647051</v>
      </c>
      <c r="R145" s="63">
        <f t="shared" si="35"/>
        <v>3.245490196078431</v>
      </c>
      <c r="S145" s="60">
        <f t="shared" si="36"/>
        <v>0.78666666666666663</v>
      </c>
      <c r="T145" s="63">
        <f t="shared" si="37"/>
        <v>3.1758823529411764</v>
      </c>
      <c r="U145" s="230">
        <f t="shared" si="38"/>
        <v>3.2131862745098037</v>
      </c>
      <c r="V145" s="62">
        <v>0.75511627906976742</v>
      </c>
      <c r="W145" s="63">
        <v>3.0530232558139536</v>
      </c>
      <c r="X145" s="62">
        <v>0.80465116279069759</v>
      </c>
      <c r="Y145" s="135">
        <v>3.1379069767441861</v>
      </c>
      <c r="Z145" s="136">
        <v>3.0954651162790698</v>
      </c>
      <c r="AA145" s="137">
        <v>0.76812499999999995</v>
      </c>
      <c r="AB145" s="138">
        <v>3.0085156250000002</v>
      </c>
      <c r="AC145" s="139">
        <v>0.74796875000000007</v>
      </c>
      <c r="AD145" s="138">
        <v>2.9898437499999999</v>
      </c>
      <c r="AE145" s="140">
        <v>2.9991796874999999</v>
      </c>
      <c r="AF145" s="137">
        <v>0.8315923566878981</v>
      </c>
      <c r="AG145" s="169">
        <v>3.2224840764331208</v>
      </c>
      <c r="AH145" s="139">
        <v>0.78968152866242036</v>
      </c>
      <c r="AI145" s="169">
        <v>3.1154777070063693</v>
      </c>
      <c r="AJ145" s="170">
        <v>3.1689808917197451</v>
      </c>
      <c r="AK145" s="137">
        <v>0.85470588235294109</v>
      </c>
      <c r="AL145" s="169">
        <v>3.3109803921568624</v>
      </c>
      <c r="AM145" s="139">
        <v>0.77333333333333332</v>
      </c>
      <c r="AN145" s="169">
        <v>3.1217647058823528</v>
      </c>
      <c r="AO145" s="170">
        <v>3.2163725490196073</v>
      </c>
      <c r="AP145" s="171">
        <v>0.79</v>
      </c>
      <c r="AQ145" s="172">
        <v>3.18</v>
      </c>
      <c r="AR145" s="171">
        <v>0.8</v>
      </c>
      <c r="AS145" s="172">
        <v>3.23</v>
      </c>
      <c r="AT145" s="172">
        <v>3.21</v>
      </c>
      <c r="AU145" s="66">
        <v>2402007</v>
      </c>
      <c r="AV145" s="141">
        <v>2402000</v>
      </c>
    </row>
    <row r="146" spans="1:48" x14ac:dyDescent="0.2">
      <c r="A146" s="4">
        <v>137</v>
      </c>
      <c r="B146" s="129" t="s">
        <v>1109</v>
      </c>
      <c r="C146" s="130" t="s">
        <v>112</v>
      </c>
      <c r="D146" s="57" t="s">
        <v>25</v>
      </c>
      <c r="E146" s="131">
        <v>2.2387387387387436E-2</v>
      </c>
      <c r="F146" s="132">
        <v>0.1216441441441436</v>
      </c>
      <c r="G146" s="133">
        <v>1.4977477477477574E-2</v>
      </c>
      <c r="H146" s="132">
        <v>0.16499999999999959</v>
      </c>
      <c r="I146" s="134">
        <v>0.14332207207207182</v>
      </c>
      <c r="J146" s="58">
        <v>0.4</v>
      </c>
      <c r="K146" s="195">
        <v>3</v>
      </c>
      <c r="L146" s="193">
        <f t="shared" si="30"/>
        <v>0.91500000000000004</v>
      </c>
      <c r="M146" s="63">
        <f t="shared" si="30"/>
        <v>3.5425000000000004</v>
      </c>
      <c r="N146" s="60">
        <f t="shared" si="32"/>
        <v>0.92249999999999988</v>
      </c>
      <c r="O146" s="63">
        <f t="shared" si="33"/>
        <v>3.45</v>
      </c>
      <c r="P146" s="136">
        <f t="shared" si="34"/>
        <v>3.4962500000000003</v>
      </c>
      <c r="Q146" s="60">
        <f t="shared" si="31"/>
        <v>0.93738738738738747</v>
      </c>
      <c r="R146" s="63">
        <f t="shared" si="35"/>
        <v>3.664144144144144</v>
      </c>
      <c r="S146" s="60">
        <f t="shared" si="36"/>
        <v>0.93747747747747745</v>
      </c>
      <c r="T146" s="63">
        <f t="shared" si="37"/>
        <v>3.6149999999999998</v>
      </c>
      <c r="U146" s="230">
        <f t="shared" si="38"/>
        <v>3.6395720720720721</v>
      </c>
      <c r="V146" s="62">
        <v>0.87000000000000011</v>
      </c>
      <c r="W146" s="63">
        <v>3.4000000000000004</v>
      </c>
      <c r="X146" s="62">
        <v>0.93</v>
      </c>
      <c r="Y146" s="135">
        <v>3.4600000000000004</v>
      </c>
      <c r="Z146" s="136">
        <v>3.4300000000000006</v>
      </c>
      <c r="AA146" s="137">
        <v>0.96</v>
      </c>
      <c r="AB146" s="138">
        <v>3.6850000000000001</v>
      </c>
      <c r="AC146" s="139">
        <v>0.91499999999999981</v>
      </c>
      <c r="AD146" s="138">
        <v>3.4399999999999995</v>
      </c>
      <c r="AE146" s="140">
        <v>3.5625</v>
      </c>
      <c r="AF146" s="137">
        <v>0.97962264150943401</v>
      </c>
      <c r="AG146" s="169">
        <v>3.7994339622641515</v>
      </c>
      <c r="AH146" s="139">
        <v>0.97452830188679251</v>
      </c>
      <c r="AI146" s="169">
        <v>3.4850943396226417</v>
      </c>
      <c r="AJ146" s="170">
        <v>3.6422641509433964</v>
      </c>
      <c r="AK146" s="137">
        <v>0.9647747747747748</v>
      </c>
      <c r="AL146" s="169">
        <v>3.7482882882882884</v>
      </c>
      <c r="AM146" s="139">
        <v>0.95495495495495486</v>
      </c>
      <c r="AN146" s="169">
        <v>3.6499999999999995</v>
      </c>
      <c r="AO146" s="170">
        <v>3.6991441441441442</v>
      </c>
      <c r="AP146" s="171">
        <v>0.91</v>
      </c>
      <c r="AQ146" s="172">
        <v>3.58</v>
      </c>
      <c r="AR146" s="171">
        <v>0.92</v>
      </c>
      <c r="AS146" s="172">
        <v>3.58</v>
      </c>
      <c r="AT146" s="172">
        <v>3.58</v>
      </c>
      <c r="AU146" s="66">
        <v>2307702</v>
      </c>
      <c r="AV146" s="141">
        <v>2307000</v>
      </c>
    </row>
    <row r="147" spans="1:48" x14ac:dyDescent="0.2">
      <c r="A147" s="4">
        <v>138</v>
      </c>
      <c r="B147" s="129" t="s">
        <v>242</v>
      </c>
      <c r="C147" s="130" t="s">
        <v>61</v>
      </c>
      <c r="D147" s="57" t="s">
        <v>243</v>
      </c>
      <c r="E147" s="131">
        <v>2.8557288942569481E-2</v>
      </c>
      <c r="F147" s="132">
        <v>0.10914232166318882</v>
      </c>
      <c r="G147" s="133">
        <v>9.0184483722367981E-2</v>
      </c>
      <c r="H147" s="132">
        <v>0.22281543135320092</v>
      </c>
      <c r="I147" s="134">
        <v>0.16597887650819487</v>
      </c>
      <c r="J147" s="58">
        <v>0.71</v>
      </c>
      <c r="K147" s="195">
        <v>2</v>
      </c>
      <c r="L147" s="193">
        <f t="shared" si="30"/>
        <v>0.88866738066095474</v>
      </c>
      <c r="M147" s="63">
        <f t="shared" si="30"/>
        <v>3.4553070175438596</v>
      </c>
      <c r="N147" s="60">
        <f t="shared" si="32"/>
        <v>0.77536617707058353</v>
      </c>
      <c r="O147" s="63">
        <f t="shared" si="33"/>
        <v>3.0757308241534069</v>
      </c>
      <c r="P147" s="136">
        <f t="shared" si="34"/>
        <v>3.265518920848633</v>
      </c>
      <c r="Q147" s="60">
        <f t="shared" si="31"/>
        <v>0.91722466960352422</v>
      </c>
      <c r="R147" s="63">
        <f t="shared" si="35"/>
        <v>3.5644493392070484</v>
      </c>
      <c r="S147" s="60">
        <f t="shared" si="36"/>
        <v>0.86555066079295151</v>
      </c>
      <c r="T147" s="63">
        <f t="shared" si="37"/>
        <v>3.2985462555066078</v>
      </c>
      <c r="U147" s="230">
        <f t="shared" si="38"/>
        <v>3.4314977973568279</v>
      </c>
      <c r="V147" s="62">
        <v>0.87741228070175437</v>
      </c>
      <c r="W147" s="63">
        <v>3.4106140350877192</v>
      </c>
      <c r="X147" s="62">
        <v>0.77096491228070185</v>
      </c>
      <c r="Y147" s="135">
        <v>3.0622368421052633</v>
      </c>
      <c r="Z147" s="136">
        <v>3.2364254385964912</v>
      </c>
      <c r="AA147" s="137">
        <v>0.89992248062015512</v>
      </c>
      <c r="AB147" s="138">
        <v>3.5</v>
      </c>
      <c r="AC147" s="139">
        <v>0.77976744186046509</v>
      </c>
      <c r="AD147" s="138">
        <v>3.0892248062015506</v>
      </c>
      <c r="AE147" s="140">
        <v>3.2946124031007753</v>
      </c>
      <c r="AF147" s="137">
        <v>0.88481327800829868</v>
      </c>
      <c r="AG147" s="169">
        <v>3.5636929460580911</v>
      </c>
      <c r="AH147" s="139">
        <v>0.78668049792531125</v>
      </c>
      <c r="AI147" s="169">
        <v>3.125560165975104</v>
      </c>
      <c r="AJ147" s="170">
        <v>3.3446265560165975</v>
      </c>
      <c r="AK147" s="137">
        <v>0.91444933920704852</v>
      </c>
      <c r="AL147" s="169">
        <v>3.578898678414097</v>
      </c>
      <c r="AM147" s="139">
        <v>0.87110132158590303</v>
      </c>
      <c r="AN147" s="169">
        <v>3.2270925110132156</v>
      </c>
      <c r="AO147" s="170">
        <v>3.4029955947136563</v>
      </c>
      <c r="AP147" s="171">
        <v>0.92</v>
      </c>
      <c r="AQ147" s="172">
        <v>3.55</v>
      </c>
      <c r="AR147" s="171">
        <v>0.86</v>
      </c>
      <c r="AS147" s="172">
        <v>3.37</v>
      </c>
      <c r="AT147" s="172">
        <v>3.46</v>
      </c>
      <c r="AU147" s="66">
        <v>6804009</v>
      </c>
      <c r="AV147" s="141">
        <v>6804000</v>
      </c>
    </row>
    <row r="148" spans="1:48" x14ac:dyDescent="0.2">
      <c r="A148" s="4">
        <v>139</v>
      </c>
      <c r="B148" s="129" t="s">
        <v>244</v>
      </c>
      <c r="C148" s="130" t="s">
        <v>61</v>
      </c>
      <c r="D148" s="57" t="s">
        <v>180</v>
      </c>
      <c r="E148" s="131">
        <v>1.1500366837857712E-3</v>
      </c>
      <c r="F148" s="132">
        <v>8.7731466713451667E-2</v>
      </c>
      <c r="G148" s="133">
        <v>9.854495624528159E-2</v>
      </c>
      <c r="H148" s="132">
        <v>0.40902075557965656</v>
      </c>
      <c r="I148" s="134">
        <v>0.25087611114655406</v>
      </c>
      <c r="J148" s="58">
        <v>0.56000000000000005</v>
      </c>
      <c r="K148" s="195">
        <v>1</v>
      </c>
      <c r="L148" s="193">
        <f t="shared" si="30"/>
        <v>0.87393617021276593</v>
      </c>
      <c r="M148" s="63">
        <f t="shared" si="30"/>
        <v>3.3496392229417209</v>
      </c>
      <c r="N148" s="60">
        <f t="shared" si="32"/>
        <v>0.73119642306506316</v>
      </c>
      <c r="O148" s="63">
        <f t="shared" si="33"/>
        <v>2.925117175454826</v>
      </c>
      <c r="P148" s="136">
        <f t="shared" si="34"/>
        <v>3.1373781991982734</v>
      </c>
      <c r="Q148" s="60">
        <f t="shared" si="31"/>
        <v>0.8750862068965517</v>
      </c>
      <c r="R148" s="63">
        <f t="shared" si="35"/>
        <v>3.4373706896551726</v>
      </c>
      <c r="S148" s="60">
        <f t="shared" si="36"/>
        <v>0.82974137931034475</v>
      </c>
      <c r="T148" s="63">
        <f t="shared" si="37"/>
        <v>3.3341379310344825</v>
      </c>
      <c r="U148" s="230">
        <f t="shared" si="38"/>
        <v>3.3882543103448275</v>
      </c>
      <c r="V148" s="62">
        <v>0.86787234042553196</v>
      </c>
      <c r="W148" s="63">
        <v>3.3731914893617025</v>
      </c>
      <c r="X148" s="62">
        <v>0.70659574468085107</v>
      </c>
      <c r="Y148" s="135">
        <v>2.9025531914893614</v>
      </c>
      <c r="Z148" s="136">
        <v>3.137872340425532</v>
      </c>
      <c r="AA148" s="137">
        <v>0.88</v>
      </c>
      <c r="AB148" s="138">
        <v>3.3260869565217392</v>
      </c>
      <c r="AC148" s="139">
        <v>0.75579710144927537</v>
      </c>
      <c r="AD148" s="138">
        <v>2.9476811594202901</v>
      </c>
      <c r="AE148" s="140">
        <v>3.1368840579710149</v>
      </c>
      <c r="AF148" s="137">
        <v>0.85499999999999998</v>
      </c>
      <c r="AG148" s="169">
        <v>3.46</v>
      </c>
      <c r="AH148" s="139">
        <v>0.74500000000000011</v>
      </c>
      <c r="AI148" s="169">
        <v>3.0500000000000003</v>
      </c>
      <c r="AJ148" s="170">
        <v>3.2549999999999999</v>
      </c>
      <c r="AK148" s="137">
        <v>0.89017241379310352</v>
      </c>
      <c r="AL148" s="169">
        <v>3.4947413793103452</v>
      </c>
      <c r="AM148" s="139">
        <v>0.80948275862068952</v>
      </c>
      <c r="AN148" s="169">
        <v>3.318275862068965</v>
      </c>
      <c r="AO148" s="170">
        <v>3.4065086206896549</v>
      </c>
      <c r="AP148" s="171">
        <v>0.86</v>
      </c>
      <c r="AQ148" s="172">
        <v>3.38</v>
      </c>
      <c r="AR148" s="171">
        <v>0.85</v>
      </c>
      <c r="AS148" s="172">
        <v>3.35</v>
      </c>
      <c r="AT148" s="172">
        <v>3.37</v>
      </c>
      <c r="AU148" s="66">
        <v>1705020</v>
      </c>
      <c r="AV148" s="141">
        <v>1705000</v>
      </c>
    </row>
    <row r="149" spans="1:48" x14ac:dyDescent="0.2">
      <c r="A149" s="4">
        <v>140</v>
      </c>
      <c r="B149" s="129" t="s">
        <v>245</v>
      </c>
      <c r="C149" s="130" t="s">
        <v>21</v>
      </c>
      <c r="D149" s="57" t="s">
        <v>246</v>
      </c>
      <c r="E149" s="131">
        <v>7.0486206629000403E-2</v>
      </c>
      <c r="F149" s="132">
        <v>0.13466653970134956</v>
      </c>
      <c r="G149" s="133">
        <v>0.19170006461907663</v>
      </c>
      <c r="H149" s="132">
        <v>0.39205177814143122</v>
      </c>
      <c r="I149" s="134">
        <v>0.26335915892139017</v>
      </c>
      <c r="J149" s="58">
        <v>0.9</v>
      </c>
      <c r="K149" s="195">
        <v>5</v>
      </c>
      <c r="L149" s="193">
        <f t="shared" si="30"/>
        <v>0.5635835608128601</v>
      </c>
      <c r="M149" s="63">
        <f t="shared" si="30"/>
        <v>2.5770776463451623</v>
      </c>
      <c r="N149" s="60">
        <f t="shared" si="32"/>
        <v>0.47780574933441178</v>
      </c>
      <c r="O149" s="63">
        <f t="shared" si="33"/>
        <v>2.4129191520911268</v>
      </c>
      <c r="P149" s="136">
        <f t="shared" si="34"/>
        <v>2.4949983992181446</v>
      </c>
      <c r="Q149" s="60">
        <f t="shared" si="31"/>
        <v>0.6340697674418605</v>
      </c>
      <c r="R149" s="63">
        <f t="shared" si="35"/>
        <v>2.7117441860465119</v>
      </c>
      <c r="S149" s="60">
        <f t="shared" si="36"/>
        <v>0.6695058139534884</v>
      </c>
      <c r="T149" s="63">
        <f t="shared" si="37"/>
        <v>2.8049709302325581</v>
      </c>
      <c r="U149" s="230">
        <f t="shared" si="38"/>
        <v>2.7583575581395348</v>
      </c>
      <c r="V149" s="62">
        <v>0.58764331210191079</v>
      </c>
      <c r="W149" s="63">
        <v>2.6589171974522294</v>
      </c>
      <c r="X149" s="62">
        <v>0.52095541401273882</v>
      </c>
      <c r="Y149" s="135">
        <v>2.515732484076433</v>
      </c>
      <c r="Z149" s="136">
        <v>2.5873248407643312</v>
      </c>
      <c r="AA149" s="137">
        <v>0.53952380952380952</v>
      </c>
      <c r="AB149" s="138">
        <v>2.4952380952380953</v>
      </c>
      <c r="AC149" s="139">
        <v>0.43465608465608468</v>
      </c>
      <c r="AD149" s="138">
        <v>2.3101058201058202</v>
      </c>
      <c r="AE149" s="140">
        <v>2.4026719576719575</v>
      </c>
      <c r="AF149" s="137">
        <v>0.49706586826347299</v>
      </c>
      <c r="AG149" s="169">
        <v>2.4577245508982033</v>
      </c>
      <c r="AH149" s="139">
        <v>0.57000000000000006</v>
      </c>
      <c r="AI149" s="169">
        <v>2.5564071856287427</v>
      </c>
      <c r="AJ149" s="170">
        <v>2.507065868263473</v>
      </c>
      <c r="AK149" s="137">
        <v>0.6581395348837209</v>
      </c>
      <c r="AL149" s="169">
        <v>2.6934883720930234</v>
      </c>
      <c r="AM149" s="139">
        <v>0.60901162790697672</v>
      </c>
      <c r="AN149" s="169">
        <v>2.6599418604651159</v>
      </c>
      <c r="AO149" s="170">
        <v>2.6767151162790697</v>
      </c>
      <c r="AP149" s="171">
        <v>0.61</v>
      </c>
      <c r="AQ149" s="172">
        <v>2.73</v>
      </c>
      <c r="AR149" s="171">
        <v>0.73</v>
      </c>
      <c r="AS149" s="172">
        <v>2.95</v>
      </c>
      <c r="AT149" s="172">
        <v>2.84</v>
      </c>
      <c r="AU149" s="66">
        <v>4802008</v>
      </c>
      <c r="AV149" s="141">
        <v>4802000</v>
      </c>
    </row>
    <row r="150" spans="1:48" x14ac:dyDescent="0.2">
      <c r="A150" s="4">
        <v>141</v>
      </c>
      <c r="B150" s="129" t="s">
        <v>247</v>
      </c>
      <c r="C150" s="130" t="s">
        <v>29</v>
      </c>
      <c r="D150" s="57" t="s">
        <v>246</v>
      </c>
      <c r="E150" s="131">
        <v>9.3555221164613678E-2</v>
      </c>
      <c r="F150" s="132">
        <v>0.3058274776035832</v>
      </c>
      <c r="G150" s="133">
        <v>0.11412220044792842</v>
      </c>
      <c r="H150" s="132">
        <v>0.21461961086226244</v>
      </c>
      <c r="I150" s="134">
        <v>0.25772354423292265</v>
      </c>
      <c r="J150" s="58">
        <v>0.9</v>
      </c>
      <c r="K150" s="195">
        <v>5</v>
      </c>
      <c r="L150" s="193">
        <f t="shared" si="30"/>
        <v>0.28575328947368417</v>
      </c>
      <c r="M150" s="63">
        <f t="shared" si="30"/>
        <v>1.7899703947368422</v>
      </c>
      <c r="N150" s="60">
        <f t="shared" si="32"/>
        <v>0.49811184210526316</v>
      </c>
      <c r="O150" s="63">
        <f t="shared" si="33"/>
        <v>2.4483059210526315</v>
      </c>
      <c r="P150" s="136">
        <f t="shared" si="34"/>
        <v>2.1191381578947368</v>
      </c>
      <c r="Q150" s="60">
        <f t="shared" si="31"/>
        <v>0.37930851063829785</v>
      </c>
      <c r="R150" s="63">
        <f t="shared" si="35"/>
        <v>2.0957978723404254</v>
      </c>
      <c r="S150" s="60">
        <f t="shared" si="36"/>
        <v>0.61223404255319158</v>
      </c>
      <c r="T150" s="63">
        <f t="shared" si="37"/>
        <v>2.6629255319148939</v>
      </c>
      <c r="U150" s="230">
        <f t="shared" si="38"/>
        <v>2.3768617021276595</v>
      </c>
      <c r="V150" s="62">
        <v>0.19863157894736841</v>
      </c>
      <c r="W150" s="63">
        <v>1.5503157894736843</v>
      </c>
      <c r="X150" s="62">
        <v>0.4434736842105263</v>
      </c>
      <c r="Y150" s="135">
        <v>2.356736842105263</v>
      </c>
      <c r="Z150" s="136">
        <v>1.9535263157894738</v>
      </c>
      <c r="AA150" s="137">
        <v>0.37287499999999996</v>
      </c>
      <c r="AB150" s="138">
        <v>2.0296249999999998</v>
      </c>
      <c r="AC150" s="139">
        <v>0.55275000000000007</v>
      </c>
      <c r="AD150" s="138">
        <v>2.5398749999999999</v>
      </c>
      <c r="AE150" s="140">
        <v>2.2847499999999998</v>
      </c>
      <c r="AF150" s="137">
        <v>0.44432098765432093</v>
      </c>
      <c r="AG150" s="169">
        <v>2.2413580246913578</v>
      </c>
      <c r="AH150" s="139">
        <v>0.59074074074074079</v>
      </c>
      <c r="AI150" s="169">
        <v>2.5814814814814819</v>
      </c>
      <c r="AJ150" s="170">
        <v>2.4114197530864199</v>
      </c>
      <c r="AK150" s="137">
        <v>0.48861702127659568</v>
      </c>
      <c r="AL150" s="169">
        <v>2.2715957446808508</v>
      </c>
      <c r="AM150" s="139">
        <v>0.57446808510638303</v>
      </c>
      <c r="AN150" s="169">
        <v>2.5758510638297873</v>
      </c>
      <c r="AO150" s="170">
        <v>2.4237234042553188</v>
      </c>
      <c r="AP150" s="171">
        <v>0.27</v>
      </c>
      <c r="AQ150" s="172">
        <v>1.92</v>
      </c>
      <c r="AR150" s="171">
        <v>0.65</v>
      </c>
      <c r="AS150" s="172">
        <v>2.75</v>
      </c>
      <c r="AT150" s="172">
        <v>2.33</v>
      </c>
      <c r="AU150" s="66">
        <v>4802010</v>
      </c>
      <c r="AV150" s="141">
        <v>4802000</v>
      </c>
    </row>
    <row r="151" spans="1:48" x14ac:dyDescent="0.2">
      <c r="A151" s="4">
        <v>142</v>
      </c>
      <c r="B151" s="129" t="s">
        <v>248</v>
      </c>
      <c r="C151" s="130" t="s">
        <v>58</v>
      </c>
      <c r="D151" s="57" t="s">
        <v>249</v>
      </c>
      <c r="E151" s="131">
        <v>0.13694621362266035</v>
      </c>
      <c r="F151" s="132">
        <v>0.33594386905985818</v>
      </c>
      <c r="G151" s="133">
        <v>5.4183126964618467E-2</v>
      </c>
      <c r="H151" s="132">
        <v>0.19972977512495937</v>
      </c>
      <c r="I151" s="134">
        <v>0.27033682209240872</v>
      </c>
      <c r="J151" s="58">
        <v>0.67</v>
      </c>
      <c r="K151" s="195">
        <v>1</v>
      </c>
      <c r="L151" s="193">
        <f t="shared" si="30"/>
        <v>0.68174273239276373</v>
      </c>
      <c r="M151" s="63">
        <f t="shared" si="30"/>
        <v>2.8253414779838435</v>
      </c>
      <c r="N151" s="60">
        <f t="shared" si="32"/>
        <v>0.79190941802252812</v>
      </c>
      <c r="O151" s="63">
        <f t="shared" si="33"/>
        <v>3.0400645693480488</v>
      </c>
      <c r="P151" s="136">
        <f t="shared" si="34"/>
        <v>2.9327030236659462</v>
      </c>
      <c r="Q151" s="60">
        <f t="shared" si="31"/>
        <v>0.81868894601542408</v>
      </c>
      <c r="R151" s="63">
        <f t="shared" si="35"/>
        <v>3.1612853470437017</v>
      </c>
      <c r="S151" s="60">
        <f t="shared" si="36"/>
        <v>0.84609254498714659</v>
      </c>
      <c r="T151" s="63">
        <f t="shared" si="37"/>
        <v>3.2397943444730082</v>
      </c>
      <c r="U151" s="230">
        <f t="shared" si="38"/>
        <v>3.2030398457583549</v>
      </c>
      <c r="V151" s="62">
        <v>0.67821808510638304</v>
      </c>
      <c r="W151" s="63">
        <v>2.7822872340425535</v>
      </c>
      <c r="X151" s="62">
        <v>0.77587765957446808</v>
      </c>
      <c r="Y151" s="135">
        <v>2.9758510638297873</v>
      </c>
      <c r="Z151" s="136">
        <v>2.8790691489361704</v>
      </c>
      <c r="AA151" s="137">
        <v>0.68526737967914442</v>
      </c>
      <c r="AB151" s="138">
        <v>2.8683957219251335</v>
      </c>
      <c r="AC151" s="139">
        <v>0.80794117647058827</v>
      </c>
      <c r="AD151" s="138">
        <v>3.1042780748663104</v>
      </c>
      <c r="AE151" s="140">
        <v>2.9863368983957219</v>
      </c>
      <c r="AF151" s="137">
        <v>0.79822714681440443</v>
      </c>
      <c r="AG151" s="169">
        <v>3.1370637119113574</v>
      </c>
      <c r="AH151" s="139">
        <v>0.82074792243767303</v>
      </c>
      <c r="AI151" s="169">
        <v>3.1929916897506923</v>
      </c>
      <c r="AJ151" s="170">
        <v>3.1650277008310246</v>
      </c>
      <c r="AK151" s="137">
        <v>0.81737789203084832</v>
      </c>
      <c r="AL151" s="169">
        <v>3.1425706940874036</v>
      </c>
      <c r="AM151" s="139">
        <v>0.83218508997429308</v>
      </c>
      <c r="AN151" s="169">
        <v>3.1895886889460159</v>
      </c>
      <c r="AO151" s="170">
        <v>3.1660796915167095</v>
      </c>
      <c r="AP151" s="171">
        <v>0.82</v>
      </c>
      <c r="AQ151" s="172">
        <v>3.18</v>
      </c>
      <c r="AR151" s="171">
        <v>0.86</v>
      </c>
      <c r="AS151" s="172">
        <v>3.29</v>
      </c>
      <c r="AT151" s="172">
        <v>3.24</v>
      </c>
      <c r="AU151" s="66">
        <v>3601004</v>
      </c>
      <c r="AV151" s="141">
        <v>3601000</v>
      </c>
    </row>
    <row r="152" spans="1:48" x14ac:dyDescent="0.2">
      <c r="A152" s="4">
        <v>143</v>
      </c>
      <c r="B152" s="129" t="s">
        <v>250</v>
      </c>
      <c r="C152" s="130" t="s">
        <v>67</v>
      </c>
      <c r="D152" s="57" t="s">
        <v>68</v>
      </c>
      <c r="E152" s="131">
        <v>0.10896780768124592</v>
      </c>
      <c r="F152" s="132">
        <v>0.30529860511935603</v>
      </c>
      <c r="G152" s="133">
        <v>0.20894248744496813</v>
      </c>
      <c r="H152" s="132">
        <v>0.51906462799495623</v>
      </c>
      <c r="I152" s="134">
        <v>0.40968161655715551</v>
      </c>
      <c r="J152" s="58">
        <v>0.56999999999999995</v>
      </c>
      <c r="K152" s="195">
        <v>3</v>
      </c>
      <c r="L152" s="193">
        <f t="shared" si="30"/>
        <v>0.68997956073980671</v>
      </c>
      <c r="M152" s="63">
        <f t="shared" si="30"/>
        <v>2.9016092896174861</v>
      </c>
      <c r="N152" s="60">
        <f t="shared" si="32"/>
        <v>0.63632067044976881</v>
      </c>
      <c r="O152" s="63">
        <f t="shared" si="33"/>
        <v>2.7715603720050441</v>
      </c>
      <c r="P152" s="136">
        <f t="shared" si="34"/>
        <v>2.8365848308112653</v>
      </c>
      <c r="Q152" s="60">
        <f t="shared" si="31"/>
        <v>0.79894736842105263</v>
      </c>
      <c r="R152" s="63">
        <f t="shared" si="35"/>
        <v>3.2069078947368421</v>
      </c>
      <c r="S152" s="60">
        <f t="shared" si="36"/>
        <v>0.84526315789473694</v>
      </c>
      <c r="T152" s="63">
        <f t="shared" si="37"/>
        <v>3.2906250000000004</v>
      </c>
      <c r="U152" s="230">
        <f t="shared" si="38"/>
        <v>3.2462664473684208</v>
      </c>
      <c r="V152" s="62">
        <v>0.71035256410256409</v>
      </c>
      <c r="W152" s="63">
        <v>2.958333333333333</v>
      </c>
      <c r="X152" s="62">
        <v>0.62919871794871796</v>
      </c>
      <c r="Y152" s="135">
        <v>2.7625961538461539</v>
      </c>
      <c r="Z152" s="136">
        <v>2.8604647435897435</v>
      </c>
      <c r="AA152" s="137">
        <v>0.66960655737704922</v>
      </c>
      <c r="AB152" s="138">
        <v>2.8448852459016392</v>
      </c>
      <c r="AC152" s="139">
        <v>0.64344262295081966</v>
      </c>
      <c r="AD152" s="138">
        <v>2.7805245901639344</v>
      </c>
      <c r="AE152" s="140">
        <v>2.8127049180327868</v>
      </c>
      <c r="AF152" s="137">
        <v>0.72220779220779219</v>
      </c>
      <c r="AG152" s="169">
        <v>3.0425324675324674</v>
      </c>
      <c r="AH152" s="139">
        <v>0.72818181818181826</v>
      </c>
      <c r="AI152" s="169">
        <v>2.9616883116883117</v>
      </c>
      <c r="AJ152" s="170">
        <v>3.0021103896103893</v>
      </c>
      <c r="AK152" s="137">
        <v>0.7878947368421052</v>
      </c>
      <c r="AL152" s="169">
        <v>3.173815789473684</v>
      </c>
      <c r="AM152" s="139">
        <v>0.82052631578947377</v>
      </c>
      <c r="AN152" s="169">
        <v>3.2312500000000002</v>
      </c>
      <c r="AO152" s="170">
        <v>3.2025328947368421</v>
      </c>
      <c r="AP152" s="171">
        <v>0.81</v>
      </c>
      <c r="AQ152" s="172">
        <v>3.24</v>
      </c>
      <c r="AR152" s="171">
        <v>0.87</v>
      </c>
      <c r="AS152" s="172">
        <v>3.35</v>
      </c>
      <c r="AT152" s="172">
        <v>3.29</v>
      </c>
      <c r="AU152" s="66">
        <v>6003095</v>
      </c>
      <c r="AV152" s="141">
        <v>6003000</v>
      </c>
    </row>
    <row r="153" spans="1:48" x14ac:dyDescent="0.2">
      <c r="A153" s="4">
        <v>144</v>
      </c>
      <c r="B153" s="129" t="s">
        <v>251</v>
      </c>
      <c r="C153" s="130" t="s">
        <v>231</v>
      </c>
      <c r="D153" s="57" t="s">
        <v>252</v>
      </c>
      <c r="E153" s="131">
        <v>3.6057565042325268E-2</v>
      </c>
      <c r="F153" s="132">
        <v>0.11149142704499049</v>
      </c>
      <c r="G153" s="133">
        <v>-1.3003522449959171E-3</v>
      </c>
      <c r="H153" s="132">
        <v>0.15528783954893344</v>
      </c>
      <c r="I153" s="134">
        <v>0.13338963329696174</v>
      </c>
      <c r="J153" s="58">
        <v>0.69</v>
      </c>
      <c r="K153" s="195">
        <v>1</v>
      </c>
      <c r="L153" s="193">
        <f t="shared" si="30"/>
        <v>0.79737886107451317</v>
      </c>
      <c r="M153" s="63">
        <f t="shared" si="30"/>
        <v>3.1654501537110233</v>
      </c>
      <c r="N153" s="60">
        <f t="shared" si="32"/>
        <v>0.81832784365393063</v>
      </c>
      <c r="O153" s="63">
        <f t="shared" si="33"/>
        <v>3.1086812326160151</v>
      </c>
      <c r="P153" s="136">
        <f t="shared" si="34"/>
        <v>3.1370656931635192</v>
      </c>
      <c r="Q153" s="60">
        <f t="shared" si="31"/>
        <v>0.83343642611683844</v>
      </c>
      <c r="R153" s="63">
        <f t="shared" si="35"/>
        <v>3.2769415807560138</v>
      </c>
      <c r="S153" s="60">
        <f t="shared" si="36"/>
        <v>0.81702749140893471</v>
      </c>
      <c r="T153" s="63">
        <f t="shared" si="37"/>
        <v>3.2639690721649486</v>
      </c>
      <c r="U153" s="230">
        <f t="shared" si="38"/>
        <v>3.270455326460481</v>
      </c>
      <c r="V153" s="62">
        <v>0.78037037037037038</v>
      </c>
      <c r="W153" s="63">
        <v>3.1277777777777782</v>
      </c>
      <c r="X153" s="62">
        <v>0.81388888888888888</v>
      </c>
      <c r="Y153" s="135">
        <v>3.1133703703703701</v>
      </c>
      <c r="Z153" s="136">
        <v>3.1205740740740744</v>
      </c>
      <c r="AA153" s="137">
        <v>0.81438735177865607</v>
      </c>
      <c r="AB153" s="138">
        <v>3.2031225296442685</v>
      </c>
      <c r="AC153" s="139">
        <v>0.82276679841897238</v>
      </c>
      <c r="AD153" s="138">
        <v>3.1039920948616597</v>
      </c>
      <c r="AE153" s="140">
        <v>3.1535573122529641</v>
      </c>
      <c r="AF153" s="137">
        <v>0.80333333333333334</v>
      </c>
      <c r="AG153" s="169">
        <v>3.2325757575757574</v>
      </c>
      <c r="AH153" s="139">
        <v>0.79450757575757591</v>
      </c>
      <c r="AI153" s="169">
        <v>3.1835984848484848</v>
      </c>
      <c r="AJ153" s="170">
        <v>3.2080871212121211</v>
      </c>
      <c r="AK153" s="137">
        <v>0.81687285223367689</v>
      </c>
      <c r="AL153" s="169">
        <v>3.2438831615120272</v>
      </c>
      <c r="AM153" s="139">
        <v>0.76405498281786943</v>
      </c>
      <c r="AN153" s="169">
        <v>3.137938144329897</v>
      </c>
      <c r="AO153" s="170">
        <v>3.1909106529209623</v>
      </c>
      <c r="AP153" s="171">
        <v>0.85</v>
      </c>
      <c r="AQ153" s="172">
        <v>3.31</v>
      </c>
      <c r="AR153" s="171">
        <v>0.87</v>
      </c>
      <c r="AS153" s="172">
        <v>3.39</v>
      </c>
      <c r="AT153" s="172">
        <v>3.35</v>
      </c>
      <c r="AU153" s="66">
        <v>7102007</v>
      </c>
      <c r="AV153" s="141">
        <v>7102000</v>
      </c>
    </row>
    <row r="154" spans="1:48" x14ac:dyDescent="0.2">
      <c r="A154" s="4">
        <v>145</v>
      </c>
      <c r="B154" s="129" t="s">
        <v>253</v>
      </c>
      <c r="C154" s="130" t="s">
        <v>58</v>
      </c>
      <c r="D154" s="57" t="s">
        <v>252</v>
      </c>
      <c r="E154" s="131">
        <v>0.1277063626489825</v>
      </c>
      <c r="F154" s="132">
        <v>0.29934063712613801</v>
      </c>
      <c r="G154" s="133">
        <v>0.1052411391971011</v>
      </c>
      <c r="H154" s="132">
        <v>0.28459047644110136</v>
      </c>
      <c r="I154" s="134">
        <v>0.28946555678361952</v>
      </c>
      <c r="J154" s="58">
        <v>0.66</v>
      </c>
      <c r="K154" s="195">
        <v>1</v>
      </c>
      <c r="L154" s="193">
        <f t="shared" si="30"/>
        <v>0.60787056042794063</v>
      </c>
      <c r="M154" s="63">
        <f t="shared" si="30"/>
        <v>2.6239285936430927</v>
      </c>
      <c r="N154" s="60">
        <f t="shared" si="32"/>
        <v>0.65514347618751434</v>
      </c>
      <c r="O154" s="63">
        <f t="shared" si="33"/>
        <v>2.7486787543281297</v>
      </c>
      <c r="P154" s="136">
        <f t="shared" si="34"/>
        <v>2.686303673985611</v>
      </c>
      <c r="Q154" s="60">
        <f t="shared" si="31"/>
        <v>0.73557692307692313</v>
      </c>
      <c r="R154" s="63">
        <f t="shared" si="35"/>
        <v>2.9232692307692307</v>
      </c>
      <c r="S154" s="60">
        <f t="shared" si="36"/>
        <v>0.76038461538461544</v>
      </c>
      <c r="T154" s="63">
        <f t="shared" si="37"/>
        <v>3.0332692307692311</v>
      </c>
      <c r="U154" s="230">
        <f t="shared" si="38"/>
        <v>2.9757692307692305</v>
      </c>
      <c r="V154" s="62">
        <v>0.56429184549356226</v>
      </c>
      <c r="W154" s="63">
        <v>2.5220600858369098</v>
      </c>
      <c r="X154" s="62">
        <v>0.60540772532188847</v>
      </c>
      <c r="Y154" s="135">
        <v>2.6629613733905582</v>
      </c>
      <c r="Z154" s="136">
        <v>2.5925107296137337</v>
      </c>
      <c r="AA154" s="137">
        <v>0.65144927536231889</v>
      </c>
      <c r="AB154" s="138">
        <v>2.7257971014492757</v>
      </c>
      <c r="AC154" s="139">
        <v>0.7048792270531401</v>
      </c>
      <c r="AD154" s="138">
        <v>2.8343961352657008</v>
      </c>
      <c r="AE154" s="140">
        <v>2.7800966183574882</v>
      </c>
      <c r="AF154" s="137">
        <v>0.73767441860465111</v>
      </c>
      <c r="AG154" s="169">
        <v>2.9288372093023254</v>
      </c>
      <c r="AH154" s="139">
        <v>0.72139534883720935</v>
      </c>
      <c r="AI154" s="169">
        <v>2.9509302325581395</v>
      </c>
      <c r="AJ154" s="170">
        <v>2.9398837209302324</v>
      </c>
      <c r="AK154" s="137">
        <v>0.69115384615384612</v>
      </c>
      <c r="AL154" s="169">
        <v>2.8765384615384613</v>
      </c>
      <c r="AM154" s="139">
        <v>0.72076923076923072</v>
      </c>
      <c r="AN154" s="169">
        <v>2.9265384615384615</v>
      </c>
      <c r="AO154" s="170">
        <v>2.9015384615384612</v>
      </c>
      <c r="AP154" s="171">
        <v>0.78</v>
      </c>
      <c r="AQ154" s="172">
        <v>2.97</v>
      </c>
      <c r="AR154" s="171">
        <v>0.8</v>
      </c>
      <c r="AS154" s="172">
        <v>3.14</v>
      </c>
      <c r="AT154" s="172">
        <v>3.05</v>
      </c>
      <c r="AU154" s="66">
        <v>7102008</v>
      </c>
      <c r="AV154" s="141">
        <v>7102000</v>
      </c>
    </row>
    <row r="155" spans="1:48" x14ac:dyDescent="0.2">
      <c r="A155" s="4">
        <v>146</v>
      </c>
      <c r="B155" s="129" t="s">
        <v>254</v>
      </c>
      <c r="C155" s="130" t="s">
        <v>231</v>
      </c>
      <c r="D155" s="57" t="s">
        <v>255</v>
      </c>
      <c r="E155" s="131">
        <v>-4.275567541095282E-2</v>
      </c>
      <c r="F155" s="132">
        <v>-0.11692801102743822</v>
      </c>
      <c r="G155" s="133">
        <v>7.3792915587493679E-2</v>
      </c>
      <c r="H155" s="132">
        <v>0.10819733726039438</v>
      </c>
      <c r="I155" s="134">
        <v>-6.8653368835218664E-3</v>
      </c>
      <c r="J155" s="58">
        <v>0.75</v>
      </c>
      <c r="K155" s="195">
        <v>3</v>
      </c>
      <c r="L155" s="193">
        <f t="shared" si="30"/>
        <v>0.63060673924073996</v>
      </c>
      <c r="M155" s="63">
        <f t="shared" si="30"/>
        <v>2.8015237557082893</v>
      </c>
      <c r="N155" s="60">
        <f t="shared" si="32"/>
        <v>0.53767516951888927</v>
      </c>
      <c r="O155" s="63">
        <f t="shared" si="33"/>
        <v>2.6081005350800313</v>
      </c>
      <c r="P155" s="136">
        <f t="shared" si="34"/>
        <v>2.7048121453941603</v>
      </c>
      <c r="Q155" s="60">
        <f t="shared" si="31"/>
        <v>0.58785106382978713</v>
      </c>
      <c r="R155" s="63">
        <f t="shared" si="35"/>
        <v>2.684595744680851</v>
      </c>
      <c r="S155" s="60">
        <f t="shared" si="36"/>
        <v>0.61146808510638295</v>
      </c>
      <c r="T155" s="63">
        <f t="shared" si="37"/>
        <v>2.7162978723404256</v>
      </c>
      <c r="U155" s="230">
        <f t="shared" si="38"/>
        <v>2.6979468085106384</v>
      </c>
      <c r="V155" s="62">
        <v>0.61592024539877299</v>
      </c>
      <c r="W155" s="63">
        <v>2.755122699386503</v>
      </c>
      <c r="X155" s="62">
        <v>0.53061349693251536</v>
      </c>
      <c r="Y155" s="135">
        <v>2.6072085889570555</v>
      </c>
      <c r="Z155" s="136">
        <v>2.681165644171779</v>
      </c>
      <c r="AA155" s="137">
        <v>0.64529323308270681</v>
      </c>
      <c r="AB155" s="138">
        <v>2.8479248120300751</v>
      </c>
      <c r="AC155" s="139">
        <v>0.54473684210526319</v>
      </c>
      <c r="AD155" s="138">
        <v>2.6089924812030074</v>
      </c>
      <c r="AE155" s="140">
        <v>2.7284586466165415</v>
      </c>
      <c r="AF155" s="137">
        <v>0.60023121387283229</v>
      </c>
      <c r="AG155" s="169">
        <v>2.7113872832369941</v>
      </c>
      <c r="AH155" s="139">
        <v>0.6317919075144508</v>
      </c>
      <c r="AI155" s="169">
        <v>2.7369942196531789</v>
      </c>
      <c r="AJ155" s="170">
        <v>2.7241907514450867</v>
      </c>
      <c r="AK155" s="137">
        <v>0.60570212765957443</v>
      </c>
      <c r="AL155" s="169">
        <v>2.7391914893617022</v>
      </c>
      <c r="AM155" s="139">
        <v>0.59293617021276601</v>
      </c>
      <c r="AN155" s="169">
        <v>2.652595744680851</v>
      </c>
      <c r="AO155" s="170">
        <v>2.6958936170212766</v>
      </c>
      <c r="AP155" s="171">
        <v>0.56999999999999995</v>
      </c>
      <c r="AQ155" s="172">
        <v>2.63</v>
      </c>
      <c r="AR155" s="171">
        <v>0.63</v>
      </c>
      <c r="AS155" s="172">
        <v>2.78</v>
      </c>
      <c r="AT155" s="172">
        <v>2.7</v>
      </c>
      <c r="AU155" s="66">
        <v>3509066</v>
      </c>
      <c r="AV155" s="141">
        <v>3509000</v>
      </c>
    </row>
    <row r="156" spans="1:48" x14ac:dyDescent="0.2">
      <c r="A156" s="4">
        <v>147</v>
      </c>
      <c r="B156" s="129" t="s">
        <v>256</v>
      </c>
      <c r="C156" s="130" t="s">
        <v>58</v>
      </c>
      <c r="D156" s="57" t="s">
        <v>180</v>
      </c>
      <c r="E156" s="131">
        <v>8.9313712101066312E-2</v>
      </c>
      <c r="F156" s="132">
        <v>0.18924987654380354</v>
      </c>
      <c r="G156" s="133">
        <v>8.3533020933432511E-2</v>
      </c>
      <c r="H156" s="132">
        <v>0.18065381539030501</v>
      </c>
      <c r="I156" s="134">
        <v>0.1824518459670541</v>
      </c>
      <c r="J156" s="58">
        <v>0.51</v>
      </c>
      <c r="K156" s="195">
        <v>1</v>
      </c>
      <c r="L156" s="193">
        <f t="shared" si="30"/>
        <v>0.60476944354925344</v>
      </c>
      <c r="M156" s="63">
        <f t="shared" si="30"/>
        <v>2.6582874368890321</v>
      </c>
      <c r="N156" s="60">
        <f t="shared" si="32"/>
        <v>0.6944520536934331</v>
      </c>
      <c r="O156" s="63">
        <f t="shared" si="33"/>
        <v>2.9067555662728077</v>
      </c>
      <c r="P156" s="136">
        <f t="shared" si="34"/>
        <v>2.7825215015809199</v>
      </c>
      <c r="Q156" s="60">
        <f t="shared" si="31"/>
        <v>0.69408315565031975</v>
      </c>
      <c r="R156" s="63">
        <f t="shared" si="35"/>
        <v>2.8475373134328357</v>
      </c>
      <c r="S156" s="60">
        <f t="shared" si="36"/>
        <v>0.77798507462686561</v>
      </c>
      <c r="T156" s="63">
        <f t="shared" si="37"/>
        <v>3.0874093816631127</v>
      </c>
      <c r="U156" s="230">
        <f t="shared" si="38"/>
        <v>2.964973347547974</v>
      </c>
      <c r="V156" s="62">
        <v>0.61563084112149535</v>
      </c>
      <c r="W156" s="63">
        <v>2.6957242990654207</v>
      </c>
      <c r="X156" s="62">
        <v>0.68888111888111891</v>
      </c>
      <c r="Y156" s="135">
        <v>2.90955710955711</v>
      </c>
      <c r="Z156" s="136">
        <v>2.8026407043112656</v>
      </c>
      <c r="AA156" s="137">
        <v>0.59390804597701152</v>
      </c>
      <c r="AB156" s="138">
        <v>2.6208505747126436</v>
      </c>
      <c r="AC156" s="139">
        <v>0.70002298850574718</v>
      </c>
      <c r="AD156" s="138">
        <v>2.9039540229885059</v>
      </c>
      <c r="AE156" s="140">
        <v>2.7624022988505748</v>
      </c>
      <c r="AF156" s="137">
        <v>0.58745843230403805</v>
      </c>
      <c r="AG156" s="169">
        <v>2.5712826603325416</v>
      </c>
      <c r="AH156" s="139">
        <v>0.6830878859857481</v>
      </c>
      <c r="AI156" s="169">
        <v>2.9114489311163894</v>
      </c>
      <c r="AJ156" s="170">
        <v>2.7413657957244655</v>
      </c>
      <c r="AK156" s="137">
        <v>0.67816631130063953</v>
      </c>
      <c r="AL156" s="169">
        <v>2.8250746268656712</v>
      </c>
      <c r="AM156" s="139">
        <v>0.72597014925373127</v>
      </c>
      <c r="AN156" s="169">
        <v>2.9948187633262258</v>
      </c>
      <c r="AO156" s="170">
        <v>2.9099466950959485</v>
      </c>
      <c r="AP156" s="171">
        <v>0.71</v>
      </c>
      <c r="AQ156" s="172">
        <v>2.87</v>
      </c>
      <c r="AR156" s="171">
        <v>0.83</v>
      </c>
      <c r="AS156" s="172">
        <v>3.18</v>
      </c>
      <c r="AT156" s="172">
        <v>3.02</v>
      </c>
      <c r="AU156" s="66">
        <v>1705031</v>
      </c>
      <c r="AV156" s="141">
        <v>1705000</v>
      </c>
    </row>
    <row r="157" spans="1:48" x14ac:dyDescent="0.2">
      <c r="A157" s="4">
        <v>148</v>
      </c>
      <c r="B157" s="129" t="s">
        <v>257</v>
      </c>
      <c r="C157" s="130" t="s">
        <v>61</v>
      </c>
      <c r="D157" s="57" t="s">
        <v>258</v>
      </c>
      <c r="E157" s="131">
        <v>3.6806711633369349E-2</v>
      </c>
      <c r="F157" s="132">
        <v>0.11919656781265386</v>
      </c>
      <c r="G157" s="133">
        <v>9.9295560875117816E-2</v>
      </c>
      <c r="H157" s="132">
        <v>0.32984748329792835</v>
      </c>
      <c r="I157" s="134">
        <v>0.22702202555529194</v>
      </c>
      <c r="J157" s="58">
        <v>0.5</v>
      </c>
      <c r="K157" s="195">
        <v>4</v>
      </c>
      <c r="L157" s="193">
        <f t="shared" si="30"/>
        <v>0.9382292595896522</v>
      </c>
      <c r="M157" s="63">
        <f t="shared" si="30"/>
        <v>3.6157314897413029</v>
      </c>
      <c r="N157" s="60">
        <f t="shared" si="32"/>
        <v>0.87074041034790373</v>
      </c>
      <c r="O157" s="63">
        <f t="shared" si="33"/>
        <v>3.3700446030330067</v>
      </c>
      <c r="P157" s="136">
        <f t="shared" si="34"/>
        <v>3.4928880463871543</v>
      </c>
      <c r="Q157" s="60">
        <f t="shared" si="31"/>
        <v>0.97503597122302155</v>
      </c>
      <c r="R157" s="63">
        <f t="shared" si="35"/>
        <v>3.7349280575539567</v>
      </c>
      <c r="S157" s="60">
        <f t="shared" si="36"/>
        <v>0.97003597122302154</v>
      </c>
      <c r="T157" s="63">
        <f t="shared" si="37"/>
        <v>3.699892086330935</v>
      </c>
      <c r="U157" s="230">
        <f t="shared" si="38"/>
        <v>3.7199100719424463</v>
      </c>
      <c r="V157" s="62">
        <v>0.96052631578947367</v>
      </c>
      <c r="W157" s="63">
        <v>3.6331578947368421</v>
      </c>
      <c r="X157" s="62">
        <v>0.89368421052631586</v>
      </c>
      <c r="Y157" s="135">
        <v>3.3826315789473687</v>
      </c>
      <c r="Z157" s="136">
        <v>3.5078947368421054</v>
      </c>
      <c r="AA157" s="137">
        <v>0.91593220338983061</v>
      </c>
      <c r="AB157" s="138">
        <v>3.5983050847457632</v>
      </c>
      <c r="AC157" s="139">
        <v>0.84779661016949159</v>
      </c>
      <c r="AD157" s="138">
        <v>3.3574576271186443</v>
      </c>
      <c r="AE157" s="140">
        <v>3.4778813559322037</v>
      </c>
      <c r="AF157" s="137">
        <v>0.95824999999999994</v>
      </c>
      <c r="AG157" s="169">
        <v>3.7181666666666664</v>
      </c>
      <c r="AH157" s="139">
        <v>0.94825000000000004</v>
      </c>
      <c r="AI157" s="169">
        <v>3.5286666666666671</v>
      </c>
      <c r="AJ157" s="170">
        <v>3.6234166666666665</v>
      </c>
      <c r="AK157" s="137">
        <v>0.99007194244604313</v>
      </c>
      <c r="AL157" s="169">
        <v>3.7798561151079135</v>
      </c>
      <c r="AM157" s="139">
        <v>0.97007194244604311</v>
      </c>
      <c r="AN157" s="169">
        <v>3.6197841726618702</v>
      </c>
      <c r="AO157" s="170">
        <v>3.6998201438848919</v>
      </c>
      <c r="AP157" s="171">
        <v>0.96</v>
      </c>
      <c r="AQ157" s="172">
        <v>3.69</v>
      </c>
      <c r="AR157" s="171">
        <v>0.97</v>
      </c>
      <c r="AS157" s="172">
        <v>3.78</v>
      </c>
      <c r="AT157" s="172">
        <v>3.74</v>
      </c>
      <c r="AU157" s="66">
        <v>4605019</v>
      </c>
      <c r="AV157" s="141">
        <v>4605000</v>
      </c>
    </row>
    <row r="158" spans="1:48" x14ac:dyDescent="0.2">
      <c r="A158" s="4">
        <v>149</v>
      </c>
      <c r="B158" s="129" t="s">
        <v>259</v>
      </c>
      <c r="C158" s="130" t="s">
        <v>112</v>
      </c>
      <c r="D158" s="57" t="s">
        <v>258</v>
      </c>
      <c r="E158" s="131">
        <v>2.6475810966059554E-2</v>
      </c>
      <c r="F158" s="132">
        <v>2.9241973560422352E-2</v>
      </c>
      <c r="G158" s="133">
        <v>0.18582047308547772</v>
      </c>
      <c r="H158" s="132">
        <v>0.34405383554616709</v>
      </c>
      <c r="I158" s="134">
        <v>0.18664790455329516</v>
      </c>
      <c r="J158" s="58">
        <v>0.69</v>
      </c>
      <c r="K158" s="195">
        <v>4</v>
      </c>
      <c r="L158" s="193">
        <f t="shared" si="30"/>
        <v>0.60829430397646922</v>
      </c>
      <c r="M158" s="63">
        <f t="shared" si="30"/>
        <v>2.7182867620717612</v>
      </c>
      <c r="N158" s="60">
        <f t="shared" si="32"/>
        <v>0.47136343496049932</v>
      </c>
      <c r="O158" s="63">
        <f t="shared" si="33"/>
        <v>2.4805438656032583</v>
      </c>
      <c r="P158" s="136">
        <f t="shared" si="34"/>
        <v>2.5994153138375093</v>
      </c>
      <c r="Q158" s="60">
        <f t="shared" si="31"/>
        <v>0.63477011494252877</v>
      </c>
      <c r="R158" s="63">
        <f t="shared" si="35"/>
        <v>2.7475287356321836</v>
      </c>
      <c r="S158" s="60">
        <f t="shared" si="36"/>
        <v>0.65718390804597704</v>
      </c>
      <c r="T158" s="63">
        <f t="shared" si="37"/>
        <v>2.8245977011494254</v>
      </c>
      <c r="U158" s="230">
        <f t="shared" si="38"/>
        <v>2.7860632183908045</v>
      </c>
      <c r="V158" s="62">
        <v>0.59779342723004691</v>
      </c>
      <c r="W158" s="63">
        <v>2.7213928012519562</v>
      </c>
      <c r="X158" s="62">
        <v>0.49242566510172148</v>
      </c>
      <c r="Y158" s="135">
        <v>2.5216901408450703</v>
      </c>
      <c r="Z158" s="136">
        <v>2.6215414710485132</v>
      </c>
      <c r="AA158" s="137">
        <v>0.61879518072289152</v>
      </c>
      <c r="AB158" s="138">
        <v>2.7151807228915663</v>
      </c>
      <c r="AC158" s="139">
        <v>0.45030120481927716</v>
      </c>
      <c r="AD158" s="138">
        <v>2.439397590361446</v>
      </c>
      <c r="AE158" s="140">
        <v>2.5772891566265059</v>
      </c>
      <c r="AF158" s="137">
        <v>0.5799377916018662</v>
      </c>
      <c r="AG158" s="169">
        <v>2.6649144634525661</v>
      </c>
      <c r="AH158" s="139">
        <v>0.58491446345256615</v>
      </c>
      <c r="AI158" s="169">
        <v>2.6848678071539656</v>
      </c>
      <c r="AJ158" s="170">
        <v>2.6748911353032661</v>
      </c>
      <c r="AK158" s="137">
        <v>0.61954022988505753</v>
      </c>
      <c r="AL158" s="169">
        <v>2.7150574712643678</v>
      </c>
      <c r="AM158" s="139">
        <v>0.63436781609195403</v>
      </c>
      <c r="AN158" s="169">
        <v>2.769195402298851</v>
      </c>
      <c r="AO158" s="170">
        <v>2.7421264367816094</v>
      </c>
      <c r="AP158" s="171">
        <v>0.65</v>
      </c>
      <c r="AQ158" s="172">
        <v>2.78</v>
      </c>
      <c r="AR158" s="171">
        <v>0.68</v>
      </c>
      <c r="AS158" s="172">
        <v>2.88</v>
      </c>
      <c r="AT158" s="172">
        <v>2.83</v>
      </c>
      <c r="AU158" s="66">
        <v>4605024</v>
      </c>
      <c r="AV158" s="141">
        <v>4605000</v>
      </c>
    </row>
    <row r="159" spans="1:48" x14ac:dyDescent="0.2">
      <c r="A159" s="4">
        <v>150</v>
      </c>
      <c r="B159" s="129" t="s">
        <v>260</v>
      </c>
      <c r="C159" s="130" t="s">
        <v>67</v>
      </c>
      <c r="D159" s="57" t="s">
        <v>68</v>
      </c>
      <c r="E159" s="131">
        <v>5.4185545233355503E-2</v>
      </c>
      <c r="F159" s="132">
        <v>0.20674165007741685</v>
      </c>
      <c r="G159" s="133">
        <v>0.15308751382437513</v>
      </c>
      <c r="H159" s="132">
        <v>0.4452678610926788</v>
      </c>
      <c r="I159" s="134">
        <v>0.3260047555850476</v>
      </c>
      <c r="J159" s="58">
        <v>0.76</v>
      </c>
      <c r="K159" s="195">
        <v>3</v>
      </c>
      <c r="L159" s="193">
        <f t="shared" si="30"/>
        <v>0.63666445476664457</v>
      </c>
      <c r="M159" s="63">
        <f t="shared" si="30"/>
        <v>2.8422583499225835</v>
      </c>
      <c r="N159" s="60">
        <f t="shared" si="32"/>
        <v>0.64256248617562484</v>
      </c>
      <c r="O159" s="63">
        <f t="shared" si="33"/>
        <v>2.8307321389073214</v>
      </c>
      <c r="P159" s="136">
        <f t="shared" si="34"/>
        <v>2.8364952444149525</v>
      </c>
      <c r="Q159" s="60">
        <f t="shared" si="31"/>
        <v>0.69085000000000008</v>
      </c>
      <c r="R159" s="63">
        <f t="shared" si="35"/>
        <v>3.0490000000000004</v>
      </c>
      <c r="S159" s="60">
        <f t="shared" si="36"/>
        <v>0.79564999999999997</v>
      </c>
      <c r="T159" s="63">
        <f t="shared" si="37"/>
        <v>3.2760000000000002</v>
      </c>
      <c r="U159" s="230">
        <f t="shared" si="38"/>
        <v>3.1625000000000001</v>
      </c>
      <c r="V159" s="62">
        <v>0.64211678832116792</v>
      </c>
      <c r="W159" s="63">
        <v>2.8487591240875911</v>
      </c>
      <c r="X159" s="62">
        <v>0.62270072992700731</v>
      </c>
      <c r="Y159" s="135">
        <v>2.7893430656934308</v>
      </c>
      <c r="Z159" s="136">
        <v>2.819051094890511</v>
      </c>
      <c r="AA159" s="137">
        <v>0.63121212121212122</v>
      </c>
      <c r="AB159" s="138">
        <v>2.8357575757575759</v>
      </c>
      <c r="AC159" s="139">
        <v>0.66242424242424236</v>
      </c>
      <c r="AD159" s="138">
        <v>2.8721212121212121</v>
      </c>
      <c r="AE159" s="140">
        <v>2.853939393939394</v>
      </c>
      <c r="AF159" s="137">
        <v>0.62847619047619041</v>
      </c>
      <c r="AG159" s="169">
        <v>2.833333333333333</v>
      </c>
      <c r="AH159" s="139">
        <v>0.71114285714285708</v>
      </c>
      <c r="AI159" s="169">
        <v>2.9720952380952381</v>
      </c>
      <c r="AJ159" s="170">
        <v>2.9027142857142856</v>
      </c>
      <c r="AK159" s="137">
        <v>0.60170000000000012</v>
      </c>
      <c r="AL159" s="169">
        <v>2.8680000000000003</v>
      </c>
      <c r="AM159" s="139">
        <v>0.73130000000000006</v>
      </c>
      <c r="AN159" s="169">
        <v>3.1020000000000003</v>
      </c>
      <c r="AO159" s="170">
        <v>2.9850000000000003</v>
      </c>
      <c r="AP159" s="171">
        <v>0.78</v>
      </c>
      <c r="AQ159" s="172">
        <v>3.23</v>
      </c>
      <c r="AR159" s="171">
        <v>0.86</v>
      </c>
      <c r="AS159" s="172">
        <v>3.45</v>
      </c>
      <c r="AT159" s="172">
        <v>3.34</v>
      </c>
      <c r="AU159" s="66">
        <v>6003135</v>
      </c>
      <c r="AV159" s="141">
        <v>6003000</v>
      </c>
    </row>
    <row r="160" spans="1:48" x14ac:dyDescent="0.2">
      <c r="A160" s="4">
        <v>151</v>
      </c>
      <c r="B160" s="129" t="s">
        <v>261</v>
      </c>
      <c r="C160" s="130" t="s">
        <v>48</v>
      </c>
      <c r="D160" s="57" t="s">
        <v>172</v>
      </c>
      <c r="E160" s="131">
        <v>3.3379176290845525E-2</v>
      </c>
      <c r="F160" s="132">
        <v>0.14439556587712099</v>
      </c>
      <c r="G160" s="133">
        <v>6.9265821368843739E-2</v>
      </c>
      <c r="H160" s="132">
        <v>0.22743497831569393</v>
      </c>
      <c r="I160" s="134">
        <v>0.18841527209640763</v>
      </c>
      <c r="J160" s="58">
        <v>0.48</v>
      </c>
      <c r="K160" s="195">
        <v>3</v>
      </c>
      <c r="L160" s="193">
        <f t="shared" si="30"/>
        <v>0.89118513906185148</v>
      </c>
      <c r="M160" s="63">
        <f t="shared" si="30"/>
        <v>3.4431148075668623</v>
      </c>
      <c r="N160" s="60">
        <f t="shared" si="32"/>
        <v>0.8200910251041853</v>
      </c>
      <c r="O160" s="63">
        <f t="shared" si="33"/>
        <v>3.2361127395266296</v>
      </c>
      <c r="P160" s="136">
        <f t="shared" si="34"/>
        <v>3.3396137735467457</v>
      </c>
      <c r="Q160" s="60">
        <f t="shared" si="31"/>
        <v>0.92456431535269701</v>
      </c>
      <c r="R160" s="63">
        <f t="shared" si="35"/>
        <v>3.5875103734439833</v>
      </c>
      <c r="S160" s="60">
        <f t="shared" si="36"/>
        <v>0.88935684647302904</v>
      </c>
      <c r="T160" s="63">
        <f t="shared" si="37"/>
        <v>3.4635477178423235</v>
      </c>
      <c r="U160" s="230">
        <f t="shared" si="38"/>
        <v>3.5280290456431533</v>
      </c>
      <c r="V160" s="62">
        <v>0.86090909090909096</v>
      </c>
      <c r="W160" s="63">
        <v>3.3704761904761904</v>
      </c>
      <c r="X160" s="62">
        <v>0.79301310043668116</v>
      </c>
      <c r="Y160" s="135">
        <v>3.1902620087336242</v>
      </c>
      <c r="Z160" s="136">
        <v>3.2803690996049073</v>
      </c>
      <c r="AA160" s="137">
        <v>0.9214611872146119</v>
      </c>
      <c r="AB160" s="138">
        <v>3.5157534246575342</v>
      </c>
      <c r="AC160" s="139">
        <v>0.84716894977168944</v>
      </c>
      <c r="AD160" s="138">
        <v>3.281963470319635</v>
      </c>
      <c r="AE160" s="140">
        <v>3.3988584474885846</v>
      </c>
      <c r="AF160" s="137">
        <v>0.89162393162393161</v>
      </c>
      <c r="AG160" s="169">
        <v>3.5411965811965809</v>
      </c>
      <c r="AH160" s="139">
        <v>0.87213675213675224</v>
      </c>
      <c r="AI160" s="169">
        <v>3.3282905982905984</v>
      </c>
      <c r="AJ160" s="170">
        <v>3.4347435897435896</v>
      </c>
      <c r="AK160" s="137">
        <v>0.91912863070539408</v>
      </c>
      <c r="AL160" s="169">
        <v>3.5650207468879662</v>
      </c>
      <c r="AM160" s="139">
        <v>0.87871369294605817</v>
      </c>
      <c r="AN160" s="169">
        <v>3.3870954356846474</v>
      </c>
      <c r="AO160" s="170">
        <v>3.4760580912863066</v>
      </c>
      <c r="AP160" s="171">
        <v>0.93</v>
      </c>
      <c r="AQ160" s="172">
        <v>3.61</v>
      </c>
      <c r="AR160" s="171">
        <v>0.9</v>
      </c>
      <c r="AS160" s="172">
        <v>3.54</v>
      </c>
      <c r="AT160" s="172">
        <v>3.58</v>
      </c>
      <c r="AU160" s="66">
        <v>6303027</v>
      </c>
      <c r="AV160" s="141">
        <v>6303000</v>
      </c>
    </row>
    <row r="161" spans="1:48" x14ac:dyDescent="0.2">
      <c r="A161" s="4">
        <v>152</v>
      </c>
      <c r="B161" s="129" t="s">
        <v>262</v>
      </c>
      <c r="C161" s="130" t="s">
        <v>21</v>
      </c>
      <c r="D161" s="57" t="s">
        <v>263</v>
      </c>
      <c r="E161" s="131">
        <v>-7.2699337646503492E-3</v>
      </c>
      <c r="F161" s="132">
        <v>9.4299993226346412E-2</v>
      </c>
      <c r="G161" s="133">
        <v>0.17000243485392719</v>
      </c>
      <c r="H161" s="132">
        <v>0.38961485370738558</v>
      </c>
      <c r="I161" s="134">
        <v>0.24445742346686572</v>
      </c>
      <c r="J161" s="58">
        <v>0.62</v>
      </c>
      <c r="K161" s="195">
        <v>2</v>
      </c>
      <c r="L161" s="193">
        <f t="shared" si="30"/>
        <v>0.82323147222618887</v>
      </c>
      <c r="M161" s="63">
        <f t="shared" si="30"/>
        <v>3.2159243657480125</v>
      </c>
      <c r="N161" s="60">
        <f t="shared" si="32"/>
        <v>0.67948474463325237</v>
      </c>
      <c r="O161" s="63">
        <f t="shared" si="33"/>
        <v>2.8721800180874864</v>
      </c>
      <c r="P161" s="136">
        <f t="shared" si="34"/>
        <v>3.0440521919177499</v>
      </c>
      <c r="Q161" s="60">
        <f t="shared" si="31"/>
        <v>0.81596153846153852</v>
      </c>
      <c r="R161" s="63">
        <f t="shared" si="35"/>
        <v>3.310224358974359</v>
      </c>
      <c r="S161" s="60">
        <f t="shared" si="36"/>
        <v>0.84948717948717956</v>
      </c>
      <c r="T161" s="63">
        <f t="shared" si="37"/>
        <v>3.2617948717948719</v>
      </c>
      <c r="U161" s="230">
        <f t="shared" si="38"/>
        <v>3.2885096153846156</v>
      </c>
      <c r="V161" s="62">
        <v>0.7978723404255319</v>
      </c>
      <c r="W161" s="63">
        <v>3.1094326241134751</v>
      </c>
      <c r="X161" s="62">
        <v>0.63205673758865255</v>
      </c>
      <c r="Y161" s="135">
        <v>2.7712056737588657</v>
      </c>
      <c r="Z161" s="136">
        <v>2.9403191489361706</v>
      </c>
      <c r="AA161" s="137">
        <v>0.84859060402684572</v>
      </c>
      <c r="AB161" s="138">
        <v>3.3224161073825504</v>
      </c>
      <c r="AC161" s="139">
        <v>0.72691275167785219</v>
      </c>
      <c r="AD161" s="138">
        <v>2.973154362416107</v>
      </c>
      <c r="AE161" s="140">
        <v>3.1477852348993287</v>
      </c>
      <c r="AF161" s="137">
        <v>0.86790697674418604</v>
      </c>
      <c r="AG161" s="169">
        <v>3.4368992248062016</v>
      </c>
      <c r="AH161" s="139">
        <v>0.83976744186046504</v>
      </c>
      <c r="AI161" s="169">
        <v>3.2125581395348837</v>
      </c>
      <c r="AJ161" s="170">
        <v>3.3247286821705426</v>
      </c>
      <c r="AK161" s="137">
        <v>0.82192307692307698</v>
      </c>
      <c r="AL161" s="169">
        <v>3.3104487179487179</v>
      </c>
      <c r="AM161" s="139">
        <v>0.79897435897435909</v>
      </c>
      <c r="AN161" s="169">
        <v>3.163589743589744</v>
      </c>
      <c r="AO161" s="170">
        <v>3.2370192307692309</v>
      </c>
      <c r="AP161" s="171">
        <v>0.81</v>
      </c>
      <c r="AQ161" s="172">
        <v>3.31</v>
      </c>
      <c r="AR161" s="171">
        <v>0.9</v>
      </c>
      <c r="AS161" s="172">
        <v>3.36</v>
      </c>
      <c r="AT161" s="172">
        <v>3.34</v>
      </c>
      <c r="AU161" s="66">
        <v>1201001</v>
      </c>
      <c r="AV161" s="141">
        <v>1201000</v>
      </c>
    </row>
    <row r="162" spans="1:48" x14ac:dyDescent="0.2">
      <c r="A162" s="4">
        <v>153</v>
      </c>
      <c r="B162" s="129" t="s">
        <v>264</v>
      </c>
      <c r="C162" s="130" t="s">
        <v>29</v>
      </c>
      <c r="D162" s="57" t="s">
        <v>263</v>
      </c>
      <c r="E162" s="131">
        <v>3.9904477611940381E-2</v>
      </c>
      <c r="F162" s="132">
        <v>1.7066098081022218E-3</v>
      </c>
      <c r="G162" s="133">
        <v>4.8568230277185487E-2</v>
      </c>
      <c r="H162" s="132">
        <v>0.12434157782516042</v>
      </c>
      <c r="I162" s="134">
        <v>6.5524093816631268E-2</v>
      </c>
      <c r="J162" s="58">
        <v>0.56999999999999995</v>
      </c>
      <c r="K162" s="195">
        <v>2</v>
      </c>
      <c r="L162" s="193">
        <f t="shared" si="30"/>
        <v>0.72609552238805963</v>
      </c>
      <c r="M162" s="63">
        <f t="shared" si="30"/>
        <v>3.028579104477612</v>
      </c>
      <c r="N162" s="60">
        <f t="shared" si="32"/>
        <v>0.7350746268656716</v>
      </c>
      <c r="O162" s="63">
        <f t="shared" si="33"/>
        <v>2.8972298507462684</v>
      </c>
      <c r="P162" s="136">
        <f t="shared" si="34"/>
        <v>2.9629044776119402</v>
      </c>
      <c r="Q162" s="60">
        <f t="shared" si="31"/>
        <v>0.76600000000000001</v>
      </c>
      <c r="R162" s="63">
        <f t="shared" si="35"/>
        <v>3.0302857142857142</v>
      </c>
      <c r="S162" s="60">
        <f t="shared" si="36"/>
        <v>0.78364285714285709</v>
      </c>
      <c r="T162" s="63">
        <f t="shared" si="37"/>
        <v>3.0215714285714288</v>
      </c>
      <c r="U162" s="230">
        <f t="shared" si="38"/>
        <v>3.0284285714285715</v>
      </c>
      <c r="V162" s="62">
        <v>0.69040000000000001</v>
      </c>
      <c r="W162" s="63">
        <v>2.9088000000000003</v>
      </c>
      <c r="X162" s="62">
        <v>0.72</v>
      </c>
      <c r="Y162" s="135">
        <v>2.8464</v>
      </c>
      <c r="Z162" s="136">
        <v>2.8776000000000002</v>
      </c>
      <c r="AA162" s="137">
        <v>0.76179104477611936</v>
      </c>
      <c r="AB162" s="138">
        <v>3.1483582089552238</v>
      </c>
      <c r="AC162" s="139">
        <v>0.75014925373134322</v>
      </c>
      <c r="AD162" s="138">
        <v>2.9480597014925372</v>
      </c>
      <c r="AE162" s="140">
        <v>3.0482089552238802</v>
      </c>
      <c r="AF162" s="137">
        <v>0.79999999999999993</v>
      </c>
      <c r="AG162" s="169">
        <v>3.1349999999999998</v>
      </c>
      <c r="AH162" s="139">
        <v>0.76500000000000001</v>
      </c>
      <c r="AI162" s="169">
        <v>2.9750000000000001</v>
      </c>
      <c r="AJ162" s="170">
        <v>3.0549999999999997</v>
      </c>
      <c r="AK162" s="137">
        <v>0.73199999999999998</v>
      </c>
      <c r="AL162" s="169">
        <v>2.9505714285714291</v>
      </c>
      <c r="AM162" s="139">
        <v>0.7272857142857142</v>
      </c>
      <c r="AN162" s="169">
        <v>2.843142857142857</v>
      </c>
      <c r="AO162" s="170">
        <v>2.8968571428571428</v>
      </c>
      <c r="AP162" s="171">
        <v>0.8</v>
      </c>
      <c r="AQ162" s="172">
        <v>3.11</v>
      </c>
      <c r="AR162" s="171">
        <v>0.84</v>
      </c>
      <c r="AS162" s="172">
        <v>3.2</v>
      </c>
      <c r="AT162" s="172">
        <v>3.16</v>
      </c>
      <c r="AU162" s="66">
        <v>1201002</v>
      </c>
      <c r="AV162" s="141">
        <v>1201000</v>
      </c>
    </row>
    <row r="163" spans="1:48" x14ac:dyDescent="0.2">
      <c r="A163" s="4">
        <v>154</v>
      </c>
      <c r="B163" s="129" t="s">
        <v>341</v>
      </c>
      <c r="C163" s="130" t="s">
        <v>21</v>
      </c>
      <c r="D163" s="57" t="s">
        <v>35</v>
      </c>
      <c r="E163" s="131">
        <v>6.2346526593226592E-3</v>
      </c>
      <c r="F163" s="132">
        <v>-1.1636578912752604E-3</v>
      </c>
      <c r="G163" s="133">
        <v>5.1886868620993121E-2</v>
      </c>
      <c r="H163" s="132">
        <v>0.16269010179424548</v>
      </c>
      <c r="I163" s="134">
        <v>8.0763221951484887E-2</v>
      </c>
      <c r="J163" s="58">
        <v>0.37</v>
      </c>
      <c r="K163" s="195">
        <v>1</v>
      </c>
      <c r="L163" s="193">
        <f t="shared" si="30"/>
        <v>0.851563755828741</v>
      </c>
      <c r="M163" s="63">
        <f t="shared" si="30"/>
        <v>3.354956761339551</v>
      </c>
      <c r="N163" s="60">
        <f t="shared" si="32"/>
        <v>0.81426697753285304</v>
      </c>
      <c r="O163" s="63">
        <f t="shared" si="33"/>
        <v>3.2334372191606615</v>
      </c>
      <c r="P163" s="136">
        <f t="shared" si="34"/>
        <v>3.2941969902501063</v>
      </c>
      <c r="Q163" s="60">
        <f t="shared" si="31"/>
        <v>0.85779840848806366</v>
      </c>
      <c r="R163" s="63">
        <f t="shared" si="35"/>
        <v>3.3537931034482757</v>
      </c>
      <c r="S163" s="60">
        <f t="shared" si="36"/>
        <v>0.86615384615384616</v>
      </c>
      <c r="T163" s="63">
        <f t="shared" si="37"/>
        <v>3.396127320954907</v>
      </c>
      <c r="U163" s="230">
        <f t="shared" si="38"/>
        <v>3.3749602122015911</v>
      </c>
      <c r="V163" s="62">
        <v>0.81035608308605334</v>
      </c>
      <c r="W163" s="63">
        <v>3.2630563798219585</v>
      </c>
      <c r="X163" s="62">
        <v>0.79899109792284873</v>
      </c>
      <c r="Y163" s="135">
        <v>3.2373887240356085</v>
      </c>
      <c r="Z163" s="136">
        <v>3.2502225519287835</v>
      </c>
      <c r="AA163" s="137">
        <v>0.89277142857142866</v>
      </c>
      <c r="AB163" s="138">
        <v>3.4468571428571431</v>
      </c>
      <c r="AC163" s="139">
        <v>0.82954285714285725</v>
      </c>
      <c r="AD163" s="138">
        <v>3.2294857142857145</v>
      </c>
      <c r="AE163" s="140">
        <v>3.338171428571429</v>
      </c>
      <c r="AF163" s="137">
        <v>0.88222841225626758</v>
      </c>
      <c r="AG163" s="169">
        <v>3.4384401114206131</v>
      </c>
      <c r="AH163" s="139">
        <v>0.8534540389972145</v>
      </c>
      <c r="AI163" s="169">
        <v>3.287242339832869</v>
      </c>
      <c r="AJ163" s="170">
        <v>3.3628412256267408</v>
      </c>
      <c r="AK163" s="137">
        <v>0.86559681697612723</v>
      </c>
      <c r="AL163" s="169">
        <v>3.3775862068965514</v>
      </c>
      <c r="AM163" s="139">
        <v>0.85230769230769232</v>
      </c>
      <c r="AN163" s="169">
        <v>3.3422546419098143</v>
      </c>
      <c r="AO163" s="170">
        <v>3.3599204244031826</v>
      </c>
      <c r="AP163" s="171">
        <v>0.85</v>
      </c>
      <c r="AQ163" s="172">
        <v>3.33</v>
      </c>
      <c r="AR163" s="171">
        <v>0.88</v>
      </c>
      <c r="AS163" s="172">
        <v>3.45</v>
      </c>
      <c r="AT163" s="172">
        <v>3.39</v>
      </c>
      <c r="AU163" s="66">
        <v>6601031</v>
      </c>
      <c r="AV163" s="141">
        <v>6601000</v>
      </c>
    </row>
    <row r="164" spans="1:48" x14ac:dyDescent="0.2">
      <c r="A164" s="4">
        <v>155</v>
      </c>
      <c r="B164" s="129" t="s">
        <v>1110</v>
      </c>
      <c r="C164" s="130" t="s">
        <v>61</v>
      </c>
      <c r="D164" s="57" t="s">
        <v>62</v>
      </c>
      <c r="E164" s="131">
        <v>4.1878994599679253E-2</v>
      </c>
      <c r="F164" s="132">
        <v>0.14619215651691908</v>
      </c>
      <c r="G164" s="133">
        <v>6.0964192429472486E-2</v>
      </c>
      <c r="H164" s="132">
        <v>0.2578305470869342</v>
      </c>
      <c r="I164" s="134">
        <v>0.20201135180192642</v>
      </c>
      <c r="J164" s="58">
        <v>0.28000000000000003</v>
      </c>
      <c r="K164" s="195">
        <v>1</v>
      </c>
      <c r="L164" s="193">
        <f t="shared" si="30"/>
        <v>0.90067382230172921</v>
      </c>
      <c r="M164" s="63">
        <f t="shared" si="30"/>
        <v>3.5639838998211091</v>
      </c>
      <c r="N164" s="60">
        <f t="shared" si="32"/>
        <v>0.82400059630292188</v>
      </c>
      <c r="O164" s="63">
        <f t="shared" si="33"/>
        <v>3.2545462134764458</v>
      </c>
      <c r="P164" s="136">
        <f t="shared" si="34"/>
        <v>3.4092650566487777</v>
      </c>
      <c r="Q164" s="60">
        <f t="shared" si="31"/>
        <v>0.94255281690140846</v>
      </c>
      <c r="R164" s="63">
        <f t="shared" si="35"/>
        <v>3.7101760563380282</v>
      </c>
      <c r="S164" s="60">
        <f t="shared" si="36"/>
        <v>0.88496478873239437</v>
      </c>
      <c r="T164" s="63">
        <f t="shared" si="37"/>
        <v>3.51237676056338</v>
      </c>
      <c r="U164" s="230">
        <f t="shared" si="38"/>
        <v>3.6112764084507041</v>
      </c>
      <c r="V164" s="62">
        <v>0.9094871794871795</v>
      </c>
      <c r="W164" s="63">
        <v>3.5661538461538465</v>
      </c>
      <c r="X164" s="62">
        <v>0.81051282051282048</v>
      </c>
      <c r="Y164" s="135">
        <v>3.2097435897435895</v>
      </c>
      <c r="Z164" s="136">
        <v>3.387948717948718</v>
      </c>
      <c r="AA164" s="137">
        <v>0.89186046511627903</v>
      </c>
      <c r="AB164" s="138">
        <v>3.5618139534883717</v>
      </c>
      <c r="AC164" s="139">
        <v>0.83748837209302329</v>
      </c>
      <c r="AD164" s="138">
        <v>3.2993488372093025</v>
      </c>
      <c r="AE164" s="140">
        <v>3.4305813953488373</v>
      </c>
      <c r="AF164" s="137">
        <v>0.96144486692015207</v>
      </c>
      <c r="AG164" s="169">
        <v>3.7243346007604563</v>
      </c>
      <c r="AH164" s="139">
        <v>0.87783269961977184</v>
      </c>
      <c r="AI164" s="169">
        <v>3.412471482889734</v>
      </c>
      <c r="AJ164" s="170">
        <v>3.5684030418250954</v>
      </c>
      <c r="AK164" s="137">
        <v>0.93510563380281697</v>
      </c>
      <c r="AL164" s="169">
        <v>3.7103521126760564</v>
      </c>
      <c r="AM164" s="139">
        <v>0.86992957746478861</v>
      </c>
      <c r="AN164" s="169">
        <v>3.4347535211267601</v>
      </c>
      <c r="AO164" s="170">
        <v>3.5725528169014082</v>
      </c>
      <c r="AP164" s="171">
        <v>0.95</v>
      </c>
      <c r="AQ164" s="172">
        <v>3.71</v>
      </c>
      <c r="AR164" s="171">
        <v>0.9</v>
      </c>
      <c r="AS164" s="172">
        <v>3.59</v>
      </c>
      <c r="AT164" s="172">
        <v>3.65</v>
      </c>
      <c r="AU164" s="66">
        <v>401015</v>
      </c>
      <c r="AV164" s="141">
        <v>401000</v>
      </c>
    </row>
    <row r="165" spans="1:48" x14ac:dyDescent="0.2">
      <c r="A165" s="4">
        <v>156</v>
      </c>
      <c r="B165" s="129" t="s">
        <v>265</v>
      </c>
      <c r="C165" s="130" t="s">
        <v>21</v>
      </c>
      <c r="D165" s="57" t="s">
        <v>216</v>
      </c>
      <c r="E165" s="131">
        <v>-2.1827368034264438E-2</v>
      </c>
      <c r="F165" s="132">
        <v>2.1298873540252838E-2</v>
      </c>
      <c r="G165" s="133">
        <v>6.2993960062925569E-2</v>
      </c>
      <c r="H165" s="132">
        <v>0.13985310666345185</v>
      </c>
      <c r="I165" s="134">
        <v>8.0575990101852568E-2</v>
      </c>
      <c r="J165" s="58">
        <v>0.57999999999999996</v>
      </c>
      <c r="K165" s="195">
        <v>2</v>
      </c>
      <c r="L165" s="193">
        <f t="shared" si="30"/>
        <v>0.79477608598298244</v>
      </c>
      <c r="M165" s="63">
        <f t="shared" si="30"/>
        <v>3.1469062546648754</v>
      </c>
      <c r="N165" s="60">
        <f t="shared" si="32"/>
        <v>0.71905732198835648</v>
      </c>
      <c r="O165" s="63">
        <f t="shared" si="33"/>
        <v>2.9489289446185998</v>
      </c>
      <c r="P165" s="136">
        <f t="shared" si="34"/>
        <v>3.0479175996417371</v>
      </c>
      <c r="Q165" s="60">
        <f t="shared" si="31"/>
        <v>0.772948717948718</v>
      </c>
      <c r="R165" s="63">
        <f t="shared" si="35"/>
        <v>3.1682051282051282</v>
      </c>
      <c r="S165" s="60">
        <f t="shared" si="36"/>
        <v>0.78205128205128205</v>
      </c>
      <c r="T165" s="63">
        <f t="shared" si="37"/>
        <v>3.0887820512820516</v>
      </c>
      <c r="U165" s="230">
        <f t="shared" si="38"/>
        <v>3.1284935897435897</v>
      </c>
      <c r="V165" s="62">
        <v>0.80610389610389599</v>
      </c>
      <c r="W165" s="63">
        <v>3.1711688311688313</v>
      </c>
      <c r="X165" s="62">
        <v>0.71259740259740267</v>
      </c>
      <c r="Y165" s="135">
        <v>2.8363636363636364</v>
      </c>
      <c r="Z165" s="136">
        <v>3.0037662337662336</v>
      </c>
      <c r="AA165" s="137">
        <v>0.78344827586206889</v>
      </c>
      <c r="AB165" s="138">
        <v>3.1226436781609195</v>
      </c>
      <c r="AC165" s="139">
        <v>0.72551724137931028</v>
      </c>
      <c r="AD165" s="138">
        <v>3.0614942528735627</v>
      </c>
      <c r="AE165" s="140">
        <v>3.0920689655172411</v>
      </c>
      <c r="AF165" s="137">
        <v>0.80475609756097555</v>
      </c>
      <c r="AG165" s="169">
        <v>3.2243902439024392</v>
      </c>
      <c r="AH165" s="139">
        <v>0.69390243902439031</v>
      </c>
      <c r="AI165" s="169">
        <v>3.0360975609756098</v>
      </c>
      <c r="AJ165" s="170">
        <v>3.1302439024390245</v>
      </c>
      <c r="AK165" s="137">
        <v>0.8058974358974359</v>
      </c>
      <c r="AL165" s="169">
        <v>3.1964102564102563</v>
      </c>
      <c r="AM165" s="139">
        <v>0.74410256410256415</v>
      </c>
      <c r="AN165" s="169">
        <v>3.0175641025641031</v>
      </c>
      <c r="AO165" s="170">
        <v>3.10698717948718</v>
      </c>
      <c r="AP165" s="171">
        <v>0.74</v>
      </c>
      <c r="AQ165" s="172">
        <v>3.14</v>
      </c>
      <c r="AR165" s="171">
        <v>0.82</v>
      </c>
      <c r="AS165" s="172">
        <v>3.16</v>
      </c>
      <c r="AT165" s="172">
        <v>3.15</v>
      </c>
      <c r="AU165" s="66">
        <v>3212010</v>
      </c>
      <c r="AV165" s="141">
        <v>3212000</v>
      </c>
    </row>
    <row r="166" spans="1:48" x14ac:dyDescent="0.2">
      <c r="A166" s="4">
        <v>157</v>
      </c>
      <c r="B166" s="129" t="s">
        <v>266</v>
      </c>
      <c r="C166" s="130" t="s">
        <v>29</v>
      </c>
      <c r="D166" s="57" t="s">
        <v>230</v>
      </c>
      <c r="E166" s="131">
        <v>0.18150630825372782</v>
      </c>
      <c r="F166" s="132">
        <v>0.41193345010697335</v>
      </c>
      <c r="G166" s="133">
        <v>0.10765179052190899</v>
      </c>
      <c r="H166" s="132">
        <v>0.25629431324974439</v>
      </c>
      <c r="I166" s="134">
        <v>0.33411388167835909</v>
      </c>
      <c r="J166" s="58">
        <v>0.68</v>
      </c>
      <c r="K166" s="195">
        <v>2</v>
      </c>
      <c r="L166" s="193">
        <f t="shared" si="30"/>
        <v>0.55082451881394134</v>
      </c>
      <c r="M166" s="63">
        <f t="shared" si="30"/>
        <v>2.51562294087047</v>
      </c>
      <c r="N166" s="60">
        <f t="shared" si="32"/>
        <v>0.63881437489162485</v>
      </c>
      <c r="O166" s="63">
        <f t="shared" si="33"/>
        <v>2.763743280735218</v>
      </c>
      <c r="P166" s="136">
        <f t="shared" si="34"/>
        <v>2.639683110802844</v>
      </c>
      <c r="Q166" s="60">
        <f t="shared" si="31"/>
        <v>0.73233082706766917</v>
      </c>
      <c r="R166" s="63">
        <f t="shared" si="35"/>
        <v>2.9275563909774434</v>
      </c>
      <c r="S166" s="60">
        <f t="shared" si="36"/>
        <v>0.74646616541353383</v>
      </c>
      <c r="T166" s="63">
        <f t="shared" si="37"/>
        <v>3.0200375939849624</v>
      </c>
      <c r="U166" s="230">
        <f t="shared" si="38"/>
        <v>2.9737969924812031</v>
      </c>
      <c r="V166" s="62">
        <v>0.54493670886075951</v>
      </c>
      <c r="W166" s="63">
        <v>2.4823417721518988</v>
      </c>
      <c r="X166" s="62">
        <v>0.6496835443037976</v>
      </c>
      <c r="Y166" s="135">
        <v>2.7947468354430383</v>
      </c>
      <c r="Z166" s="136">
        <v>2.6385443037974685</v>
      </c>
      <c r="AA166" s="137">
        <v>0.55671232876712329</v>
      </c>
      <c r="AB166" s="138">
        <v>2.5489041095890412</v>
      </c>
      <c r="AC166" s="139">
        <v>0.6279452054794521</v>
      </c>
      <c r="AD166" s="138">
        <v>2.7327397260273973</v>
      </c>
      <c r="AE166" s="140">
        <v>2.6408219178082195</v>
      </c>
      <c r="AF166" s="137">
        <v>0.66733333333333333</v>
      </c>
      <c r="AG166" s="169">
        <v>2.7777999999999996</v>
      </c>
      <c r="AH166" s="139">
        <v>0.74373333333333336</v>
      </c>
      <c r="AI166" s="169">
        <v>3.0353333333333334</v>
      </c>
      <c r="AJ166" s="170">
        <v>2.9065666666666665</v>
      </c>
      <c r="AK166" s="137">
        <v>0.69466165413533831</v>
      </c>
      <c r="AL166" s="169">
        <v>2.885112781954887</v>
      </c>
      <c r="AM166" s="139">
        <v>0.6729323308270676</v>
      </c>
      <c r="AN166" s="169">
        <v>2.9100751879699249</v>
      </c>
      <c r="AO166" s="170">
        <v>2.8975939849624059</v>
      </c>
      <c r="AP166" s="171">
        <v>0.77</v>
      </c>
      <c r="AQ166" s="172">
        <v>2.97</v>
      </c>
      <c r="AR166" s="171">
        <v>0.82</v>
      </c>
      <c r="AS166" s="172">
        <v>3.13</v>
      </c>
      <c r="AT166" s="172">
        <v>3.05</v>
      </c>
      <c r="AU166" s="66">
        <v>1101004</v>
      </c>
      <c r="AV166" s="141">
        <v>1101000</v>
      </c>
    </row>
    <row r="167" spans="1:48" x14ac:dyDescent="0.2">
      <c r="A167" s="4">
        <v>158</v>
      </c>
      <c r="B167" s="129" t="s">
        <v>267</v>
      </c>
      <c r="C167" s="130" t="s">
        <v>29</v>
      </c>
      <c r="D167" s="57" t="s">
        <v>46</v>
      </c>
      <c r="E167" s="131">
        <v>0.14668137687555149</v>
      </c>
      <c r="F167" s="132">
        <v>0.37420088261253293</v>
      </c>
      <c r="G167" s="133">
        <v>0.11943548102383039</v>
      </c>
      <c r="H167" s="132">
        <v>0.31704819064430678</v>
      </c>
      <c r="I167" s="134">
        <v>0.34812453662841936</v>
      </c>
      <c r="J167" s="58">
        <v>0.65</v>
      </c>
      <c r="K167" s="195">
        <v>1</v>
      </c>
      <c r="L167" s="193">
        <f t="shared" si="30"/>
        <v>0.66545454545454552</v>
      </c>
      <c r="M167" s="63">
        <f t="shared" si="30"/>
        <v>2.7415272727272728</v>
      </c>
      <c r="N167" s="60">
        <f t="shared" si="32"/>
        <v>0.71983636363636372</v>
      </c>
      <c r="O167" s="63">
        <f t="shared" si="33"/>
        <v>2.9327090909090909</v>
      </c>
      <c r="P167" s="136">
        <f t="shared" si="34"/>
        <v>2.8371181818181821</v>
      </c>
      <c r="Q167" s="60">
        <f t="shared" si="31"/>
        <v>0.81213592233009702</v>
      </c>
      <c r="R167" s="63">
        <f t="shared" si="35"/>
        <v>3.1157281553398057</v>
      </c>
      <c r="S167" s="60">
        <f t="shared" si="36"/>
        <v>0.83927184466019411</v>
      </c>
      <c r="T167" s="63">
        <f t="shared" si="37"/>
        <v>3.2497572815533977</v>
      </c>
      <c r="U167" s="230">
        <f t="shared" si="38"/>
        <v>3.1852427184466015</v>
      </c>
      <c r="V167" s="62">
        <v>0.6</v>
      </c>
      <c r="W167" s="63">
        <v>2.6375999999999999</v>
      </c>
      <c r="X167" s="62">
        <v>0.69240000000000013</v>
      </c>
      <c r="Y167" s="135">
        <v>2.8736000000000002</v>
      </c>
      <c r="Z167" s="136">
        <v>2.7556000000000003</v>
      </c>
      <c r="AA167" s="137">
        <v>0.73090909090909095</v>
      </c>
      <c r="AB167" s="138">
        <v>2.8454545454545457</v>
      </c>
      <c r="AC167" s="139">
        <v>0.74727272727272731</v>
      </c>
      <c r="AD167" s="138">
        <v>2.9918181818181813</v>
      </c>
      <c r="AE167" s="140">
        <v>2.9186363636363635</v>
      </c>
      <c r="AF167" s="137">
        <v>0.76537634408602151</v>
      </c>
      <c r="AG167" s="169">
        <v>3.0130107526881722</v>
      </c>
      <c r="AH167" s="139">
        <v>0.8</v>
      </c>
      <c r="AI167" s="169">
        <v>3.2005376344086023</v>
      </c>
      <c r="AJ167" s="170">
        <v>3.1067741935483872</v>
      </c>
      <c r="AK167" s="137">
        <v>0.8242718446601941</v>
      </c>
      <c r="AL167" s="169">
        <v>3.1614563106796112</v>
      </c>
      <c r="AM167" s="139">
        <v>0.80854368932038834</v>
      </c>
      <c r="AN167" s="169">
        <v>3.1995145631067956</v>
      </c>
      <c r="AO167" s="170">
        <v>3.1804854368932034</v>
      </c>
      <c r="AP167" s="171">
        <v>0.8</v>
      </c>
      <c r="AQ167" s="172">
        <v>3.07</v>
      </c>
      <c r="AR167" s="171">
        <v>0.87</v>
      </c>
      <c r="AS167" s="172">
        <v>3.3</v>
      </c>
      <c r="AT167" s="172">
        <v>3.19</v>
      </c>
      <c r="AU167" s="66">
        <v>302007</v>
      </c>
      <c r="AV167" s="141">
        <v>302000</v>
      </c>
    </row>
    <row r="168" spans="1:48" x14ac:dyDescent="0.2">
      <c r="A168" s="4">
        <v>159</v>
      </c>
      <c r="B168" s="129" t="s">
        <v>268</v>
      </c>
      <c r="C168" s="130" t="s">
        <v>21</v>
      </c>
      <c r="D168" s="57" t="s">
        <v>269</v>
      </c>
      <c r="E168" s="131">
        <v>6.9662918540729701E-2</v>
      </c>
      <c r="F168" s="132">
        <v>0.23110794602698626</v>
      </c>
      <c r="G168" s="133">
        <v>8.9769865067466315E-2</v>
      </c>
      <c r="H168" s="132">
        <v>0.28764117941029532</v>
      </c>
      <c r="I168" s="134">
        <v>0.25687456271864084</v>
      </c>
      <c r="J168" s="58">
        <v>0.61</v>
      </c>
      <c r="K168" s="195">
        <v>1</v>
      </c>
      <c r="L168" s="193">
        <f t="shared" si="30"/>
        <v>0.83033708145927032</v>
      </c>
      <c r="M168" s="63">
        <f t="shared" si="30"/>
        <v>3.3026964017991007</v>
      </c>
      <c r="N168" s="60">
        <f t="shared" si="32"/>
        <v>0.7591069465267366</v>
      </c>
      <c r="O168" s="63">
        <f t="shared" si="33"/>
        <v>3.0050399800099949</v>
      </c>
      <c r="P168" s="136">
        <f t="shared" si="34"/>
        <v>3.1538681909045478</v>
      </c>
      <c r="Q168" s="60">
        <f t="shared" si="31"/>
        <v>0.9</v>
      </c>
      <c r="R168" s="63">
        <f t="shared" si="35"/>
        <v>3.533804347826087</v>
      </c>
      <c r="S168" s="60">
        <f t="shared" si="36"/>
        <v>0.84887681159420292</v>
      </c>
      <c r="T168" s="63">
        <f t="shared" si="37"/>
        <v>3.2926811594202903</v>
      </c>
      <c r="U168" s="230">
        <f t="shared" si="38"/>
        <v>3.4107427536231887</v>
      </c>
      <c r="V168" s="62">
        <v>0.77813793103448281</v>
      </c>
      <c r="W168" s="63">
        <v>3.1908275862068969</v>
      </c>
      <c r="X168" s="62">
        <v>0.71806896551724142</v>
      </c>
      <c r="Y168" s="135">
        <v>2.9641379310344824</v>
      </c>
      <c r="Z168" s="136">
        <v>3.0774827586206897</v>
      </c>
      <c r="AA168" s="137">
        <v>0.88253623188405794</v>
      </c>
      <c r="AB168" s="138">
        <v>3.4145652173913041</v>
      </c>
      <c r="AC168" s="139">
        <v>0.8001449275362319</v>
      </c>
      <c r="AD168" s="138">
        <v>3.0459420289855075</v>
      </c>
      <c r="AE168" s="140">
        <v>3.230253623188406</v>
      </c>
      <c r="AF168" s="137">
        <v>0.89149999999999996</v>
      </c>
      <c r="AG168" s="169">
        <v>3.4885000000000002</v>
      </c>
      <c r="AH168" s="139">
        <v>0.79835714285714299</v>
      </c>
      <c r="AI168" s="169">
        <v>3.1491428571428575</v>
      </c>
      <c r="AJ168" s="170">
        <v>3.3188214285714288</v>
      </c>
      <c r="AK168" s="137">
        <v>0.9</v>
      </c>
      <c r="AL168" s="169">
        <v>3.547608695652174</v>
      </c>
      <c r="AM168" s="139">
        <v>0.84775362318840586</v>
      </c>
      <c r="AN168" s="169">
        <v>3.27536231884058</v>
      </c>
      <c r="AO168" s="170">
        <v>3.4114855072463772</v>
      </c>
      <c r="AP168" s="171">
        <v>0.9</v>
      </c>
      <c r="AQ168" s="172">
        <v>3.52</v>
      </c>
      <c r="AR168" s="171">
        <v>0.85</v>
      </c>
      <c r="AS168" s="172">
        <v>3.31</v>
      </c>
      <c r="AT168" s="172">
        <v>3.41</v>
      </c>
      <c r="AU168" s="66">
        <v>2403011</v>
      </c>
      <c r="AV168" s="141">
        <v>2403000</v>
      </c>
    </row>
    <row r="169" spans="1:48" x14ac:dyDescent="0.2">
      <c r="A169" s="4">
        <v>160</v>
      </c>
      <c r="B169" s="129" t="s">
        <v>270</v>
      </c>
      <c r="C169" s="130" t="s">
        <v>29</v>
      </c>
      <c r="D169" s="57" t="s">
        <v>269</v>
      </c>
      <c r="E169" s="131">
        <v>0.10622318887771998</v>
      </c>
      <c r="F169" s="132">
        <v>0.2735750109722086</v>
      </c>
      <c r="G169" s="133">
        <v>0.13960227514051504</v>
      </c>
      <c r="H169" s="132">
        <v>0.34216580776690719</v>
      </c>
      <c r="I169" s="134">
        <v>0.31037040936955851</v>
      </c>
      <c r="J169" s="58">
        <v>0.53</v>
      </c>
      <c r="K169" s="195">
        <v>1</v>
      </c>
      <c r="L169" s="193">
        <f t="shared" si="30"/>
        <v>0.61093897328444213</v>
      </c>
      <c r="M169" s="63">
        <f t="shared" si="30"/>
        <v>2.6116952592980618</v>
      </c>
      <c r="N169" s="60">
        <f t="shared" si="32"/>
        <v>0.62918150864326872</v>
      </c>
      <c r="O169" s="63">
        <f t="shared" si="33"/>
        <v>2.7126990570979572</v>
      </c>
      <c r="P169" s="136">
        <f t="shared" si="34"/>
        <v>2.6621971581980093</v>
      </c>
      <c r="Q169" s="60">
        <f t="shared" si="31"/>
        <v>0.71716216216216211</v>
      </c>
      <c r="R169" s="63">
        <f t="shared" si="35"/>
        <v>2.8852702702702704</v>
      </c>
      <c r="S169" s="60">
        <f t="shared" si="36"/>
        <v>0.76878378378378376</v>
      </c>
      <c r="T169" s="63">
        <f t="shared" si="37"/>
        <v>3.0548648648648644</v>
      </c>
      <c r="U169" s="230">
        <f t="shared" si="38"/>
        <v>2.9725675675675678</v>
      </c>
      <c r="V169" s="62">
        <v>0.58253012048192776</v>
      </c>
      <c r="W169" s="63">
        <v>2.5313253012048191</v>
      </c>
      <c r="X169" s="62">
        <v>0.62771084337349392</v>
      </c>
      <c r="Y169" s="135">
        <v>2.6951807228915663</v>
      </c>
      <c r="Z169" s="136">
        <v>2.6132530120481929</v>
      </c>
      <c r="AA169" s="137">
        <v>0.63934782608695651</v>
      </c>
      <c r="AB169" s="138">
        <v>2.6920652173913044</v>
      </c>
      <c r="AC169" s="139">
        <v>0.63065217391304351</v>
      </c>
      <c r="AD169" s="138">
        <v>2.7302173913043477</v>
      </c>
      <c r="AE169" s="140">
        <v>2.7111413043478261</v>
      </c>
      <c r="AF169" s="137">
        <v>0.64148148148148154</v>
      </c>
      <c r="AG169" s="169">
        <v>2.7014814814814816</v>
      </c>
      <c r="AH169" s="139">
        <v>0.70666666666666655</v>
      </c>
      <c r="AI169" s="169">
        <v>2.8774074074074072</v>
      </c>
      <c r="AJ169" s="170">
        <v>2.7894444444444444</v>
      </c>
      <c r="AK169" s="137">
        <v>0.71432432432432424</v>
      </c>
      <c r="AL169" s="169">
        <v>2.9105405405405405</v>
      </c>
      <c r="AM169" s="139">
        <v>0.74756756756756748</v>
      </c>
      <c r="AN169" s="169">
        <v>2.9997297297297294</v>
      </c>
      <c r="AO169" s="170">
        <v>2.9551351351351349</v>
      </c>
      <c r="AP169" s="171">
        <v>0.72</v>
      </c>
      <c r="AQ169" s="172">
        <v>2.86</v>
      </c>
      <c r="AR169" s="171">
        <v>0.79</v>
      </c>
      <c r="AS169" s="172">
        <v>3.11</v>
      </c>
      <c r="AT169" s="172">
        <v>2.99</v>
      </c>
      <c r="AU169" s="66">
        <v>2403012</v>
      </c>
      <c r="AV169" s="141">
        <v>2403000</v>
      </c>
    </row>
    <row r="170" spans="1:48" x14ac:dyDescent="0.2">
      <c r="A170" s="4">
        <v>161</v>
      </c>
      <c r="B170" s="129" t="s">
        <v>271</v>
      </c>
      <c r="C170" s="130" t="s">
        <v>272</v>
      </c>
      <c r="D170" s="57" t="s">
        <v>252</v>
      </c>
      <c r="E170" s="131">
        <v>-5.0000000000000044E-3</v>
      </c>
      <c r="F170" s="132">
        <v>2.0000000000000018E-2</v>
      </c>
      <c r="G170" s="133">
        <v>4.0000000000000036E-2</v>
      </c>
      <c r="H170" s="132">
        <v>0.19499999999999984</v>
      </c>
      <c r="I170" s="134">
        <v>0.10750000000000037</v>
      </c>
      <c r="J170" s="58">
        <v>0.73</v>
      </c>
      <c r="K170" s="195">
        <v>1</v>
      </c>
      <c r="L170" s="193">
        <f t="shared" si="30"/>
        <v>0.91</v>
      </c>
      <c r="M170" s="63">
        <f t="shared" si="30"/>
        <v>3.6</v>
      </c>
      <c r="N170" s="60">
        <f t="shared" si="32"/>
        <v>0.82000000000000006</v>
      </c>
      <c r="O170" s="63">
        <f t="shared" si="33"/>
        <v>3.24</v>
      </c>
      <c r="P170" s="136">
        <f t="shared" si="34"/>
        <v>3.42</v>
      </c>
      <c r="Q170" s="60">
        <f t="shared" si="31"/>
        <v>0.90500000000000003</v>
      </c>
      <c r="R170" s="63">
        <f t="shared" si="35"/>
        <v>3.62</v>
      </c>
      <c r="S170" s="60">
        <f t="shared" si="36"/>
        <v>0.8600000000000001</v>
      </c>
      <c r="T170" s="63">
        <f t="shared" si="37"/>
        <v>3.4350000000000001</v>
      </c>
      <c r="U170" s="230">
        <f t="shared" si="38"/>
        <v>3.5275000000000003</v>
      </c>
      <c r="V170" s="62">
        <v>0.91</v>
      </c>
      <c r="W170" s="63">
        <v>3.62</v>
      </c>
      <c r="X170" s="62">
        <v>0.80999999999999994</v>
      </c>
      <c r="Y170" s="135">
        <v>3.19</v>
      </c>
      <c r="Z170" s="136">
        <v>3.4050000000000002</v>
      </c>
      <c r="AA170" s="137">
        <v>0.91</v>
      </c>
      <c r="AB170" s="138">
        <v>3.58</v>
      </c>
      <c r="AC170" s="139">
        <v>0.83000000000000007</v>
      </c>
      <c r="AD170" s="138">
        <v>3.29</v>
      </c>
      <c r="AE170" s="140">
        <v>3.4350000000000001</v>
      </c>
      <c r="AF170" s="137">
        <v>0.94</v>
      </c>
      <c r="AG170" s="169">
        <v>3.65</v>
      </c>
      <c r="AH170" s="139">
        <v>0.76</v>
      </c>
      <c r="AI170" s="169">
        <v>3.15</v>
      </c>
      <c r="AJ170" s="170">
        <v>3.4</v>
      </c>
      <c r="AK170" s="137">
        <v>0.91000000000000014</v>
      </c>
      <c r="AL170" s="169">
        <v>3.5700000000000007</v>
      </c>
      <c r="AM170" s="139">
        <v>0.83000000000000007</v>
      </c>
      <c r="AN170" s="169">
        <v>3.2800000000000002</v>
      </c>
      <c r="AO170" s="170">
        <v>3.4250000000000007</v>
      </c>
      <c r="AP170" s="171">
        <v>0.9</v>
      </c>
      <c r="AQ170" s="172">
        <v>3.67</v>
      </c>
      <c r="AR170" s="171">
        <v>0.89</v>
      </c>
      <c r="AS170" s="172">
        <v>3.59</v>
      </c>
      <c r="AT170" s="172">
        <v>3.63</v>
      </c>
      <c r="AU170" s="66">
        <v>7102005</v>
      </c>
      <c r="AV170" s="141">
        <v>7102000</v>
      </c>
    </row>
    <row r="171" spans="1:48" x14ac:dyDescent="0.2">
      <c r="A171" s="4">
        <v>162</v>
      </c>
      <c r="B171" s="129" t="s">
        <v>273</v>
      </c>
      <c r="C171" s="130" t="s">
        <v>61</v>
      </c>
      <c r="D171" s="57" t="s">
        <v>221</v>
      </c>
      <c r="E171" s="131">
        <v>8.3044169941980273E-2</v>
      </c>
      <c r="F171" s="132">
        <v>0.25902085418548504</v>
      </c>
      <c r="G171" s="133">
        <v>0.17134629625108833</v>
      </c>
      <c r="H171" s="132">
        <v>0.45190426929993688</v>
      </c>
      <c r="I171" s="134">
        <v>0.35546256174271118</v>
      </c>
      <c r="J171" s="58">
        <v>0.84</v>
      </c>
      <c r="K171" s="195">
        <v>1</v>
      </c>
      <c r="L171" s="193">
        <f t="shared" si="30"/>
        <v>0.80105839416058389</v>
      </c>
      <c r="M171" s="63">
        <f t="shared" si="30"/>
        <v>3.2174214535068231</v>
      </c>
      <c r="N171" s="60">
        <f t="shared" si="32"/>
        <v>0.68275626785147581</v>
      </c>
      <c r="O171" s="63">
        <f t="shared" si="33"/>
        <v>2.8363329101872425</v>
      </c>
      <c r="P171" s="136">
        <f t="shared" si="34"/>
        <v>3.0268771818470328</v>
      </c>
      <c r="Q171" s="60">
        <f t="shared" si="31"/>
        <v>0.88410256410256416</v>
      </c>
      <c r="R171" s="63">
        <f t="shared" si="35"/>
        <v>3.4764423076923081</v>
      </c>
      <c r="S171" s="60">
        <f t="shared" si="36"/>
        <v>0.85410256410256413</v>
      </c>
      <c r="T171" s="63">
        <f t="shared" si="37"/>
        <v>3.2882371794871794</v>
      </c>
      <c r="U171" s="230">
        <f t="shared" si="38"/>
        <v>3.382339743589744</v>
      </c>
      <c r="V171" s="62">
        <v>0.75</v>
      </c>
      <c r="W171" s="63">
        <v>3.146521739130435</v>
      </c>
      <c r="X171" s="62">
        <v>0.61478260869565216</v>
      </c>
      <c r="Y171" s="135">
        <v>2.6547826086956521</v>
      </c>
      <c r="Z171" s="136">
        <v>2.9006521739130435</v>
      </c>
      <c r="AA171" s="137">
        <v>0.85211678832116777</v>
      </c>
      <c r="AB171" s="138">
        <v>3.2883211678832116</v>
      </c>
      <c r="AC171" s="139">
        <v>0.75072992700729935</v>
      </c>
      <c r="AD171" s="138">
        <v>3.0178832116788326</v>
      </c>
      <c r="AE171" s="140">
        <v>3.1531021897810221</v>
      </c>
      <c r="AF171" s="137">
        <v>0.85493243243243233</v>
      </c>
      <c r="AG171" s="169">
        <v>3.3252027027027022</v>
      </c>
      <c r="AH171" s="139">
        <v>0.71439189189189189</v>
      </c>
      <c r="AI171" s="169">
        <v>2.9290540540540539</v>
      </c>
      <c r="AJ171" s="170">
        <v>3.1271283783783783</v>
      </c>
      <c r="AK171" s="137">
        <v>0.8782051282051283</v>
      </c>
      <c r="AL171" s="169">
        <v>3.482884615384616</v>
      </c>
      <c r="AM171" s="139">
        <v>0.84820512820512817</v>
      </c>
      <c r="AN171" s="169">
        <v>3.2264743589743592</v>
      </c>
      <c r="AO171" s="170">
        <v>3.3546794871794878</v>
      </c>
      <c r="AP171" s="171">
        <v>0.89</v>
      </c>
      <c r="AQ171" s="172">
        <v>3.47</v>
      </c>
      <c r="AR171" s="171">
        <v>0.86</v>
      </c>
      <c r="AS171" s="172">
        <v>3.35</v>
      </c>
      <c r="AT171" s="172">
        <v>3.41</v>
      </c>
      <c r="AU171" s="66">
        <v>5805017</v>
      </c>
      <c r="AV171" s="141">
        <v>5805000</v>
      </c>
    </row>
    <row r="172" spans="1:48" x14ac:dyDescent="0.2">
      <c r="A172" s="4">
        <v>163</v>
      </c>
      <c r="B172" s="129" t="s">
        <v>274</v>
      </c>
      <c r="C172" s="130" t="s">
        <v>48</v>
      </c>
      <c r="D172" s="57" t="s">
        <v>49</v>
      </c>
      <c r="E172" s="131">
        <v>5.2100617257163639E-2</v>
      </c>
      <c r="F172" s="132">
        <v>0.20941034122722879</v>
      </c>
      <c r="G172" s="133">
        <v>0.11427235913478806</v>
      </c>
      <c r="H172" s="132">
        <v>0.42460334257772558</v>
      </c>
      <c r="I172" s="134">
        <v>0.31950684190247802</v>
      </c>
      <c r="J172" s="58">
        <v>0.4</v>
      </c>
      <c r="K172" s="195">
        <v>3</v>
      </c>
      <c r="L172" s="193">
        <f t="shared" si="30"/>
        <v>0.79075974310319674</v>
      </c>
      <c r="M172" s="63">
        <f t="shared" si="30"/>
        <v>3.1466031722862846</v>
      </c>
      <c r="N172" s="60">
        <f t="shared" si="32"/>
        <v>0.77529971293728406</v>
      </c>
      <c r="O172" s="63">
        <f t="shared" si="33"/>
        <v>3.0795633240889408</v>
      </c>
      <c r="P172" s="136">
        <f t="shared" si="34"/>
        <v>3.1130832481876123</v>
      </c>
      <c r="Q172" s="60">
        <f t="shared" si="31"/>
        <v>0.84286036036036038</v>
      </c>
      <c r="R172" s="63">
        <f t="shared" si="35"/>
        <v>3.3560135135135134</v>
      </c>
      <c r="S172" s="60">
        <f t="shared" si="36"/>
        <v>0.88957207207207212</v>
      </c>
      <c r="T172" s="63">
        <f t="shared" si="37"/>
        <v>3.5041666666666664</v>
      </c>
      <c r="U172" s="230">
        <f t="shared" si="38"/>
        <v>3.4325900900900903</v>
      </c>
      <c r="V172" s="62">
        <v>0.76645161290322583</v>
      </c>
      <c r="W172" s="63">
        <v>3.1288172043010753</v>
      </c>
      <c r="X172" s="62">
        <v>0.73978494623655922</v>
      </c>
      <c r="Y172" s="135">
        <v>3.0059139784946236</v>
      </c>
      <c r="Z172" s="136">
        <v>3.0673655913978495</v>
      </c>
      <c r="AA172" s="137">
        <v>0.81506787330316754</v>
      </c>
      <c r="AB172" s="138">
        <v>3.1643891402714934</v>
      </c>
      <c r="AC172" s="139">
        <v>0.81081447963800901</v>
      </c>
      <c r="AD172" s="138">
        <v>3.1532126696832576</v>
      </c>
      <c r="AE172" s="140">
        <v>3.1588009049773755</v>
      </c>
      <c r="AF172" s="137">
        <v>0.8325991189427312</v>
      </c>
      <c r="AG172" s="169">
        <v>3.309074889867841</v>
      </c>
      <c r="AH172" s="139">
        <v>0.83656387665198229</v>
      </c>
      <c r="AI172" s="169">
        <v>3.2400881057268718</v>
      </c>
      <c r="AJ172" s="170">
        <v>3.2745814977973566</v>
      </c>
      <c r="AK172" s="137">
        <v>0.84572072072072069</v>
      </c>
      <c r="AL172" s="169">
        <v>3.3720270270270269</v>
      </c>
      <c r="AM172" s="139">
        <v>0.88914414414414411</v>
      </c>
      <c r="AN172" s="169">
        <v>3.4383333333333335</v>
      </c>
      <c r="AO172" s="170">
        <v>3.4051801801801802</v>
      </c>
      <c r="AP172" s="171">
        <v>0.84</v>
      </c>
      <c r="AQ172" s="172">
        <v>3.34</v>
      </c>
      <c r="AR172" s="171">
        <v>0.89</v>
      </c>
      <c r="AS172" s="172">
        <v>3.57</v>
      </c>
      <c r="AT172" s="172">
        <v>3.46</v>
      </c>
      <c r="AU172" s="66">
        <v>6002055</v>
      </c>
      <c r="AV172" s="141">
        <v>6002000</v>
      </c>
    </row>
    <row r="173" spans="1:48" x14ac:dyDescent="0.2">
      <c r="A173" s="4">
        <v>164</v>
      </c>
      <c r="B173" s="129" t="s">
        <v>279</v>
      </c>
      <c r="C173" s="130" t="s">
        <v>67</v>
      </c>
      <c r="D173" s="57" t="s">
        <v>68</v>
      </c>
      <c r="E173" s="131">
        <v>5.2817149912459227E-2</v>
      </c>
      <c r="F173" s="132">
        <v>0.11244420306420411</v>
      </c>
      <c r="G173" s="133">
        <v>8.5180345753115727E-2</v>
      </c>
      <c r="H173" s="132">
        <v>0.29752040309437655</v>
      </c>
      <c r="I173" s="134">
        <v>0.20748230307929028</v>
      </c>
      <c r="J173" s="58">
        <v>0.39</v>
      </c>
      <c r="K173" s="195">
        <v>3</v>
      </c>
      <c r="L173" s="193">
        <f t="shared" si="30"/>
        <v>0.82476445246142793</v>
      </c>
      <c r="M173" s="63">
        <f t="shared" si="30"/>
        <v>3.3295587642948461</v>
      </c>
      <c r="N173" s="60">
        <f t="shared" si="32"/>
        <v>0.782238051872997</v>
      </c>
      <c r="O173" s="63">
        <f t="shared" si="33"/>
        <v>3.1269899826623</v>
      </c>
      <c r="P173" s="136">
        <f t="shared" si="34"/>
        <v>3.2282743734785733</v>
      </c>
      <c r="Q173" s="60">
        <f t="shared" si="31"/>
        <v>0.87758160237388716</v>
      </c>
      <c r="R173" s="63">
        <f t="shared" si="35"/>
        <v>3.4420029673590502</v>
      </c>
      <c r="S173" s="60">
        <f t="shared" si="36"/>
        <v>0.86741839762611272</v>
      </c>
      <c r="T173" s="63">
        <f t="shared" si="37"/>
        <v>3.4245103857566765</v>
      </c>
      <c r="U173" s="230">
        <f t="shared" si="38"/>
        <v>3.4357566765578635</v>
      </c>
      <c r="V173" s="62">
        <v>0.80821229050279331</v>
      </c>
      <c r="W173" s="63">
        <v>3.272346368715084</v>
      </c>
      <c r="X173" s="62">
        <v>0.77441340782122903</v>
      </c>
      <c r="Y173" s="135">
        <v>3.0494972067039106</v>
      </c>
      <c r="Z173" s="136">
        <v>3.1609217877094973</v>
      </c>
      <c r="AA173" s="137">
        <v>0.84131661442006267</v>
      </c>
      <c r="AB173" s="138">
        <v>3.3867711598746082</v>
      </c>
      <c r="AC173" s="139">
        <v>0.79006269592476486</v>
      </c>
      <c r="AD173" s="138">
        <v>3.2044827586206894</v>
      </c>
      <c r="AE173" s="140">
        <v>3.2956269592476488</v>
      </c>
      <c r="AF173" s="137">
        <v>0.87127596439169142</v>
      </c>
      <c r="AG173" s="169">
        <v>3.4682789317507421</v>
      </c>
      <c r="AH173" s="139">
        <v>0.82581602373887231</v>
      </c>
      <c r="AI173" s="169">
        <v>3.2395548961424332</v>
      </c>
      <c r="AJ173" s="170">
        <v>3.3539169139465876</v>
      </c>
      <c r="AK173" s="137">
        <v>0.86516320474777442</v>
      </c>
      <c r="AL173" s="169">
        <v>3.4140059347181007</v>
      </c>
      <c r="AM173" s="139">
        <v>0.84483679525222555</v>
      </c>
      <c r="AN173" s="169">
        <v>3.3490207715133531</v>
      </c>
      <c r="AO173" s="170">
        <v>3.3815133531157269</v>
      </c>
      <c r="AP173" s="171">
        <v>0.89</v>
      </c>
      <c r="AQ173" s="172">
        <v>3.47</v>
      </c>
      <c r="AR173" s="171">
        <v>0.89</v>
      </c>
      <c r="AS173" s="172">
        <v>3.5</v>
      </c>
      <c r="AT173" s="172">
        <v>3.49</v>
      </c>
      <c r="AU173" s="66">
        <v>6003093</v>
      </c>
      <c r="AV173" s="141">
        <v>6003000</v>
      </c>
    </row>
    <row r="174" spans="1:48" x14ac:dyDescent="0.2">
      <c r="A174" s="4">
        <v>165</v>
      </c>
      <c r="B174" s="129" t="s">
        <v>280</v>
      </c>
      <c r="C174" s="130" t="s">
        <v>21</v>
      </c>
      <c r="D174" s="57" t="s">
        <v>281</v>
      </c>
      <c r="E174" s="131">
        <v>1.0381588999236024E-2</v>
      </c>
      <c r="F174" s="132">
        <v>5.0658165364092511E-4</v>
      </c>
      <c r="G174" s="133">
        <v>5.9000528882881875E-2</v>
      </c>
      <c r="H174" s="132">
        <v>0.19373300229182622</v>
      </c>
      <c r="I174" s="134">
        <v>9.7119791972733793E-2</v>
      </c>
      <c r="J174" s="58">
        <v>0.7</v>
      </c>
      <c r="K174" s="195">
        <v>3</v>
      </c>
      <c r="L174" s="193">
        <f t="shared" si="30"/>
        <v>0.89629488158899928</v>
      </c>
      <c r="M174" s="63">
        <f t="shared" si="30"/>
        <v>3.4606993006993005</v>
      </c>
      <c r="N174" s="60">
        <f t="shared" si="32"/>
        <v>0.79758770641123578</v>
      </c>
      <c r="O174" s="63">
        <f t="shared" si="33"/>
        <v>3.1294728800611153</v>
      </c>
      <c r="P174" s="136">
        <f t="shared" si="34"/>
        <v>3.2950860903802077</v>
      </c>
      <c r="Q174" s="60">
        <f t="shared" si="31"/>
        <v>0.90667647058823531</v>
      </c>
      <c r="R174" s="63">
        <f t="shared" si="35"/>
        <v>3.4612058823529415</v>
      </c>
      <c r="S174" s="60">
        <f t="shared" si="36"/>
        <v>0.85658823529411765</v>
      </c>
      <c r="T174" s="63">
        <f t="shared" si="37"/>
        <v>3.3232058823529416</v>
      </c>
      <c r="U174" s="230">
        <f t="shared" si="38"/>
        <v>3.3922058823529415</v>
      </c>
      <c r="V174" s="62">
        <v>0.83973262032085561</v>
      </c>
      <c r="W174" s="63">
        <v>3.2990909090909089</v>
      </c>
      <c r="X174" s="62">
        <v>0.76561497326203209</v>
      </c>
      <c r="Y174" s="135">
        <v>3.0603743315508023</v>
      </c>
      <c r="Z174" s="136">
        <v>3.1797326203208556</v>
      </c>
      <c r="AA174" s="137">
        <v>0.95285714285714285</v>
      </c>
      <c r="AB174" s="138">
        <v>3.6223076923076922</v>
      </c>
      <c r="AC174" s="139">
        <v>0.82956043956043957</v>
      </c>
      <c r="AD174" s="138">
        <v>3.1985714285714284</v>
      </c>
      <c r="AE174" s="140">
        <v>3.4104395604395603</v>
      </c>
      <c r="AF174" s="137">
        <v>0.95576719576719571</v>
      </c>
      <c r="AG174" s="169">
        <v>3.5809523809523807</v>
      </c>
      <c r="AH174" s="139">
        <v>0.84095238095238101</v>
      </c>
      <c r="AI174" s="169">
        <v>3.2239682539682541</v>
      </c>
      <c r="AJ174" s="170">
        <v>3.4024603174603172</v>
      </c>
      <c r="AK174" s="137">
        <v>0.90335294117647069</v>
      </c>
      <c r="AL174" s="169">
        <v>3.4924117647058828</v>
      </c>
      <c r="AM174" s="139">
        <v>0.88317647058823545</v>
      </c>
      <c r="AN174" s="169">
        <v>3.3764117647058831</v>
      </c>
      <c r="AO174" s="170">
        <v>3.4344117647058829</v>
      </c>
      <c r="AP174" s="171">
        <v>0.91</v>
      </c>
      <c r="AQ174" s="172">
        <v>3.43</v>
      </c>
      <c r="AR174" s="171">
        <v>0.83</v>
      </c>
      <c r="AS174" s="172">
        <v>3.27</v>
      </c>
      <c r="AT174" s="172">
        <v>3.35</v>
      </c>
      <c r="AU174" s="66">
        <v>2601001</v>
      </c>
      <c r="AV174" s="141">
        <v>2601000</v>
      </c>
    </row>
    <row r="175" spans="1:48" x14ac:dyDescent="0.2">
      <c r="A175" s="4">
        <v>166</v>
      </c>
      <c r="B175" s="129" t="s">
        <v>282</v>
      </c>
      <c r="C175" s="130" t="s">
        <v>29</v>
      </c>
      <c r="D175" s="57" t="s">
        <v>281</v>
      </c>
      <c r="E175" s="131">
        <v>7.4934415145368471E-2</v>
      </c>
      <c r="F175" s="132">
        <v>0.18302781802376078</v>
      </c>
      <c r="G175" s="133">
        <v>0.11994115733476218</v>
      </c>
      <c r="H175" s="132">
        <v>0.21665798264653979</v>
      </c>
      <c r="I175" s="134">
        <v>0.19984290033515073</v>
      </c>
      <c r="J175" s="58">
        <v>0.61</v>
      </c>
      <c r="K175" s="195">
        <v>3</v>
      </c>
      <c r="L175" s="193">
        <f t="shared" si="30"/>
        <v>0.59868627450980394</v>
      </c>
      <c r="M175" s="63">
        <f t="shared" si="30"/>
        <v>2.625075630252101</v>
      </c>
      <c r="N175" s="60">
        <f t="shared" si="32"/>
        <v>0.63230022197558267</v>
      </c>
      <c r="O175" s="63">
        <f t="shared" si="33"/>
        <v>2.7495489139051843</v>
      </c>
      <c r="P175" s="136">
        <f t="shared" si="34"/>
        <v>2.6873122720786426</v>
      </c>
      <c r="Q175" s="60">
        <f t="shared" si="31"/>
        <v>0.67362068965517241</v>
      </c>
      <c r="R175" s="63">
        <f t="shared" si="35"/>
        <v>2.8081034482758618</v>
      </c>
      <c r="S175" s="60">
        <f t="shared" si="36"/>
        <v>0.75224137931034485</v>
      </c>
      <c r="T175" s="63">
        <f t="shared" si="37"/>
        <v>2.9662068965517241</v>
      </c>
      <c r="U175" s="230">
        <f t="shared" si="38"/>
        <v>2.8871551724137934</v>
      </c>
      <c r="V175" s="62">
        <v>0.57838095238095244</v>
      </c>
      <c r="W175" s="63">
        <v>2.5677142857142856</v>
      </c>
      <c r="X175" s="62">
        <v>0.59518867924528307</v>
      </c>
      <c r="Y175" s="135">
        <v>2.7494339622641508</v>
      </c>
      <c r="Z175" s="136">
        <v>2.6585741239892182</v>
      </c>
      <c r="AA175" s="137">
        <v>0.61899159663865544</v>
      </c>
      <c r="AB175" s="138">
        <v>2.6824369747899159</v>
      </c>
      <c r="AC175" s="139">
        <v>0.66941176470588226</v>
      </c>
      <c r="AD175" s="138">
        <v>2.7496638655462182</v>
      </c>
      <c r="AE175" s="140">
        <v>2.7160504201680671</v>
      </c>
      <c r="AF175" s="137">
        <v>0.71</v>
      </c>
      <c r="AG175" s="169">
        <v>2.8439999999999999</v>
      </c>
      <c r="AH175" s="139">
        <v>0.69399999999999995</v>
      </c>
      <c r="AI175" s="169">
        <v>2.8739999999999997</v>
      </c>
      <c r="AJ175" s="170">
        <v>2.859</v>
      </c>
      <c r="AK175" s="137">
        <v>0.63724137931034486</v>
      </c>
      <c r="AL175" s="169">
        <v>2.7862068965517239</v>
      </c>
      <c r="AM175" s="139">
        <v>0.65448275862068972</v>
      </c>
      <c r="AN175" s="169">
        <v>2.7824137931034487</v>
      </c>
      <c r="AO175" s="170">
        <v>2.7843103448275865</v>
      </c>
      <c r="AP175" s="171">
        <v>0.71</v>
      </c>
      <c r="AQ175" s="172">
        <v>2.83</v>
      </c>
      <c r="AR175" s="171">
        <v>0.85</v>
      </c>
      <c r="AS175" s="172">
        <v>3.15</v>
      </c>
      <c r="AT175" s="172">
        <v>2.99</v>
      </c>
      <c r="AU175" s="66">
        <v>2601002</v>
      </c>
      <c r="AV175" s="141">
        <v>2601000</v>
      </c>
    </row>
    <row r="176" spans="1:48" x14ac:dyDescent="0.2">
      <c r="A176" s="4">
        <v>167</v>
      </c>
      <c r="B176" s="129" t="s">
        <v>991</v>
      </c>
      <c r="C176" s="130" t="s">
        <v>58</v>
      </c>
      <c r="D176" s="57" t="s">
        <v>35</v>
      </c>
      <c r="E176" s="131">
        <v>0.17425679460973587</v>
      </c>
      <c r="F176" s="132">
        <v>0.43004875463698999</v>
      </c>
      <c r="G176" s="133">
        <v>0.13938776591717777</v>
      </c>
      <c r="H176" s="132">
        <v>0.33970803997274546</v>
      </c>
      <c r="I176" s="134">
        <v>0.38487839730486817</v>
      </c>
      <c r="J176" s="58">
        <v>0.93</v>
      </c>
      <c r="K176" s="195">
        <v>1</v>
      </c>
      <c r="L176" s="193">
        <f t="shared" si="30"/>
        <v>0.40574320539026421</v>
      </c>
      <c r="M176" s="63">
        <f t="shared" si="30"/>
        <v>2.1299512453630101</v>
      </c>
      <c r="N176" s="60">
        <f t="shared" si="32"/>
        <v>0.4406122340828223</v>
      </c>
      <c r="O176" s="63">
        <f t="shared" si="33"/>
        <v>2.3377919600272543</v>
      </c>
      <c r="P176" s="136">
        <f t="shared" si="34"/>
        <v>2.2338716026951322</v>
      </c>
      <c r="Q176" s="60">
        <f t="shared" si="31"/>
        <v>0.58000000000000007</v>
      </c>
      <c r="R176" s="63">
        <f t="shared" si="35"/>
        <v>2.56</v>
      </c>
      <c r="S176" s="60">
        <f t="shared" si="36"/>
        <v>0.58000000000000007</v>
      </c>
      <c r="T176" s="63">
        <f t="shared" si="37"/>
        <v>2.6774999999999998</v>
      </c>
      <c r="U176" s="230">
        <f t="shared" si="38"/>
        <v>2.6187500000000004</v>
      </c>
      <c r="V176" s="62">
        <v>0.37845938375350141</v>
      </c>
      <c r="W176" s="63">
        <v>2.0756862745098039</v>
      </c>
      <c r="X176" s="62">
        <v>0.42792717086834731</v>
      </c>
      <c r="Y176" s="135">
        <v>2.3027731092436974</v>
      </c>
      <c r="Z176" s="136">
        <v>2.1892296918767506</v>
      </c>
      <c r="AA176" s="137">
        <v>0.433027027027027</v>
      </c>
      <c r="AB176" s="138">
        <v>2.1842162162162162</v>
      </c>
      <c r="AC176" s="139">
        <v>0.45329729729729729</v>
      </c>
      <c r="AD176" s="138">
        <v>2.3728108108108108</v>
      </c>
      <c r="AE176" s="140">
        <v>2.2785135135135137</v>
      </c>
      <c r="AF176" s="137">
        <v>0.57303896103896101</v>
      </c>
      <c r="AG176" s="169">
        <v>2.5428311688311691</v>
      </c>
      <c r="AH176" s="139">
        <v>0.56371428571428583</v>
      </c>
      <c r="AI176" s="169">
        <v>2.6127792207792209</v>
      </c>
      <c r="AJ176" s="170">
        <v>2.5778051948051948</v>
      </c>
      <c r="AK176" s="137">
        <v>0.52</v>
      </c>
      <c r="AL176" s="169">
        <v>2.46</v>
      </c>
      <c r="AM176" s="139">
        <v>0.53</v>
      </c>
      <c r="AN176" s="169">
        <v>2.5749999999999997</v>
      </c>
      <c r="AO176" s="170">
        <v>2.5175000000000001</v>
      </c>
      <c r="AP176" s="171">
        <v>0.64</v>
      </c>
      <c r="AQ176" s="172">
        <v>2.66</v>
      </c>
      <c r="AR176" s="171">
        <v>0.63</v>
      </c>
      <c r="AS176" s="172">
        <v>2.78</v>
      </c>
      <c r="AT176" s="172">
        <v>2.72</v>
      </c>
      <c r="AU176" s="66">
        <v>6601021</v>
      </c>
      <c r="AV176" s="141">
        <v>6601000</v>
      </c>
    </row>
    <row r="177" spans="1:48" x14ac:dyDescent="0.2">
      <c r="A177" s="4">
        <v>168</v>
      </c>
      <c r="B177" s="129" t="s">
        <v>283</v>
      </c>
      <c r="C177" s="130" t="s">
        <v>229</v>
      </c>
      <c r="D177" s="57" t="s">
        <v>284</v>
      </c>
      <c r="E177" s="131">
        <v>3.1372993528435811E-2</v>
      </c>
      <c r="F177" s="132">
        <v>8.2308242276703414E-2</v>
      </c>
      <c r="G177" s="133">
        <v>0.14784719434422011</v>
      </c>
      <c r="H177" s="132">
        <v>0.36866004105596417</v>
      </c>
      <c r="I177" s="134">
        <v>0.22548414166633401</v>
      </c>
      <c r="J177" s="58">
        <v>0.73</v>
      </c>
      <c r="K177" s="195">
        <v>1</v>
      </c>
      <c r="L177" s="193">
        <f t="shared" si="30"/>
        <v>0.80269979676619152</v>
      </c>
      <c r="M177" s="63">
        <f t="shared" si="30"/>
        <v>3.1987662811201769</v>
      </c>
      <c r="N177" s="60">
        <f t="shared" si="32"/>
        <v>0.67668486804746109</v>
      </c>
      <c r="O177" s="63">
        <f t="shared" si="33"/>
        <v>2.8495808601572072</v>
      </c>
      <c r="P177" s="136">
        <f t="shared" si="34"/>
        <v>3.0241735706386921</v>
      </c>
      <c r="Q177" s="60">
        <f t="shared" si="31"/>
        <v>0.83407279029462733</v>
      </c>
      <c r="R177" s="63">
        <f t="shared" si="35"/>
        <v>3.2810745233968803</v>
      </c>
      <c r="S177" s="60">
        <f t="shared" si="36"/>
        <v>0.8245320623916812</v>
      </c>
      <c r="T177" s="63">
        <f t="shared" si="37"/>
        <v>3.2182409012131714</v>
      </c>
      <c r="U177" s="230">
        <f t="shared" si="38"/>
        <v>3.2496577123050261</v>
      </c>
      <c r="V177" s="62">
        <v>0.76938596491228073</v>
      </c>
      <c r="W177" s="63">
        <v>3.1418596491228068</v>
      </c>
      <c r="X177" s="62">
        <v>0.63164912280701757</v>
      </c>
      <c r="Y177" s="135">
        <v>2.7787017543859651</v>
      </c>
      <c r="Z177" s="136">
        <v>2.9602807017543862</v>
      </c>
      <c r="AA177" s="137">
        <v>0.83601362862010231</v>
      </c>
      <c r="AB177" s="138">
        <v>3.2556729131175475</v>
      </c>
      <c r="AC177" s="139">
        <v>0.7217206132879046</v>
      </c>
      <c r="AD177" s="138">
        <v>2.9204599659284494</v>
      </c>
      <c r="AE177" s="140">
        <v>3.0880664395229984</v>
      </c>
      <c r="AF177" s="137">
        <v>0.84139860139860145</v>
      </c>
      <c r="AG177" s="169">
        <v>3.2874300699300698</v>
      </c>
      <c r="AH177" s="139">
        <v>0.78117132867132877</v>
      </c>
      <c r="AI177" s="169">
        <v>3.0342307692307697</v>
      </c>
      <c r="AJ177" s="170">
        <v>3.16083041958042</v>
      </c>
      <c r="AK177" s="137">
        <v>0.8381455805892547</v>
      </c>
      <c r="AL177" s="169">
        <v>3.2621490467937608</v>
      </c>
      <c r="AM177" s="139">
        <v>0.79906412478336231</v>
      </c>
      <c r="AN177" s="169">
        <v>3.1164818024263434</v>
      </c>
      <c r="AO177" s="170">
        <v>3.1893154246100521</v>
      </c>
      <c r="AP177" s="171">
        <v>0.83</v>
      </c>
      <c r="AQ177" s="172">
        <v>3.3</v>
      </c>
      <c r="AR177" s="171">
        <v>0.85</v>
      </c>
      <c r="AS177" s="172">
        <v>3.32</v>
      </c>
      <c r="AT177" s="172">
        <v>3.31</v>
      </c>
      <c r="AU177" s="66">
        <v>7504009</v>
      </c>
      <c r="AV177" s="141">
        <v>7504000</v>
      </c>
    </row>
    <row r="178" spans="1:48" x14ac:dyDescent="0.2">
      <c r="A178" s="4">
        <v>169</v>
      </c>
      <c r="B178" s="129" t="s">
        <v>285</v>
      </c>
      <c r="C178" s="130" t="s">
        <v>31</v>
      </c>
      <c r="D178" s="57" t="s">
        <v>284</v>
      </c>
      <c r="E178" s="131">
        <v>4.9799459635032295E-2</v>
      </c>
      <c r="F178" s="132">
        <v>0.14883592688832437</v>
      </c>
      <c r="G178" s="133">
        <v>0.10013823598889737</v>
      </c>
      <c r="H178" s="132">
        <v>0.26383481958306243</v>
      </c>
      <c r="I178" s="134">
        <v>0.20633537323569406</v>
      </c>
      <c r="J178" s="58">
        <v>0.64</v>
      </c>
      <c r="K178" s="195">
        <v>1</v>
      </c>
      <c r="L178" s="193">
        <f t="shared" si="30"/>
        <v>0.71948867595818811</v>
      </c>
      <c r="M178" s="63">
        <f t="shared" si="30"/>
        <v>2.9167064459930314</v>
      </c>
      <c r="N178" s="60">
        <f t="shared" si="32"/>
        <v>0.73218379790940769</v>
      </c>
      <c r="O178" s="63">
        <f t="shared" si="33"/>
        <v>2.9452160278745647</v>
      </c>
      <c r="P178" s="136">
        <f t="shared" si="34"/>
        <v>2.9309612369337978</v>
      </c>
      <c r="Q178" s="60">
        <f t="shared" si="31"/>
        <v>0.7692881355932204</v>
      </c>
      <c r="R178" s="63">
        <f t="shared" si="35"/>
        <v>3.0655423728813558</v>
      </c>
      <c r="S178" s="60">
        <f t="shared" si="36"/>
        <v>0.83232203389830506</v>
      </c>
      <c r="T178" s="63">
        <f t="shared" si="37"/>
        <v>3.2090508474576271</v>
      </c>
      <c r="U178" s="230">
        <f t="shared" si="38"/>
        <v>3.1372966101694919</v>
      </c>
      <c r="V178" s="62">
        <v>0.69950000000000001</v>
      </c>
      <c r="W178" s="63">
        <v>2.8485</v>
      </c>
      <c r="X178" s="62">
        <v>0.70050000000000001</v>
      </c>
      <c r="Y178" s="135">
        <v>2.8920000000000003</v>
      </c>
      <c r="Z178" s="136">
        <v>2.8702500000000004</v>
      </c>
      <c r="AA178" s="137">
        <v>0.7394773519163762</v>
      </c>
      <c r="AB178" s="138">
        <v>2.9849128919860624</v>
      </c>
      <c r="AC178" s="139">
        <v>0.76386759581881547</v>
      </c>
      <c r="AD178" s="138">
        <v>2.9984320557491291</v>
      </c>
      <c r="AE178" s="140">
        <v>2.9916724738675957</v>
      </c>
      <c r="AF178" s="137">
        <v>0.75798013245033113</v>
      </c>
      <c r="AG178" s="169">
        <v>3.0212582781456954</v>
      </c>
      <c r="AH178" s="139">
        <v>0.75334437086092709</v>
      </c>
      <c r="AI178" s="169">
        <v>3.0353642384105957</v>
      </c>
      <c r="AJ178" s="170">
        <v>3.0283112582781455</v>
      </c>
      <c r="AK178" s="137">
        <v>0.73857627118644076</v>
      </c>
      <c r="AL178" s="169">
        <v>3.0210847457627121</v>
      </c>
      <c r="AM178" s="139">
        <v>0.81464406779661025</v>
      </c>
      <c r="AN178" s="169">
        <v>3.1281016949152547</v>
      </c>
      <c r="AO178" s="170">
        <v>3.0745932203389836</v>
      </c>
      <c r="AP178" s="171">
        <v>0.8</v>
      </c>
      <c r="AQ178" s="172">
        <v>3.11</v>
      </c>
      <c r="AR178" s="171">
        <v>0.85</v>
      </c>
      <c r="AS178" s="172">
        <v>3.29</v>
      </c>
      <c r="AT178" s="172">
        <v>3.2</v>
      </c>
      <c r="AU178" s="66">
        <v>7504010</v>
      </c>
      <c r="AV178" s="141">
        <v>7504000</v>
      </c>
    </row>
    <row r="179" spans="1:48" x14ac:dyDescent="0.2">
      <c r="A179" s="4">
        <v>170</v>
      </c>
      <c r="B179" s="129" t="s">
        <v>286</v>
      </c>
      <c r="C179" s="130" t="s">
        <v>48</v>
      </c>
      <c r="D179" s="57" t="s">
        <v>89</v>
      </c>
      <c r="E179" s="131">
        <v>1.914544209606639E-2</v>
      </c>
      <c r="F179" s="132">
        <v>4.4607559366625082E-2</v>
      </c>
      <c r="G179" s="133">
        <v>0.11453336458323116</v>
      </c>
      <c r="H179" s="132">
        <v>0.27196338608185222</v>
      </c>
      <c r="I179" s="134">
        <v>0.15828547272423821</v>
      </c>
      <c r="J179" s="58">
        <v>0.92</v>
      </c>
      <c r="K179" s="195">
        <v>3</v>
      </c>
      <c r="L179" s="193">
        <f t="shared" si="30"/>
        <v>0.59943013929928246</v>
      </c>
      <c r="M179" s="63">
        <f t="shared" si="30"/>
        <v>2.6622819755170957</v>
      </c>
      <c r="N179" s="60">
        <f t="shared" si="32"/>
        <v>0.53991430983537358</v>
      </c>
      <c r="O179" s="63">
        <f t="shared" si="33"/>
        <v>2.5284145208948923</v>
      </c>
      <c r="P179" s="136">
        <f t="shared" si="34"/>
        <v>2.5953482482059944</v>
      </c>
      <c r="Q179" s="60">
        <f t="shared" si="31"/>
        <v>0.61857558139534885</v>
      </c>
      <c r="R179" s="63">
        <f t="shared" si="35"/>
        <v>2.7068895348837207</v>
      </c>
      <c r="S179" s="60">
        <f t="shared" si="36"/>
        <v>0.65444767441860474</v>
      </c>
      <c r="T179" s="63">
        <f t="shared" si="37"/>
        <v>2.8003779069767445</v>
      </c>
      <c r="U179" s="230">
        <f t="shared" si="38"/>
        <v>2.7536337209302326</v>
      </c>
      <c r="V179" s="62">
        <v>0.59478260869565225</v>
      </c>
      <c r="W179" s="63">
        <v>2.625826086956522</v>
      </c>
      <c r="X179" s="62">
        <v>0.48730434782608695</v>
      </c>
      <c r="Y179" s="135">
        <v>2.4072173913043478</v>
      </c>
      <c r="Z179" s="136">
        <v>2.5165217391304351</v>
      </c>
      <c r="AA179" s="137">
        <v>0.60407766990291267</v>
      </c>
      <c r="AB179" s="138">
        <v>2.6987378640776698</v>
      </c>
      <c r="AC179" s="139">
        <v>0.59252427184466028</v>
      </c>
      <c r="AD179" s="138">
        <v>2.6496116504854372</v>
      </c>
      <c r="AE179" s="140">
        <v>2.6741747572815537</v>
      </c>
      <c r="AF179" s="137">
        <v>0.64751879699248116</v>
      </c>
      <c r="AG179" s="169">
        <v>2.8509774436090227</v>
      </c>
      <c r="AH179" s="139">
        <v>0.53270676691729324</v>
      </c>
      <c r="AI179" s="169">
        <v>2.5254887218045114</v>
      </c>
      <c r="AJ179" s="170">
        <v>2.6882330827067671</v>
      </c>
      <c r="AK179" s="137">
        <v>0.62715116279069771</v>
      </c>
      <c r="AL179" s="169">
        <v>2.743779069767442</v>
      </c>
      <c r="AM179" s="139">
        <v>0.56889534883720938</v>
      </c>
      <c r="AN179" s="169">
        <v>2.5707558139534887</v>
      </c>
      <c r="AO179" s="170">
        <v>2.6572674418604656</v>
      </c>
      <c r="AP179" s="171">
        <v>0.61</v>
      </c>
      <c r="AQ179" s="172">
        <v>2.67</v>
      </c>
      <c r="AR179" s="171">
        <v>0.74</v>
      </c>
      <c r="AS179" s="172">
        <v>3.03</v>
      </c>
      <c r="AT179" s="172">
        <v>2.85</v>
      </c>
      <c r="AU179" s="66">
        <v>6001055</v>
      </c>
      <c r="AV179" s="141">
        <v>6001000</v>
      </c>
    </row>
    <row r="180" spans="1:48" x14ac:dyDescent="0.2">
      <c r="A180" s="4">
        <v>171</v>
      </c>
      <c r="B180" s="129" t="s">
        <v>287</v>
      </c>
      <c r="C180" s="130" t="s">
        <v>37</v>
      </c>
      <c r="D180" s="57" t="s">
        <v>1111</v>
      </c>
      <c r="E180" s="131">
        <v>0.10386194370760748</v>
      </c>
      <c r="F180" s="132">
        <v>0.34146051542709355</v>
      </c>
      <c r="G180" s="133">
        <v>0.2037425385216296</v>
      </c>
      <c r="H180" s="132">
        <v>0.53673919975451367</v>
      </c>
      <c r="I180" s="134">
        <v>0.44159985759080334</v>
      </c>
      <c r="J180" s="58">
        <v>0.79</v>
      </c>
      <c r="K180" s="195">
        <v>4</v>
      </c>
      <c r="L180" s="193">
        <f t="shared" si="30"/>
        <v>0.81152911774490644</v>
      </c>
      <c r="M180" s="63">
        <f t="shared" si="30"/>
        <v>3.2377759836418076</v>
      </c>
      <c r="N180" s="60">
        <f t="shared" si="32"/>
        <v>0.70787757321021405</v>
      </c>
      <c r="O180" s="63">
        <f t="shared" si="33"/>
        <v>2.9418269082529349</v>
      </c>
      <c r="P180" s="136">
        <f t="shared" si="34"/>
        <v>3.0898014459473715</v>
      </c>
      <c r="Q180" s="60">
        <f t="shared" si="31"/>
        <v>0.91539106145251392</v>
      </c>
      <c r="R180" s="63">
        <f t="shared" si="35"/>
        <v>3.5792364990689012</v>
      </c>
      <c r="S180" s="60">
        <f t="shared" si="36"/>
        <v>0.91162011173184365</v>
      </c>
      <c r="T180" s="63">
        <f t="shared" si="37"/>
        <v>3.4785661080074486</v>
      </c>
      <c r="U180" s="230">
        <f t="shared" si="38"/>
        <v>3.5314013035381748</v>
      </c>
      <c r="V180" s="62">
        <v>0.77167330677290835</v>
      </c>
      <c r="W180" s="63">
        <v>3.1658167330677287</v>
      </c>
      <c r="X180" s="62">
        <v>0.6885657370517928</v>
      </c>
      <c r="Y180" s="135">
        <v>2.8887250996015936</v>
      </c>
      <c r="Z180" s="136">
        <v>3.0272709163346612</v>
      </c>
      <c r="AA180" s="137">
        <v>0.85138492871690441</v>
      </c>
      <c r="AB180" s="138">
        <v>3.3097352342158866</v>
      </c>
      <c r="AC180" s="139">
        <v>0.7271894093686353</v>
      </c>
      <c r="AD180" s="138">
        <v>2.9949287169042766</v>
      </c>
      <c r="AE180" s="140">
        <v>3.1523319755600818</v>
      </c>
      <c r="AF180" s="137">
        <v>0.91915708812260544</v>
      </c>
      <c r="AG180" s="169">
        <v>3.4871647509578549</v>
      </c>
      <c r="AH180" s="139">
        <v>0.82741379310344831</v>
      </c>
      <c r="AI180" s="169">
        <v>3.1862835249042147</v>
      </c>
      <c r="AJ180" s="170">
        <v>3.3367241379310348</v>
      </c>
      <c r="AK180" s="137">
        <v>0.9107821229050278</v>
      </c>
      <c r="AL180" s="169">
        <v>3.5384729981378023</v>
      </c>
      <c r="AM180" s="139">
        <v>0.89324022346368714</v>
      </c>
      <c r="AN180" s="169">
        <v>3.3871322160148973</v>
      </c>
      <c r="AO180" s="170">
        <v>3.46280260707635</v>
      </c>
      <c r="AP180" s="171">
        <v>0.92</v>
      </c>
      <c r="AQ180" s="172">
        <v>3.62</v>
      </c>
      <c r="AR180" s="171">
        <v>0.93</v>
      </c>
      <c r="AS180" s="172">
        <v>3.57</v>
      </c>
      <c r="AT180" s="172">
        <v>3.6</v>
      </c>
      <c r="AU180" s="66">
        <v>6701001</v>
      </c>
      <c r="AV180" s="141">
        <v>6701000</v>
      </c>
    </row>
    <row r="181" spans="1:48" x14ac:dyDescent="0.2">
      <c r="A181" s="4">
        <v>172</v>
      </c>
      <c r="B181" s="129" t="s">
        <v>289</v>
      </c>
      <c r="C181" s="130" t="s">
        <v>1112</v>
      </c>
      <c r="D181" s="57" t="s">
        <v>1111</v>
      </c>
      <c r="E181" s="131">
        <v>7.2756724203170586E-2</v>
      </c>
      <c r="F181" s="132">
        <v>0.20819533413254954</v>
      </c>
      <c r="G181" s="133">
        <v>0.12273249380253692</v>
      </c>
      <c r="H181" s="132">
        <v>0.32915727375281634</v>
      </c>
      <c r="I181" s="134">
        <v>0.26617630394268321</v>
      </c>
      <c r="J181" s="58">
        <v>0.78</v>
      </c>
      <c r="K181" s="195">
        <v>4</v>
      </c>
      <c r="L181" s="193">
        <f t="shared" si="30"/>
        <v>0.74677495623760071</v>
      </c>
      <c r="M181" s="63">
        <f t="shared" si="30"/>
        <v>2.9839947485120786</v>
      </c>
      <c r="N181" s="60">
        <f t="shared" si="32"/>
        <v>0.64633086707900578</v>
      </c>
      <c r="O181" s="63">
        <f t="shared" si="33"/>
        <v>2.7589694480102693</v>
      </c>
      <c r="P181" s="136">
        <f t="shared" si="34"/>
        <v>2.8714820982611737</v>
      </c>
      <c r="Q181" s="60">
        <f t="shared" si="31"/>
        <v>0.81953168044077129</v>
      </c>
      <c r="R181" s="63">
        <f t="shared" si="35"/>
        <v>3.1921900826446281</v>
      </c>
      <c r="S181" s="60">
        <f t="shared" si="36"/>
        <v>0.7690633608815427</v>
      </c>
      <c r="T181" s="63">
        <f t="shared" si="37"/>
        <v>3.0881267217630857</v>
      </c>
      <c r="U181" s="230">
        <f t="shared" si="38"/>
        <v>3.1376584022038569</v>
      </c>
      <c r="V181" s="62">
        <v>0.70995789473684212</v>
      </c>
      <c r="W181" s="63">
        <v>2.8969473684210527</v>
      </c>
      <c r="X181" s="62">
        <v>0.59623157894736845</v>
      </c>
      <c r="Y181" s="135">
        <v>2.6762315789473683</v>
      </c>
      <c r="Z181" s="136">
        <v>2.7865894736842103</v>
      </c>
      <c r="AA181" s="137">
        <v>0.78359201773835918</v>
      </c>
      <c r="AB181" s="138">
        <v>3.0710421286031044</v>
      </c>
      <c r="AC181" s="139">
        <v>0.696430155210643</v>
      </c>
      <c r="AD181" s="138">
        <v>2.8417073170731708</v>
      </c>
      <c r="AE181" s="140">
        <v>2.9563747228381376</v>
      </c>
      <c r="AF181" s="137">
        <v>0.79</v>
      </c>
      <c r="AG181" s="169">
        <v>3.152610062893082</v>
      </c>
      <c r="AH181" s="139">
        <v>0.73292452830188681</v>
      </c>
      <c r="AI181" s="169">
        <v>3.0116981132075473</v>
      </c>
      <c r="AJ181" s="170">
        <v>3.0821540880503147</v>
      </c>
      <c r="AK181" s="137">
        <v>0.79906336088154273</v>
      </c>
      <c r="AL181" s="169">
        <v>3.1643801652892565</v>
      </c>
      <c r="AM181" s="139">
        <v>0.71812672176308545</v>
      </c>
      <c r="AN181" s="169">
        <v>2.9662534435261709</v>
      </c>
      <c r="AO181" s="170">
        <v>3.0653168044077139</v>
      </c>
      <c r="AP181" s="171">
        <v>0.84</v>
      </c>
      <c r="AQ181" s="172">
        <v>3.22</v>
      </c>
      <c r="AR181" s="171">
        <v>0.82</v>
      </c>
      <c r="AS181" s="172">
        <v>3.21</v>
      </c>
      <c r="AT181" s="172">
        <v>3.21</v>
      </c>
      <c r="AU181" s="66">
        <v>6701004</v>
      </c>
      <c r="AV181" s="141">
        <v>6701000</v>
      </c>
    </row>
    <row r="182" spans="1:48" x14ac:dyDescent="0.2">
      <c r="A182" s="4">
        <v>173</v>
      </c>
      <c r="B182" s="129" t="s">
        <v>290</v>
      </c>
      <c r="C182" s="130" t="s">
        <v>476</v>
      </c>
      <c r="D182" s="57" t="s">
        <v>291</v>
      </c>
      <c r="E182" s="131">
        <v>8.2826086956521605E-2</v>
      </c>
      <c r="F182" s="132">
        <v>0.2411594202898546</v>
      </c>
      <c r="G182" s="133">
        <v>1.2536231884057836E-2</v>
      </c>
      <c r="H182" s="132">
        <v>0.11166666666666636</v>
      </c>
      <c r="I182" s="134">
        <v>0.17391304347826075</v>
      </c>
      <c r="J182" s="58">
        <v>0.77</v>
      </c>
      <c r="K182" s="195">
        <v>1</v>
      </c>
      <c r="L182" s="193">
        <f t="shared" si="30"/>
        <v>0.54</v>
      </c>
      <c r="M182" s="63">
        <f t="shared" si="30"/>
        <v>2.39</v>
      </c>
      <c r="N182" s="60">
        <f t="shared" si="32"/>
        <v>0.72500000000000009</v>
      </c>
      <c r="O182" s="63">
        <f t="shared" si="33"/>
        <v>2.83</v>
      </c>
      <c r="P182" s="136">
        <f t="shared" si="34"/>
        <v>2.6100000000000003</v>
      </c>
      <c r="Q182" s="60">
        <f t="shared" si="31"/>
        <v>0.62282608695652164</v>
      </c>
      <c r="R182" s="63">
        <f t="shared" si="35"/>
        <v>2.6311594202898547</v>
      </c>
      <c r="S182" s="60">
        <f t="shared" si="36"/>
        <v>0.73753623188405792</v>
      </c>
      <c r="T182" s="63">
        <f t="shared" si="37"/>
        <v>2.9416666666666664</v>
      </c>
      <c r="U182" s="230">
        <f t="shared" si="38"/>
        <v>2.7839130434782611</v>
      </c>
      <c r="V182" s="62">
        <v>0.44999999999999996</v>
      </c>
      <c r="W182" s="63">
        <v>2.15</v>
      </c>
      <c r="X182" s="62">
        <v>0.65</v>
      </c>
      <c r="Y182" s="135">
        <v>2.69</v>
      </c>
      <c r="Z182" s="136">
        <v>2.42</v>
      </c>
      <c r="AA182" s="137">
        <v>0.63</v>
      </c>
      <c r="AB182" s="138">
        <v>2.6300000000000003</v>
      </c>
      <c r="AC182" s="139">
        <v>0.8</v>
      </c>
      <c r="AD182" s="138">
        <v>2.97</v>
      </c>
      <c r="AE182" s="140">
        <v>2.8000000000000003</v>
      </c>
      <c r="AF182" s="137" t="e">
        <v>#N/A</v>
      </c>
      <c r="AG182" s="169" t="e">
        <v>#N/A</v>
      </c>
      <c r="AH182" s="139" t="e">
        <v>#N/A</v>
      </c>
      <c r="AI182" s="169" t="e">
        <v>#N/A</v>
      </c>
      <c r="AJ182" s="170" t="e">
        <v>#N/A</v>
      </c>
      <c r="AK182" s="137">
        <v>0.65565217391304342</v>
      </c>
      <c r="AL182" s="169">
        <v>2.6623188405797098</v>
      </c>
      <c r="AM182" s="139">
        <v>0.69507246376811593</v>
      </c>
      <c r="AN182" s="169">
        <v>2.8333333333333335</v>
      </c>
      <c r="AO182" s="170">
        <v>2.7478260869565219</v>
      </c>
      <c r="AP182" s="171">
        <v>0.59</v>
      </c>
      <c r="AQ182" s="172">
        <v>2.6</v>
      </c>
      <c r="AR182" s="171">
        <v>0.78</v>
      </c>
      <c r="AS182" s="172">
        <v>3.05</v>
      </c>
      <c r="AT182" s="172">
        <v>2.82</v>
      </c>
      <c r="AU182" s="66">
        <v>402009</v>
      </c>
      <c r="AV182" s="141">
        <v>402000</v>
      </c>
    </row>
    <row r="183" spans="1:48" x14ac:dyDescent="0.2">
      <c r="A183" s="4">
        <v>174</v>
      </c>
      <c r="B183" s="129" t="s">
        <v>293</v>
      </c>
      <c r="C183" s="130" t="s">
        <v>21</v>
      </c>
      <c r="D183" s="57" t="s">
        <v>294</v>
      </c>
      <c r="E183" s="131">
        <v>-4.5728128134033375E-2</v>
      </c>
      <c r="F183" s="132">
        <v>-7.2254095136963237E-2</v>
      </c>
      <c r="G183" s="133">
        <v>4.7329361099640144E-2</v>
      </c>
      <c r="H183" s="132">
        <v>0.13131068963483017</v>
      </c>
      <c r="I183" s="134">
        <v>3.2028297248933413E-2</v>
      </c>
      <c r="J183" s="58">
        <v>0.75</v>
      </c>
      <c r="K183" s="195">
        <v>1</v>
      </c>
      <c r="L183" s="193">
        <f t="shared" si="30"/>
        <v>0.81034934025524552</v>
      </c>
      <c r="M183" s="63">
        <f t="shared" si="30"/>
        <v>3.2553601557430243</v>
      </c>
      <c r="N183" s="60">
        <f t="shared" si="32"/>
        <v>0.67721609344581446</v>
      </c>
      <c r="O183" s="63">
        <f t="shared" si="33"/>
        <v>2.9884620376378974</v>
      </c>
      <c r="P183" s="136">
        <f t="shared" si="34"/>
        <v>3.1219110966904609</v>
      </c>
      <c r="Q183" s="60">
        <f t="shared" si="31"/>
        <v>0.76462121212121215</v>
      </c>
      <c r="R183" s="63">
        <f t="shared" si="35"/>
        <v>3.183106060606061</v>
      </c>
      <c r="S183" s="60">
        <f t="shared" si="36"/>
        <v>0.7245454545454546</v>
      </c>
      <c r="T183" s="63">
        <f t="shared" si="37"/>
        <v>3.1197727272727276</v>
      </c>
      <c r="U183" s="230">
        <f t="shared" si="38"/>
        <v>3.1539393939393943</v>
      </c>
      <c r="V183" s="62">
        <v>0.83910447761194029</v>
      </c>
      <c r="W183" s="63">
        <v>3.3398507462686569</v>
      </c>
      <c r="X183" s="62">
        <v>0.65791044776119412</v>
      </c>
      <c r="Y183" s="135">
        <v>2.9038805970149255</v>
      </c>
      <c r="Z183" s="136">
        <v>3.1218656716417912</v>
      </c>
      <c r="AA183" s="137">
        <v>0.78159420289855075</v>
      </c>
      <c r="AB183" s="138">
        <v>3.1708695652173917</v>
      </c>
      <c r="AC183" s="139">
        <v>0.6965217391304348</v>
      </c>
      <c r="AD183" s="138">
        <v>3.0730434782608693</v>
      </c>
      <c r="AE183" s="140">
        <v>3.1219565217391305</v>
      </c>
      <c r="AF183" s="137">
        <v>0.80808219178082186</v>
      </c>
      <c r="AG183" s="169">
        <v>3.196027397260274</v>
      </c>
      <c r="AH183" s="139">
        <v>0.68356164383561646</v>
      </c>
      <c r="AI183" s="169">
        <v>2.9558904109589044</v>
      </c>
      <c r="AJ183" s="170">
        <v>3.0759589041095889</v>
      </c>
      <c r="AK183" s="137">
        <v>0.75924242424242439</v>
      </c>
      <c r="AL183" s="169">
        <v>3.2362121212121218</v>
      </c>
      <c r="AM183" s="139">
        <v>0.69909090909090921</v>
      </c>
      <c r="AN183" s="169">
        <v>3.039545454545455</v>
      </c>
      <c r="AO183" s="170">
        <v>3.1378787878787886</v>
      </c>
      <c r="AP183" s="171">
        <v>0.77</v>
      </c>
      <c r="AQ183" s="172">
        <v>3.13</v>
      </c>
      <c r="AR183" s="171">
        <v>0.75</v>
      </c>
      <c r="AS183" s="172">
        <v>3.2</v>
      </c>
      <c r="AT183" s="172">
        <v>3.17</v>
      </c>
      <c r="AU183" s="66">
        <v>5106001</v>
      </c>
      <c r="AV183" s="141">
        <v>5106000</v>
      </c>
    </row>
    <row r="184" spans="1:48" x14ac:dyDescent="0.2">
      <c r="A184" s="4">
        <v>175</v>
      </c>
      <c r="B184" s="129" t="s">
        <v>295</v>
      </c>
      <c r="C184" s="130" t="s">
        <v>29</v>
      </c>
      <c r="D184" s="57" t="s">
        <v>294</v>
      </c>
      <c r="E184" s="131">
        <v>-0.12581154684095863</v>
      </c>
      <c r="F184" s="132">
        <v>-0.42334150326797371</v>
      </c>
      <c r="G184" s="133">
        <v>-9.614991830065367E-2</v>
      </c>
      <c r="H184" s="132">
        <v>-0.2903901143790848</v>
      </c>
      <c r="I184" s="134">
        <v>-0.35436580882352953</v>
      </c>
      <c r="J184" s="58">
        <v>0.72</v>
      </c>
      <c r="K184" s="195">
        <v>1</v>
      </c>
      <c r="L184" s="193">
        <f t="shared" si="30"/>
        <v>0.68831154684095863</v>
      </c>
      <c r="M184" s="63">
        <f t="shared" si="30"/>
        <v>2.8470915032679738</v>
      </c>
      <c r="N184" s="60">
        <f t="shared" si="32"/>
        <v>0.70771241830065368</v>
      </c>
      <c r="O184" s="63">
        <f t="shared" si="33"/>
        <v>2.9582026143790849</v>
      </c>
      <c r="P184" s="136">
        <f t="shared" si="34"/>
        <v>2.9026470588235296</v>
      </c>
      <c r="Q184" s="60">
        <f t="shared" si="31"/>
        <v>0.5625</v>
      </c>
      <c r="R184" s="63">
        <f t="shared" si="35"/>
        <v>2.4237500000000001</v>
      </c>
      <c r="S184" s="60">
        <f t="shared" si="36"/>
        <v>0.61156250000000001</v>
      </c>
      <c r="T184" s="63">
        <f t="shared" si="37"/>
        <v>2.6678125000000001</v>
      </c>
      <c r="U184" s="230">
        <f t="shared" si="38"/>
        <v>2.5482812500000001</v>
      </c>
      <c r="V184" s="62">
        <v>0.67074074074074075</v>
      </c>
      <c r="W184" s="63">
        <v>2.8688888888888888</v>
      </c>
      <c r="X184" s="62">
        <v>0.73777777777777787</v>
      </c>
      <c r="Y184" s="135">
        <v>3.0611111111111109</v>
      </c>
      <c r="Z184" s="136">
        <v>2.9649999999999999</v>
      </c>
      <c r="AA184" s="137">
        <v>0.70588235294117652</v>
      </c>
      <c r="AB184" s="138">
        <v>2.8252941176470592</v>
      </c>
      <c r="AC184" s="139">
        <v>0.67764705882352949</v>
      </c>
      <c r="AD184" s="138">
        <v>2.855294117647059</v>
      </c>
      <c r="AE184" s="140">
        <v>2.8402941176470593</v>
      </c>
      <c r="AF184" s="137">
        <v>0.78607142857142853</v>
      </c>
      <c r="AG184" s="169">
        <v>2.8660714285714288</v>
      </c>
      <c r="AH184" s="139">
        <v>0.74857142857142855</v>
      </c>
      <c r="AI184" s="169">
        <v>2.8507142857142855</v>
      </c>
      <c r="AJ184" s="170">
        <v>2.8583928571428574</v>
      </c>
      <c r="AK184" s="137">
        <v>0.59499999999999997</v>
      </c>
      <c r="AL184" s="169">
        <v>2.5274999999999999</v>
      </c>
      <c r="AM184" s="139">
        <v>0.65312499999999996</v>
      </c>
      <c r="AN184" s="169">
        <v>2.7056250000000004</v>
      </c>
      <c r="AO184" s="170">
        <v>2.6165625000000001</v>
      </c>
      <c r="AP184" s="171">
        <v>0.53</v>
      </c>
      <c r="AQ184" s="172">
        <v>2.3199999999999998</v>
      </c>
      <c r="AR184" s="171">
        <v>0.56999999999999995</v>
      </c>
      <c r="AS184" s="172">
        <v>2.63</v>
      </c>
      <c r="AT184" s="172">
        <v>2.48</v>
      </c>
      <c r="AU184" s="66">
        <v>5106002</v>
      </c>
      <c r="AV184" s="141">
        <v>5106000</v>
      </c>
    </row>
    <row r="185" spans="1:48" x14ac:dyDescent="0.2">
      <c r="A185" s="4">
        <v>176</v>
      </c>
      <c r="B185" s="129" t="s">
        <v>296</v>
      </c>
      <c r="C185" s="130" t="s">
        <v>21</v>
      </c>
      <c r="D185" s="57" t="s">
        <v>297</v>
      </c>
      <c r="E185" s="131">
        <v>5.2057939271915932E-2</v>
      </c>
      <c r="F185" s="132">
        <v>9.2911132121674012E-2</v>
      </c>
      <c r="G185" s="133">
        <v>0.14944954744154831</v>
      </c>
      <c r="H185" s="132">
        <v>0.33149746059385832</v>
      </c>
      <c r="I185" s="134">
        <v>0.21470429635776611</v>
      </c>
      <c r="J185" s="58">
        <v>0.95</v>
      </c>
      <c r="K185" s="195">
        <v>5</v>
      </c>
      <c r="L185" s="193">
        <f t="shared" si="30"/>
        <v>0.52076814768460578</v>
      </c>
      <c r="M185" s="63">
        <f t="shared" si="30"/>
        <v>2.5116106070087607</v>
      </c>
      <c r="N185" s="60">
        <f t="shared" si="32"/>
        <v>0.44246349603671259</v>
      </c>
      <c r="O185" s="63">
        <f t="shared" si="33"/>
        <v>2.3822851481017939</v>
      </c>
      <c r="P185" s="136">
        <f t="shared" si="34"/>
        <v>2.4469478775552771</v>
      </c>
      <c r="Q185" s="60">
        <f t="shared" si="31"/>
        <v>0.57282608695652171</v>
      </c>
      <c r="R185" s="63">
        <f t="shared" si="35"/>
        <v>2.6045217391304347</v>
      </c>
      <c r="S185" s="60">
        <f t="shared" si="36"/>
        <v>0.5919130434782609</v>
      </c>
      <c r="T185" s="63">
        <f t="shared" si="37"/>
        <v>2.7137826086956522</v>
      </c>
      <c r="U185" s="230">
        <f t="shared" si="38"/>
        <v>2.6616521739130432</v>
      </c>
      <c r="V185" s="62">
        <v>0.46021276595744676</v>
      </c>
      <c r="W185" s="63">
        <v>2.3463829787234043</v>
      </c>
      <c r="X185" s="62">
        <v>0.39198581560283696</v>
      </c>
      <c r="Y185" s="135">
        <v>2.2936879432624115</v>
      </c>
      <c r="Z185" s="136">
        <v>2.3200354609929077</v>
      </c>
      <c r="AA185" s="137">
        <v>0.58132352941176468</v>
      </c>
      <c r="AB185" s="138">
        <v>2.6768382352941176</v>
      </c>
      <c r="AC185" s="139">
        <v>0.49294117647058822</v>
      </c>
      <c r="AD185" s="138">
        <v>2.4708823529411763</v>
      </c>
      <c r="AE185" s="140">
        <v>2.5738602941176469</v>
      </c>
      <c r="AF185" s="137">
        <v>0.51583941605839412</v>
      </c>
      <c r="AG185" s="169">
        <v>2.5421167883211679</v>
      </c>
      <c r="AH185" s="139">
        <v>0.55934306569343062</v>
      </c>
      <c r="AI185" s="169">
        <v>2.6881021897810218</v>
      </c>
      <c r="AJ185" s="170">
        <v>2.6151094890510951</v>
      </c>
      <c r="AK185" s="137">
        <v>0.55565217391304345</v>
      </c>
      <c r="AL185" s="169">
        <v>2.5790434782608695</v>
      </c>
      <c r="AM185" s="139">
        <v>0.57382608695652171</v>
      </c>
      <c r="AN185" s="169">
        <v>2.7075652173913043</v>
      </c>
      <c r="AO185" s="170">
        <v>2.6433043478260867</v>
      </c>
      <c r="AP185" s="171">
        <v>0.59</v>
      </c>
      <c r="AQ185" s="172">
        <v>2.63</v>
      </c>
      <c r="AR185" s="171">
        <v>0.61</v>
      </c>
      <c r="AS185" s="172">
        <v>2.72</v>
      </c>
      <c r="AT185" s="172">
        <v>2.68</v>
      </c>
      <c r="AU185" s="66">
        <v>901001</v>
      </c>
      <c r="AV185" s="141">
        <v>901000</v>
      </c>
    </row>
    <row r="186" spans="1:48" x14ac:dyDescent="0.2">
      <c r="A186" s="4">
        <v>177</v>
      </c>
      <c r="B186" s="129" t="s">
        <v>1113</v>
      </c>
      <c r="C186" s="130" t="s">
        <v>29</v>
      </c>
      <c r="D186" s="57" t="s">
        <v>297</v>
      </c>
      <c r="E186" s="131">
        <v>4.3006618470624258E-2</v>
      </c>
      <c r="F186" s="132">
        <v>0.17691575874826082</v>
      </c>
      <c r="G186" s="133">
        <v>0.21328513729083937</v>
      </c>
      <c r="H186" s="132">
        <v>0.37944038285306991</v>
      </c>
      <c r="I186" s="134">
        <v>0.27817807080066492</v>
      </c>
      <c r="J186" s="58">
        <v>0.94</v>
      </c>
      <c r="K186" s="195">
        <v>5</v>
      </c>
      <c r="L186" s="193">
        <f t="shared" si="30"/>
        <v>0.34142195295794719</v>
      </c>
      <c r="M186" s="63">
        <f t="shared" si="30"/>
        <v>1.9017985269660249</v>
      </c>
      <c r="N186" s="60">
        <f t="shared" si="32"/>
        <v>0.3002862912805892</v>
      </c>
      <c r="O186" s="63">
        <f t="shared" si="33"/>
        <v>2.1588453314326443</v>
      </c>
      <c r="P186" s="136">
        <f t="shared" si="34"/>
        <v>2.0303219291993351</v>
      </c>
      <c r="Q186" s="60">
        <f t="shared" si="31"/>
        <v>0.38442857142857145</v>
      </c>
      <c r="R186" s="63">
        <f t="shared" si="35"/>
        <v>2.0787142857142857</v>
      </c>
      <c r="S186" s="60">
        <f t="shared" si="36"/>
        <v>0.51357142857142857</v>
      </c>
      <c r="T186" s="63">
        <f t="shared" si="37"/>
        <v>2.5382857142857143</v>
      </c>
      <c r="U186" s="230">
        <f t="shared" si="38"/>
        <v>2.3085</v>
      </c>
      <c r="V186" s="62">
        <v>0.25956521739130434</v>
      </c>
      <c r="W186" s="63">
        <v>1.7150724637681158</v>
      </c>
      <c r="X186" s="62">
        <v>0.26188405797101449</v>
      </c>
      <c r="Y186" s="135">
        <v>2.1626086956521742</v>
      </c>
      <c r="Z186" s="136">
        <v>1.9388405797101451</v>
      </c>
      <c r="AA186" s="137">
        <v>0.42327868852459011</v>
      </c>
      <c r="AB186" s="138">
        <v>2.0885245901639342</v>
      </c>
      <c r="AC186" s="139">
        <v>0.33868852459016391</v>
      </c>
      <c r="AD186" s="138">
        <v>2.155081967213115</v>
      </c>
      <c r="AE186" s="140">
        <v>2.1218032786885246</v>
      </c>
      <c r="AF186" s="137">
        <v>0.44397058823529412</v>
      </c>
      <c r="AG186" s="169">
        <v>2.1827941176470587</v>
      </c>
      <c r="AH186" s="139">
        <v>0.439264705882353</v>
      </c>
      <c r="AI186" s="169">
        <v>2.3764705882352941</v>
      </c>
      <c r="AJ186" s="170">
        <v>2.2796323529411762</v>
      </c>
      <c r="AK186" s="137">
        <v>0.42885714285714294</v>
      </c>
      <c r="AL186" s="169">
        <v>2.2074285714285717</v>
      </c>
      <c r="AM186" s="139">
        <v>0.48714285714285721</v>
      </c>
      <c r="AN186" s="169">
        <v>2.5265714285714287</v>
      </c>
      <c r="AO186" s="170">
        <v>2.367</v>
      </c>
      <c r="AP186" s="171">
        <v>0.34</v>
      </c>
      <c r="AQ186" s="172">
        <v>1.95</v>
      </c>
      <c r="AR186" s="171">
        <v>0.54</v>
      </c>
      <c r="AS186" s="172">
        <v>2.5499999999999998</v>
      </c>
      <c r="AT186" s="172">
        <v>2.25</v>
      </c>
      <c r="AU186" s="66">
        <v>901003</v>
      </c>
      <c r="AV186" s="141">
        <v>901000</v>
      </c>
    </row>
    <row r="187" spans="1:48" x14ac:dyDescent="0.2">
      <c r="A187" s="4">
        <v>178</v>
      </c>
      <c r="B187" s="129" t="s">
        <v>298</v>
      </c>
      <c r="C187" s="130" t="s">
        <v>34</v>
      </c>
      <c r="D187" s="57" t="s">
        <v>299</v>
      </c>
      <c r="E187" s="131">
        <v>5.1299548380519866E-2</v>
      </c>
      <c r="F187" s="132">
        <v>0.25621867398385589</v>
      </c>
      <c r="G187" s="133">
        <v>0.16816701784313115</v>
      </c>
      <c r="H187" s="132">
        <v>0.4453428744845751</v>
      </c>
      <c r="I187" s="134">
        <v>0.35328077423421522</v>
      </c>
      <c r="J187" s="58">
        <v>0.76</v>
      </c>
      <c r="K187" s="195">
        <v>5</v>
      </c>
      <c r="L187" s="193">
        <f t="shared" si="30"/>
        <v>0.80779401887094204</v>
      </c>
      <c r="M187" s="63">
        <f t="shared" si="30"/>
        <v>3.1624655365424599</v>
      </c>
      <c r="N187" s="60">
        <f t="shared" si="32"/>
        <v>0.62212537981768756</v>
      </c>
      <c r="O187" s="63">
        <f t="shared" si="33"/>
        <v>2.781265312649928</v>
      </c>
      <c r="P187" s="136">
        <f t="shared" si="34"/>
        <v>2.971865424596194</v>
      </c>
      <c r="Q187" s="60">
        <f t="shared" si="31"/>
        <v>0.85909356725146191</v>
      </c>
      <c r="R187" s="63">
        <f t="shared" si="35"/>
        <v>3.4186842105263158</v>
      </c>
      <c r="S187" s="60">
        <f t="shared" si="36"/>
        <v>0.79029239766081871</v>
      </c>
      <c r="T187" s="63">
        <f t="shared" si="37"/>
        <v>3.2266081871345031</v>
      </c>
      <c r="U187" s="230">
        <f t="shared" si="38"/>
        <v>3.3251461988304092</v>
      </c>
      <c r="V187" s="62">
        <v>0.78535135135135137</v>
      </c>
      <c r="W187" s="63">
        <v>3.1185405405405406</v>
      </c>
      <c r="X187" s="62">
        <v>0.64135135135135135</v>
      </c>
      <c r="Y187" s="135">
        <v>2.8182702702702702</v>
      </c>
      <c r="Z187" s="136">
        <v>2.9684054054054054</v>
      </c>
      <c r="AA187" s="137">
        <v>0.83023668639053261</v>
      </c>
      <c r="AB187" s="138">
        <v>3.2063905325443791</v>
      </c>
      <c r="AC187" s="139">
        <v>0.60289940828402366</v>
      </c>
      <c r="AD187" s="138">
        <v>2.7442603550295859</v>
      </c>
      <c r="AE187" s="140">
        <v>2.9753254437869825</v>
      </c>
      <c r="AF187" s="137">
        <v>0.79946107784431131</v>
      </c>
      <c r="AG187" s="169">
        <v>3.1529341317365267</v>
      </c>
      <c r="AH187" s="139">
        <v>0.6309580838323352</v>
      </c>
      <c r="AI187" s="169">
        <v>2.8574251497005987</v>
      </c>
      <c r="AJ187" s="170">
        <v>3.0051796407185627</v>
      </c>
      <c r="AK187" s="137">
        <v>0.79818713450292389</v>
      </c>
      <c r="AL187" s="169">
        <v>3.2573684210526315</v>
      </c>
      <c r="AM187" s="139">
        <v>0.72058479532163755</v>
      </c>
      <c r="AN187" s="169">
        <v>3.0832163742690062</v>
      </c>
      <c r="AO187" s="170">
        <v>3.1702923976608188</v>
      </c>
      <c r="AP187" s="171">
        <v>0.92</v>
      </c>
      <c r="AQ187" s="172">
        <v>3.58</v>
      </c>
      <c r="AR187" s="171">
        <v>0.86</v>
      </c>
      <c r="AS187" s="172">
        <v>3.37</v>
      </c>
      <c r="AT187" s="172">
        <v>3.48</v>
      </c>
      <c r="AU187" s="66">
        <v>5901001</v>
      </c>
      <c r="AV187" s="141">
        <v>5901000</v>
      </c>
    </row>
    <row r="188" spans="1:48" x14ac:dyDescent="0.2">
      <c r="A188" s="4">
        <v>179</v>
      </c>
      <c r="B188" s="129" t="s">
        <v>300</v>
      </c>
      <c r="C188" s="130" t="s">
        <v>29</v>
      </c>
      <c r="D188" s="57" t="s">
        <v>299</v>
      </c>
      <c r="E188" s="131">
        <v>1.1025935074100213E-2</v>
      </c>
      <c r="F188" s="132">
        <v>9.0491060926840561E-2</v>
      </c>
      <c r="G188" s="133">
        <v>4.1664167254763518E-2</v>
      </c>
      <c r="H188" s="132">
        <v>0.11835516643142796</v>
      </c>
      <c r="I188" s="134">
        <v>0.10442311367913382</v>
      </c>
      <c r="J188" s="58">
        <v>0.66</v>
      </c>
      <c r="K188" s="195">
        <v>5</v>
      </c>
      <c r="L188" s="193">
        <f t="shared" si="30"/>
        <v>0.7177240649258998</v>
      </c>
      <c r="M188" s="63">
        <f t="shared" si="30"/>
        <v>2.8803422724064927</v>
      </c>
      <c r="N188" s="60">
        <f t="shared" si="32"/>
        <v>0.66646083274523649</v>
      </c>
      <c r="O188" s="63">
        <f t="shared" si="33"/>
        <v>2.7984156669019056</v>
      </c>
      <c r="P188" s="136">
        <f t="shared" si="34"/>
        <v>2.8393789696541991</v>
      </c>
      <c r="Q188" s="60">
        <f t="shared" si="31"/>
        <v>0.72875000000000001</v>
      </c>
      <c r="R188" s="63">
        <f t="shared" si="35"/>
        <v>2.9708333333333332</v>
      </c>
      <c r="S188" s="60">
        <f t="shared" si="36"/>
        <v>0.708125</v>
      </c>
      <c r="T188" s="63">
        <f t="shared" si="37"/>
        <v>2.9167708333333335</v>
      </c>
      <c r="U188" s="230">
        <f t="shared" si="38"/>
        <v>2.9438020833333329</v>
      </c>
      <c r="V188" s="62">
        <v>0.71076923076923082</v>
      </c>
      <c r="W188" s="63">
        <v>2.8169230769230769</v>
      </c>
      <c r="X188" s="62">
        <v>0.64769230769230779</v>
      </c>
      <c r="Y188" s="135">
        <v>2.766923076923077</v>
      </c>
      <c r="Z188" s="136">
        <v>2.791923076923077</v>
      </c>
      <c r="AA188" s="137">
        <v>0.72467889908256877</v>
      </c>
      <c r="AB188" s="138">
        <v>2.9437614678899084</v>
      </c>
      <c r="AC188" s="139">
        <v>0.68522935779816518</v>
      </c>
      <c r="AD188" s="138">
        <v>2.8299082568807341</v>
      </c>
      <c r="AE188" s="140">
        <v>2.8868348623853213</v>
      </c>
      <c r="AF188" s="137">
        <v>0.78398058252427183</v>
      </c>
      <c r="AG188" s="169">
        <v>3.0564077669902909</v>
      </c>
      <c r="AH188" s="139">
        <v>0.66854368932038832</v>
      </c>
      <c r="AI188" s="169">
        <v>2.9030097087378639</v>
      </c>
      <c r="AJ188" s="170">
        <v>2.9797087378640774</v>
      </c>
      <c r="AK188" s="137">
        <v>0.69750000000000001</v>
      </c>
      <c r="AL188" s="169">
        <v>2.8516666666666666</v>
      </c>
      <c r="AM188" s="139">
        <v>0.65625</v>
      </c>
      <c r="AN188" s="169">
        <v>2.8635416666666664</v>
      </c>
      <c r="AO188" s="170">
        <v>2.8576041666666665</v>
      </c>
      <c r="AP188" s="171">
        <v>0.76</v>
      </c>
      <c r="AQ188" s="172">
        <v>3.09</v>
      </c>
      <c r="AR188" s="171">
        <v>0.76</v>
      </c>
      <c r="AS188" s="172">
        <v>2.97</v>
      </c>
      <c r="AT188" s="172">
        <v>3.03</v>
      </c>
      <c r="AU188" s="66">
        <v>5901002</v>
      </c>
      <c r="AV188" s="141">
        <v>5901000</v>
      </c>
    </row>
    <row r="189" spans="1:48" x14ac:dyDescent="0.2">
      <c r="A189" s="4">
        <v>180</v>
      </c>
      <c r="B189" s="129" t="s">
        <v>301</v>
      </c>
      <c r="C189" s="130" t="s">
        <v>48</v>
      </c>
      <c r="D189" s="57" t="s">
        <v>302</v>
      </c>
      <c r="E189" s="131">
        <v>8.8517906077455688E-2</v>
      </c>
      <c r="F189" s="132">
        <v>0.24793250361510788</v>
      </c>
      <c r="G189" s="133">
        <v>0.1275421900380671</v>
      </c>
      <c r="H189" s="132">
        <v>0.3195282734220326</v>
      </c>
      <c r="I189" s="134">
        <v>0.28373038851857046</v>
      </c>
      <c r="J189" s="58">
        <v>0.69</v>
      </c>
      <c r="K189" s="195">
        <v>5</v>
      </c>
      <c r="L189" s="193">
        <f t="shared" si="30"/>
        <v>0.74166002986560486</v>
      </c>
      <c r="M189" s="63">
        <f t="shared" si="30"/>
        <v>3.0238468558154969</v>
      </c>
      <c r="N189" s="60">
        <f t="shared" si="32"/>
        <v>0.67405923344947738</v>
      </c>
      <c r="O189" s="63">
        <f t="shared" si="33"/>
        <v>2.8456852497096401</v>
      </c>
      <c r="P189" s="136">
        <f t="shared" si="34"/>
        <v>2.9347660527625683</v>
      </c>
      <c r="Q189" s="60">
        <f t="shared" si="31"/>
        <v>0.83017793594306055</v>
      </c>
      <c r="R189" s="63">
        <f t="shared" si="35"/>
        <v>3.2717793594306048</v>
      </c>
      <c r="S189" s="60">
        <f t="shared" si="36"/>
        <v>0.80160142348754448</v>
      </c>
      <c r="T189" s="63">
        <f t="shared" si="37"/>
        <v>3.1652135231316727</v>
      </c>
      <c r="U189" s="230">
        <f t="shared" si="38"/>
        <v>3.2184964412811388</v>
      </c>
      <c r="V189" s="62">
        <v>0.71087108013937272</v>
      </c>
      <c r="W189" s="63">
        <v>3.0131358885017421</v>
      </c>
      <c r="X189" s="62">
        <v>0.62811846689895479</v>
      </c>
      <c r="Y189" s="135">
        <v>2.7618466898954703</v>
      </c>
      <c r="Z189" s="136">
        <v>2.8874912891986062</v>
      </c>
      <c r="AA189" s="137">
        <v>0.772448979591837</v>
      </c>
      <c r="AB189" s="138">
        <v>3.0345578231292518</v>
      </c>
      <c r="AC189" s="139">
        <v>0.72</v>
      </c>
      <c r="AD189" s="138">
        <v>2.9295238095238094</v>
      </c>
      <c r="AE189" s="140">
        <v>2.9820408163265304</v>
      </c>
      <c r="AF189" s="137">
        <v>0.80305369127516779</v>
      </c>
      <c r="AG189" s="169">
        <v>3.1872147651006713</v>
      </c>
      <c r="AH189" s="139">
        <v>0.76755033557046981</v>
      </c>
      <c r="AI189" s="169">
        <v>3.0157046979865769</v>
      </c>
      <c r="AJ189" s="170">
        <v>3.1014597315436241</v>
      </c>
      <c r="AK189" s="137">
        <v>0.82035587188612102</v>
      </c>
      <c r="AL189" s="169">
        <v>3.23355871886121</v>
      </c>
      <c r="AM189" s="139">
        <v>0.73320284697508897</v>
      </c>
      <c r="AN189" s="169">
        <v>2.9604270462633453</v>
      </c>
      <c r="AO189" s="170">
        <v>3.0969928825622777</v>
      </c>
      <c r="AP189" s="171">
        <v>0.84</v>
      </c>
      <c r="AQ189" s="172">
        <v>3.31</v>
      </c>
      <c r="AR189" s="171">
        <v>0.87</v>
      </c>
      <c r="AS189" s="172">
        <v>3.37</v>
      </c>
      <c r="AT189" s="172">
        <v>3.34</v>
      </c>
      <c r="AU189" s="66">
        <v>101001</v>
      </c>
      <c r="AV189" s="141">
        <v>101000</v>
      </c>
    </row>
    <row r="190" spans="1:48" x14ac:dyDescent="0.2">
      <c r="A190" s="4">
        <v>181</v>
      </c>
      <c r="B190" s="129" t="s">
        <v>303</v>
      </c>
      <c r="C190" s="130" t="s">
        <v>40</v>
      </c>
      <c r="D190" s="57" t="s">
        <v>302</v>
      </c>
      <c r="E190" s="131">
        <v>7.7406247798210481E-2</v>
      </c>
      <c r="F190" s="132">
        <v>0.18734948566194598</v>
      </c>
      <c r="G190" s="133">
        <v>0.10887619557176076</v>
      </c>
      <c r="H190" s="132">
        <v>0.25974014478968543</v>
      </c>
      <c r="I190" s="134">
        <v>0.22104481522581576</v>
      </c>
      <c r="J190" s="58">
        <v>0.66</v>
      </c>
      <c r="K190" s="195">
        <v>5</v>
      </c>
      <c r="L190" s="193">
        <f t="shared" si="30"/>
        <v>0.55976242690058475</v>
      </c>
      <c r="M190" s="63">
        <f t="shared" si="30"/>
        <v>2.5307529239766082</v>
      </c>
      <c r="N190" s="60">
        <f t="shared" si="32"/>
        <v>0.56353344298245611</v>
      </c>
      <c r="O190" s="63">
        <f t="shared" si="33"/>
        <v>2.6209978070175435</v>
      </c>
      <c r="P190" s="136">
        <f t="shared" si="34"/>
        <v>2.5758753654970761</v>
      </c>
      <c r="Q190" s="60">
        <f t="shared" si="31"/>
        <v>0.63716867469879523</v>
      </c>
      <c r="R190" s="63">
        <f t="shared" si="35"/>
        <v>2.7181024096385542</v>
      </c>
      <c r="S190" s="60">
        <f t="shared" si="36"/>
        <v>0.67240963855421687</v>
      </c>
      <c r="T190" s="63">
        <f t="shared" si="37"/>
        <v>2.8807379518072289</v>
      </c>
      <c r="U190" s="230">
        <f t="shared" si="38"/>
        <v>2.7969201807228918</v>
      </c>
      <c r="V190" s="62">
        <v>0.53847222222222213</v>
      </c>
      <c r="W190" s="63">
        <v>2.4911111111111111</v>
      </c>
      <c r="X190" s="62">
        <v>0.53864583333333327</v>
      </c>
      <c r="Y190" s="135">
        <v>2.5866666666666664</v>
      </c>
      <c r="Z190" s="136">
        <v>2.5388888888888888</v>
      </c>
      <c r="AA190" s="137">
        <v>0.58105263157894738</v>
      </c>
      <c r="AB190" s="138">
        <v>2.5703947368421054</v>
      </c>
      <c r="AC190" s="139">
        <v>0.58842105263157896</v>
      </c>
      <c r="AD190" s="138">
        <v>2.655328947368421</v>
      </c>
      <c r="AE190" s="140">
        <v>2.6128618421052634</v>
      </c>
      <c r="AF190" s="137">
        <v>0.59235820895522384</v>
      </c>
      <c r="AG190" s="169">
        <v>2.6345970149253732</v>
      </c>
      <c r="AH190" s="139">
        <v>0.63370149253731345</v>
      </c>
      <c r="AI190" s="169">
        <v>2.7607462686567166</v>
      </c>
      <c r="AJ190" s="170">
        <v>2.6976716417910449</v>
      </c>
      <c r="AK190" s="137">
        <v>0.60433734939759032</v>
      </c>
      <c r="AL190" s="169">
        <v>2.6562048192771082</v>
      </c>
      <c r="AM190" s="139">
        <v>0.61481927710843376</v>
      </c>
      <c r="AN190" s="169">
        <v>2.731475903614458</v>
      </c>
      <c r="AO190" s="170">
        <v>2.6938403614457833</v>
      </c>
      <c r="AP190" s="171">
        <v>0.67</v>
      </c>
      <c r="AQ190" s="172">
        <v>2.78</v>
      </c>
      <c r="AR190" s="171">
        <v>0.73</v>
      </c>
      <c r="AS190" s="172">
        <v>3.03</v>
      </c>
      <c r="AT190" s="172">
        <v>2.9</v>
      </c>
      <c r="AU190" s="66">
        <v>101003</v>
      </c>
      <c r="AV190" s="141">
        <v>101000</v>
      </c>
    </row>
    <row r="191" spans="1:48" x14ac:dyDescent="0.2">
      <c r="A191" s="4">
        <v>182</v>
      </c>
      <c r="B191" s="129" t="s">
        <v>304</v>
      </c>
      <c r="C191" s="130" t="s">
        <v>29</v>
      </c>
      <c r="D191" s="57" t="s">
        <v>305</v>
      </c>
      <c r="E191" s="131">
        <v>6.759696121551384E-2</v>
      </c>
      <c r="F191" s="132">
        <v>0.19427301806550146</v>
      </c>
      <c r="G191" s="133">
        <v>0.10283268510777521</v>
      </c>
      <c r="H191" s="132">
        <v>0.35254134709752494</v>
      </c>
      <c r="I191" s="134">
        <v>0.27090718258151369</v>
      </c>
      <c r="J191" s="58">
        <v>0.52</v>
      </c>
      <c r="K191" s="195">
        <v>4</v>
      </c>
      <c r="L191" s="193">
        <f t="shared" si="30"/>
        <v>0.63740303878448623</v>
      </c>
      <c r="M191" s="63">
        <f t="shared" si="30"/>
        <v>2.6211815273890444</v>
      </c>
      <c r="N191" s="60">
        <f t="shared" si="32"/>
        <v>0.73080367852858852</v>
      </c>
      <c r="O191" s="63">
        <f t="shared" si="33"/>
        <v>2.9351859256297481</v>
      </c>
      <c r="P191" s="136">
        <f t="shared" si="34"/>
        <v>2.778183726509396</v>
      </c>
      <c r="Q191" s="60">
        <f t="shared" si="31"/>
        <v>0.70500000000000007</v>
      </c>
      <c r="R191" s="63">
        <f t="shared" si="35"/>
        <v>2.8154545454545459</v>
      </c>
      <c r="S191" s="60">
        <f t="shared" si="36"/>
        <v>0.83363636363636373</v>
      </c>
      <c r="T191" s="63">
        <f t="shared" si="37"/>
        <v>3.2877272727272731</v>
      </c>
      <c r="U191" s="230">
        <f t="shared" si="38"/>
        <v>3.0490909090909097</v>
      </c>
      <c r="V191" s="62">
        <v>0.59114754098360667</v>
      </c>
      <c r="W191" s="63">
        <v>2.4806557377049181</v>
      </c>
      <c r="X191" s="62">
        <v>0.62770491803278683</v>
      </c>
      <c r="Y191" s="135">
        <v>2.7957377049180328</v>
      </c>
      <c r="Z191" s="136">
        <v>2.6381967213114752</v>
      </c>
      <c r="AA191" s="137">
        <v>0.68365853658536591</v>
      </c>
      <c r="AB191" s="138">
        <v>2.7617073170731707</v>
      </c>
      <c r="AC191" s="139">
        <v>0.83390243902439021</v>
      </c>
      <c r="AD191" s="138">
        <v>3.0746341463414635</v>
      </c>
      <c r="AE191" s="140">
        <v>2.9181707317073169</v>
      </c>
      <c r="AF191" s="137">
        <v>0.66097560975609759</v>
      </c>
      <c r="AG191" s="169">
        <v>2.6025609756097561</v>
      </c>
      <c r="AH191" s="139">
        <v>0.71621951219512203</v>
      </c>
      <c r="AI191" s="169">
        <v>2.9969512195121952</v>
      </c>
      <c r="AJ191" s="170">
        <v>2.7997560975609757</v>
      </c>
      <c r="AK191" s="137">
        <v>0.62000000000000011</v>
      </c>
      <c r="AL191" s="169">
        <v>2.6409090909090915</v>
      </c>
      <c r="AM191" s="139">
        <v>0.76727272727272733</v>
      </c>
      <c r="AN191" s="169">
        <v>3.1154545454545457</v>
      </c>
      <c r="AO191" s="170">
        <v>2.8781818181818188</v>
      </c>
      <c r="AP191" s="171">
        <v>0.79</v>
      </c>
      <c r="AQ191" s="172">
        <v>2.99</v>
      </c>
      <c r="AR191" s="171">
        <v>0.9</v>
      </c>
      <c r="AS191" s="172">
        <v>3.46</v>
      </c>
      <c r="AT191" s="172">
        <v>3.22</v>
      </c>
      <c r="AU191" s="66">
        <v>3102002</v>
      </c>
      <c r="AV191" s="141">
        <v>3102000</v>
      </c>
    </row>
    <row r="192" spans="1:48" x14ac:dyDescent="0.2">
      <c r="A192" s="4">
        <v>183</v>
      </c>
      <c r="B192" s="129" t="s">
        <v>830</v>
      </c>
      <c r="C192" s="130" t="s">
        <v>40</v>
      </c>
      <c r="D192" s="57" t="s">
        <v>831</v>
      </c>
      <c r="E192" s="131">
        <v>0.24332541712337108</v>
      </c>
      <c r="F192" s="132">
        <v>0.54978691006692926</v>
      </c>
      <c r="G192" s="133">
        <v>0.27364321906047734</v>
      </c>
      <c r="H192" s="132">
        <v>0.54812215467904579</v>
      </c>
      <c r="I192" s="134">
        <v>0.55145453237298758</v>
      </c>
      <c r="J192" s="58">
        <v>0.93</v>
      </c>
      <c r="K192" s="195">
        <v>3</v>
      </c>
      <c r="L192" s="193">
        <f t="shared" si="30"/>
        <v>0.29094629156010232</v>
      </c>
      <c r="M192" s="63">
        <f t="shared" si="30"/>
        <v>1.883280316823827</v>
      </c>
      <c r="N192" s="60">
        <f t="shared" si="32"/>
        <v>0.24877975012719772</v>
      </c>
      <c r="O192" s="63">
        <f t="shared" si="33"/>
        <v>1.9974660806150717</v>
      </c>
      <c r="P192" s="136">
        <f t="shared" si="34"/>
        <v>1.9403731987194495</v>
      </c>
      <c r="Q192" s="60">
        <f t="shared" si="31"/>
        <v>0.5342717086834734</v>
      </c>
      <c r="R192" s="63">
        <f t="shared" si="35"/>
        <v>2.4330672268907563</v>
      </c>
      <c r="S192" s="60">
        <f t="shared" si="36"/>
        <v>0.52242296918767506</v>
      </c>
      <c r="T192" s="63">
        <f t="shared" si="37"/>
        <v>2.5455882352941175</v>
      </c>
      <c r="U192" s="230">
        <f t="shared" si="38"/>
        <v>2.491827731092437</v>
      </c>
      <c r="V192" s="62">
        <v>0.23189258312020461</v>
      </c>
      <c r="W192" s="63">
        <v>1.7490537084398978</v>
      </c>
      <c r="X192" s="62">
        <v>0.21938775510204084</v>
      </c>
      <c r="Y192" s="135">
        <v>1.9303061224489797</v>
      </c>
      <c r="Z192" s="136">
        <v>1.8396799154444388</v>
      </c>
      <c r="AA192" s="137">
        <v>0.35</v>
      </c>
      <c r="AB192" s="138">
        <v>2.0175069252077562</v>
      </c>
      <c r="AC192" s="139">
        <v>0.2781717451523546</v>
      </c>
      <c r="AD192" s="138">
        <v>2.0646260387811637</v>
      </c>
      <c r="AE192" s="140">
        <v>2.0410664819944602</v>
      </c>
      <c r="AF192" s="137">
        <v>0.45319277108433736</v>
      </c>
      <c r="AG192" s="169">
        <v>2.2189457831325301</v>
      </c>
      <c r="AH192" s="139">
        <v>0.43460843373493974</v>
      </c>
      <c r="AI192" s="169">
        <v>2.351325301204819</v>
      </c>
      <c r="AJ192" s="170">
        <v>2.2851355421686748</v>
      </c>
      <c r="AK192" s="137">
        <v>0.49854341736694685</v>
      </c>
      <c r="AL192" s="169">
        <v>2.3461344537815125</v>
      </c>
      <c r="AM192" s="139">
        <v>0.44484593837535014</v>
      </c>
      <c r="AN192" s="169">
        <v>2.421176470588235</v>
      </c>
      <c r="AO192" s="170">
        <v>2.3836554621848736</v>
      </c>
      <c r="AP192" s="171">
        <v>0.56999999999999995</v>
      </c>
      <c r="AQ192" s="172">
        <v>2.52</v>
      </c>
      <c r="AR192" s="171">
        <v>0.6</v>
      </c>
      <c r="AS192" s="172">
        <v>2.67</v>
      </c>
      <c r="AT192" s="172">
        <v>2.6</v>
      </c>
      <c r="AU192" s="66">
        <v>3502009</v>
      </c>
      <c r="AV192" s="141">
        <v>3502000</v>
      </c>
    </row>
    <row r="193" spans="1:48" x14ac:dyDescent="0.2">
      <c r="A193" s="4">
        <v>184</v>
      </c>
      <c r="B193" s="129" t="s">
        <v>308</v>
      </c>
      <c r="C193" s="130" t="s">
        <v>40</v>
      </c>
      <c r="D193" s="57" t="s">
        <v>309</v>
      </c>
      <c r="E193" s="131">
        <v>6.4760321372582919E-2</v>
      </c>
      <c r="F193" s="132">
        <v>0.22424349724493364</v>
      </c>
      <c r="G193" s="133">
        <v>0.12080120654882431</v>
      </c>
      <c r="H193" s="132">
        <v>0.2889966895149132</v>
      </c>
      <c r="I193" s="134">
        <v>0.25412009337992325</v>
      </c>
      <c r="J193" s="58">
        <v>0.57999999999999996</v>
      </c>
      <c r="K193" s="195">
        <v>1</v>
      </c>
      <c r="L193" s="193">
        <f t="shared" si="30"/>
        <v>0.7220641589969321</v>
      </c>
      <c r="M193" s="63">
        <f t="shared" si="30"/>
        <v>2.929936641323196</v>
      </c>
      <c r="N193" s="60">
        <f t="shared" si="32"/>
        <v>0.70250133386688007</v>
      </c>
      <c r="O193" s="63">
        <f t="shared" si="33"/>
        <v>2.8897215552887818</v>
      </c>
      <c r="P193" s="136">
        <f t="shared" si="34"/>
        <v>2.9098290983059889</v>
      </c>
      <c r="Q193" s="60">
        <f t="shared" si="31"/>
        <v>0.78682448036951502</v>
      </c>
      <c r="R193" s="63">
        <f t="shared" si="35"/>
        <v>3.1541801385681296</v>
      </c>
      <c r="S193" s="60">
        <f t="shared" si="36"/>
        <v>0.82330254041570439</v>
      </c>
      <c r="T193" s="63">
        <f t="shared" si="37"/>
        <v>3.178718244803695</v>
      </c>
      <c r="U193" s="230">
        <f t="shared" si="38"/>
        <v>3.1639491916859122</v>
      </c>
      <c r="V193" s="62">
        <v>0.67360544217687068</v>
      </c>
      <c r="W193" s="63">
        <v>2.8351020408163263</v>
      </c>
      <c r="X193" s="62">
        <v>0.66673469387755102</v>
      </c>
      <c r="Y193" s="135">
        <v>2.8416326530612244</v>
      </c>
      <c r="Z193" s="136">
        <v>2.8383673469387753</v>
      </c>
      <c r="AA193" s="137">
        <v>0.77052287581699352</v>
      </c>
      <c r="AB193" s="138">
        <v>3.0247712418300656</v>
      </c>
      <c r="AC193" s="139">
        <v>0.73826797385620913</v>
      </c>
      <c r="AD193" s="138">
        <v>2.9378104575163397</v>
      </c>
      <c r="AE193" s="140">
        <v>2.9812908496732025</v>
      </c>
      <c r="AF193" s="137">
        <v>0.80065420560747658</v>
      </c>
      <c r="AG193" s="169">
        <v>3.1271028037383175</v>
      </c>
      <c r="AH193" s="139">
        <v>0.85233644859813085</v>
      </c>
      <c r="AI193" s="169">
        <v>3.1895327102803739</v>
      </c>
      <c r="AJ193" s="170">
        <v>3.1583177570093457</v>
      </c>
      <c r="AK193" s="137">
        <v>0.77364896073903</v>
      </c>
      <c r="AL193" s="169">
        <v>3.1583602771362589</v>
      </c>
      <c r="AM193" s="139">
        <v>0.80660508083140869</v>
      </c>
      <c r="AN193" s="169">
        <v>3.0974364896073903</v>
      </c>
      <c r="AO193" s="170">
        <v>3.1278983833718246</v>
      </c>
      <c r="AP193" s="171">
        <v>0.8</v>
      </c>
      <c r="AQ193" s="172">
        <v>3.15</v>
      </c>
      <c r="AR193" s="171">
        <v>0.84</v>
      </c>
      <c r="AS193" s="172">
        <v>3.26</v>
      </c>
      <c r="AT193" s="172">
        <v>3.2</v>
      </c>
      <c r="AU193" s="66">
        <v>5802008</v>
      </c>
      <c r="AV193" s="141">
        <v>5802000</v>
      </c>
    </row>
    <row r="194" spans="1:48" x14ac:dyDescent="0.2">
      <c r="A194" s="4">
        <v>185</v>
      </c>
      <c r="B194" s="129" t="s">
        <v>1114</v>
      </c>
      <c r="C194" s="130" t="s">
        <v>123</v>
      </c>
      <c r="D194" s="57" t="s">
        <v>1115</v>
      </c>
      <c r="E194" s="131">
        <v>1.1843164235368325E-2</v>
      </c>
      <c r="F194" s="132">
        <v>-1.6379826016743815E-2</v>
      </c>
      <c r="G194" s="133">
        <v>0.13845910569309622</v>
      </c>
      <c r="H194" s="132">
        <v>0.24436741451038957</v>
      </c>
      <c r="I194" s="134">
        <v>0.11399379424682299</v>
      </c>
      <c r="J194" s="58">
        <v>0.96</v>
      </c>
      <c r="K194" s="195">
        <v>3</v>
      </c>
      <c r="L194" s="193">
        <f t="shared" si="30"/>
        <v>0.22012763868433971</v>
      </c>
      <c r="M194" s="63">
        <f t="shared" si="30"/>
        <v>1.8562338406152841</v>
      </c>
      <c r="N194" s="60">
        <f t="shared" si="32"/>
        <v>0.22540950744558991</v>
      </c>
      <c r="O194" s="63">
        <f t="shared" si="33"/>
        <v>1.8997201767304861</v>
      </c>
      <c r="P194" s="136">
        <f t="shared" si="34"/>
        <v>1.8779770086728851</v>
      </c>
      <c r="Q194" s="60">
        <f t="shared" si="31"/>
        <v>0.23197080291970804</v>
      </c>
      <c r="R194" s="63">
        <f t="shared" si="35"/>
        <v>1.8398540145985403</v>
      </c>
      <c r="S194" s="60">
        <f t="shared" si="36"/>
        <v>0.36386861313868613</v>
      </c>
      <c r="T194" s="63">
        <f t="shared" si="37"/>
        <v>2.1440875912408757</v>
      </c>
      <c r="U194" s="230">
        <f t="shared" si="38"/>
        <v>1.9919708029197081</v>
      </c>
      <c r="V194" s="62">
        <v>0.20835051546391756</v>
      </c>
      <c r="W194" s="63">
        <v>1.870721649484536</v>
      </c>
      <c r="X194" s="62">
        <v>0.18804123711340207</v>
      </c>
      <c r="Y194" s="135">
        <v>1.8351546391752578</v>
      </c>
      <c r="Z194" s="136">
        <v>1.8529381443298969</v>
      </c>
      <c r="AA194" s="137">
        <v>0.23190476190476189</v>
      </c>
      <c r="AB194" s="138">
        <v>1.8417460317460319</v>
      </c>
      <c r="AC194" s="139">
        <v>0.26277777777777778</v>
      </c>
      <c r="AD194" s="138">
        <v>1.9642857142857144</v>
      </c>
      <c r="AE194" s="140">
        <v>1.9030158730158733</v>
      </c>
      <c r="AF194" s="137">
        <v>0.24307086614173232</v>
      </c>
      <c r="AG194" s="169">
        <v>1.8737795275590552</v>
      </c>
      <c r="AH194" s="139">
        <v>0.34559055118110238</v>
      </c>
      <c r="AI194" s="169">
        <v>2.0709448818897638</v>
      </c>
      <c r="AJ194" s="170">
        <v>1.9723622047244094</v>
      </c>
      <c r="AK194" s="137">
        <v>0.22394160583941608</v>
      </c>
      <c r="AL194" s="169">
        <v>1.8397080291970804</v>
      </c>
      <c r="AM194" s="139">
        <v>0.23773722627737223</v>
      </c>
      <c r="AN194" s="169">
        <v>1.9281751824817517</v>
      </c>
      <c r="AO194" s="170">
        <v>1.8839416058394161</v>
      </c>
      <c r="AP194" s="171">
        <v>0.24</v>
      </c>
      <c r="AQ194" s="172">
        <v>1.84</v>
      </c>
      <c r="AR194" s="171">
        <v>0.49</v>
      </c>
      <c r="AS194" s="172">
        <v>2.36</v>
      </c>
      <c r="AT194" s="172">
        <v>2.1</v>
      </c>
      <c r="AU194" s="66">
        <v>6042701</v>
      </c>
      <c r="AV194" s="141">
        <v>6042000</v>
      </c>
    </row>
    <row r="195" spans="1:48" x14ac:dyDescent="0.2">
      <c r="A195" s="4">
        <v>186</v>
      </c>
      <c r="B195" s="129" t="s">
        <v>310</v>
      </c>
      <c r="C195" s="130" t="s">
        <v>21</v>
      </c>
      <c r="D195" s="57" t="s">
        <v>311</v>
      </c>
      <c r="E195" s="131">
        <v>6.7371384647907484E-2</v>
      </c>
      <c r="F195" s="132">
        <v>0.15787780153411246</v>
      </c>
      <c r="G195" s="133">
        <v>0.11339691237525129</v>
      </c>
      <c r="H195" s="132">
        <v>0.27447719637197077</v>
      </c>
      <c r="I195" s="134">
        <v>0.21617749895304117</v>
      </c>
      <c r="J195" s="58">
        <v>0.78</v>
      </c>
      <c r="K195" s="195">
        <v>5</v>
      </c>
      <c r="L195" s="193">
        <f t="shared" si="30"/>
        <v>0.82374372326576162</v>
      </c>
      <c r="M195" s="63">
        <f t="shared" si="30"/>
        <v>3.2984531337176866</v>
      </c>
      <c r="N195" s="60">
        <f t="shared" si="32"/>
        <v>0.70347359122187092</v>
      </c>
      <c r="O195" s="63">
        <f t="shared" si="33"/>
        <v>2.9636163288078854</v>
      </c>
      <c r="P195" s="136">
        <f t="shared" si="34"/>
        <v>3.131034731262786</v>
      </c>
      <c r="Q195" s="60">
        <f t="shared" si="31"/>
        <v>0.8911151079136691</v>
      </c>
      <c r="R195" s="63">
        <f t="shared" si="35"/>
        <v>3.456330935251799</v>
      </c>
      <c r="S195" s="60">
        <f t="shared" si="36"/>
        <v>0.81687050359712221</v>
      </c>
      <c r="T195" s="63">
        <f t="shared" si="37"/>
        <v>3.2380935251798562</v>
      </c>
      <c r="U195" s="230">
        <f t="shared" si="38"/>
        <v>3.3472122302158271</v>
      </c>
      <c r="V195" s="62">
        <v>0.77696113074204942</v>
      </c>
      <c r="W195" s="63">
        <v>3.196643109540636</v>
      </c>
      <c r="X195" s="62">
        <v>0.62247349823321563</v>
      </c>
      <c r="Y195" s="135">
        <v>2.7856537102473498</v>
      </c>
      <c r="Z195" s="136">
        <v>2.9911484098939929</v>
      </c>
      <c r="AA195" s="137">
        <v>0.8705263157894737</v>
      </c>
      <c r="AB195" s="138">
        <v>3.4002631578947371</v>
      </c>
      <c r="AC195" s="139">
        <v>0.78447368421052621</v>
      </c>
      <c r="AD195" s="138">
        <v>3.141578947368421</v>
      </c>
      <c r="AE195" s="140">
        <v>3.2709210526315791</v>
      </c>
      <c r="AF195" s="137">
        <v>0.86921212121212132</v>
      </c>
      <c r="AG195" s="169">
        <v>3.4001212121212125</v>
      </c>
      <c r="AH195" s="139">
        <v>0.77248484848484855</v>
      </c>
      <c r="AI195" s="169">
        <v>3.0293939393939393</v>
      </c>
      <c r="AJ195" s="170">
        <v>3.2147575757575759</v>
      </c>
      <c r="AK195" s="137">
        <v>0.88223021582733818</v>
      </c>
      <c r="AL195" s="169">
        <v>3.4426618705035974</v>
      </c>
      <c r="AM195" s="139">
        <v>0.79374100719424456</v>
      </c>
      <c r="AN195" s="169">
        <v>3.1861870503597118</v>
      </c>
      <c r="AO195" s="170">
        <v>3.3144244604316544</v>
      </c>
      <c r="AP195" s="171">
        <v>0.9</v>
      </c>
      <c r="AQ195" s="172">
        <v>3.47</v>
      </c>
      <c r="AR195" s="171">
        <v>0.84</v>
      </c>
      <c r="AS195" s="172">
        <v>3.29</v>
      </c>
      <c r="AT195" s="172">
        <v>3.38</v>
      </c>
      <c r="AU195" s="66">
        <v>2202004</v>
      </c>
      <c r="AV195" s="141">
        <v>2202000</v>
      </c>
    </row>
    <row r="196" spans="1:48" x14ac:dyDescent="0.2">
      <c r="A196" s="4">
        <v>187</v>
      </c>
      <c r="B196" s="129" t="s">
        <v>1116</v>
      </c>
      <c r="C196" s="130" t="s">
        <v>58</v>
      </c>
      <c r="D196" s="57" t="s">
        <v>1117</v>
      </c>
      <c r="E196" s="131">
        <v>0.10384986664560336</v>
      </c>
      <c r="F196" s="132">
        <v>0.23747588150869436</v>
      </c>
      <c r="G196" s="133">
        <v>0.12874035134303929</v>
      </c>
      <c r="H196" s="132">
        <v>0.22077751411271018</v>
      </c>
      <c r="I196" s="134">
        <v>0.2266266978107021</v>
      </c>
      <c r="J196" s="58">
        <v>0.77</v>
      </c>
      <c r="K196" s="195">
        <v>5</v>
      </c>
      <c r="L196" s="193">
        <f t="shared" si="30"/>
        <v>0.46143315222232117</v>
      </c>
      <c r="M196" s="63">
        <f t="shared" si="30"/>
        <v>2.2959439298120605</v>
      </c>
      <c r="N196" s="60">
        <f t="shared" si="32"/>
        <v>0.53621247884563994</v>
      </c>
      <c r="O196" s="63">
        <f t="shared" si="33"/>
        <v>2.5443168255099313</v>
      </c>
      <c r="P196" s="136">
        <f t="shared" si="34"/>
        <v>2.4201303776609961</v>
      </c>
      <c r="Q196" s="60">
        <f t="shared" si="31"/>
        <v>0.56528301886792454</v>
      </c>
      <c r="R196" s="63">
        <f t="shared" si="35"/>
        <v>2.5334198113207549</v>
      </c>
      <c r="S196" s="60">
        <f t="shared" si="36"/>
        <v>0.66495283018867923</v>
      </c>
      <c r="T196" s="63">
        <f t="shared" si="37"/>
        <v>2.7650943396226415</v>
      </c>
      <c r="U196" s="230">
        <f t="shared" si="38"/>
        <v>2.6467570754716983</v>
      </c>
      <c r="V196" s="62">
        <v>0.46373786407766993</v>
      </c>
      <c r="W196" s="63">
        <v>2.3517961165048544</v>
      </c>
      <c r="X196" s="62">
        <v>0.5215533980582524</v>
      </c>
      <c r="Y196" s="135">
        <v>2.5168446601941747</v>
      </c>
      <c r="Z196" s="136">
        <v>2.4343203883495148</v>
      </c>
      <c r="AA196" s="137">
        <v>0.45912844036697242</v>
      </c>
      <c r="AB196" s="138">
        <v>2.2400917431192662</v>
      </c>
      <c r="AC196" s="139">
        <v>0.55087155963302747</v>
      </c>
      <c r="AD196" s="138">
        <v>2.5717889908256879</v>
      </c>
      <c r="AE196" s="140">
        <v>2.405940366972477</v>
      </c>
      <c r="AF196" s="137">
        <v>0.48560000000000003</v>
      </c>
      <c r="AG196" s="169">
        <v>2.2820444444444448</v>
      </c>
      <c r="AH196" s="139">
        <v>0.54146666666666665</v>
      </c>
      <c r="AI196" s="169">
        <v>2.5137777777777774</v>
      </c>
      <c r="AJ196" s="170">
        <v>2.3979111111111111</v>
      </c>
      <c r="AK196" s="137">
        <v>0.52056603773584897</v>
      </c>
      <c r="AL196" s="169">
        <v>2.3768396226415094</v>
      </c>
      <c r="AM196" s="139">
        <v>0.59990566037735849</v>
      </c>
      <c r="AN196" s="169">
        <v>2.6301886792452827</v>
      </c>
      <c r="AO196" s="170">
        <v>2.503514150943396</v>
      </c>
      <c r="AP196" s="171">
        <v>0.61</v>
      </c>
      <c r="AQ196" s="172">
        <v>2.69</v>
      </c>
      <c r="AR196" s="171">
        <v>0.73</v>
      </c>
      <c r="AS196" s="172">
        <v>2.9</v>
      </c>
      <c r="AT196" s="172">
        <v>2.79</v>
      </c>
      <c r="AU196" s="66">
        <v>2104020</v>
      </c>
      <c r="AV196" s="141">
        <v>2104000</v>
      </c>
    </row>
    <row r="197" spans="1:48" x14ac:dyDescent="0.2">
      <c r="A197" s="4">
        <v>188</v>
      </c>
      <c r="B197" s="129" t="s">
        <v>312</v>
      </c>
      <c r="C197" s="130" t="s">
        <v>40</v>
      </c>
      <c r="D197" s="57" t="s">
        <v>89</v>
      </c>
      <c r="E197" s="131">
        <v>-1.4735277554752568E-2</v>
      </c>
      <c r="F197" s="132">
        <v>-5.2019920837823364E-2</v>
      </c>
      <c r="G197" s="133">
        <v>0.11960798714553678</v>
      </c>
      <c r="H197" s="132">
        <v>0.24282270677362483</v>
      </c>
      <c r="I197" s="134">
        <v>9.2901392967900343E-2</v>
      </c>
      <c r="J197" s="58">
        <v>0.81</v>
      </c>
      <c r="K197" s="195">
        <v>3</v>
      </c>
      <c r="L197" s="193">
        <f t="shared" si="30"/>
        <v>0.56232018321513</v>
      </c>
      <c r="M197" s="63">
        <f t="shared" si="30"/>
        <v>2.563806084359836</v>
      </c>
      <c r="N197" s="60">
        <f t="shared" si="32"/>
        <v>0.56943603801169596</v>
      </c>
      <c r="O197" s="63">
        <f t="shared" si="33"/>
        <v>2.6651898718427276</v>
      </c>
      <c r="P197" s="136">
        <f t="shared" si="34"/>
        <v>2.6144979781012818</v>
      </c>
      <c r="Q197" s="60">
        <f t="shared" si="31"/>
        <v>0.54758490566037743</v>
      </c>
      <c r="R197" s="63">
        <f t="shared" si="35"/>
        <v>2.5117861635220127</v>
      </c>
      <c r="S197" s="60">
        <f t="shared" si="36"/>
        <v>0.68904402515723273</v>
      </c>
      <c r="T197" s="63">
        <f t="shared" si="37"/>
        <v>2.9080125786163524</v>
      </c>
      <c r="U197" s="230">
        <f t="shared" si="38"/>
        <v>2.7073993710691822</v>
      </c>
      <c r="V197" s="62">
        <v>0.52311111111111108</v>
      </c>
      <c r="W197" s="63">
        <v>2.501122807017544</v>
      </c>
      <c r="X197" s="62">
        <v>0.57949707602339184</v>
      </c>
      <c r="Y197" s="135">
        <v>2.7120818713450294</v>
      </c>
      <c r="Z197" s="136">
        <v>2.6066023391812867</v>
      </c>
      <c r="AA197" s="137">
        <v>0.60152925531914891</v>
      </c>
      <c r="AB197" s="138">
        <v>2.6264893617021277</v>
      </c>
      <c r="AC197" s="139">
        <v>0.55937500000000007</v>
      </c>
      <c r="AD197" s="138">
        <v>2.6182978723404258</v>
      </c>
      <c r="AE197" s="140">
        <v>2.6223936170212765</v>
      </c>
      <c r="AF197" s="137">
        <v>0.54249350649350647</v>
      </c>
      <c r="AG197" s="169">
        <v>2.4923896103896102</v>
      </c>
      <c r="AH197" s="139">
        <v>0.66906493506493514</v>
      </c>
      <c r="AI197" s="169">
        <v>2.8454285714285716</v>
      </c>
      <c r="AJ197" s="170">
        <v>2.6689090909090911</v>
      </c>
      <c r="AK197" s="137">
        <v>0.56516981132075472</v>
      </c>
      <c r="AL197" s="169">
        <v>2.5535723270440251</v>
      </c>
      <c r="AM197" s="139">
        <v>0.65808805031446538</v>
      </c>
      <c r="AN197" s="169">
        <v>2.8360251572327044</v>
      </c>
      <c r="AO197" s="170">
        <v>2.6947987421383646</v>
      </c>
      <c r="AP197" s="171">
        <v>0.53</v>
      </c>
      <c r="AQ197" s="172">
        <v>2.4700000000000002</v>
      </c>
      <c r="AR197" s="171">
        <v>0.72</v>
      </c>
      <c r="AS197" s="172">
        <v>2.98</v>
      </c>
      <c r="AT197" s="172">
        <v>2.72</v>
      </c>
      <c r="AU197" s="66">
        <v>6001007</v>
      </c>
      <c r="AV197" s="141">
        <v>6001000</v>
      </c>
    </row>
    <row r="198" spans="1:48" x14ac:dyDescent="0.2">
      <c r="A198" s="4">
        <v>189</v>
      </c>
      <c r="B198" s="129" t="s">
        <v>313</v>
      </c>
      <c r="C198" s="130" t="s">
        <v>61</v>
      </c>
      <c r="D198" s="57" t="s">
        <v>221</v>
      </c>
      <c r="E198" s="131">
        <v>-1.6824056702104961E-3</v>
      </c>
      <c r="F198" s="132">
        <v>1.8601626016259587E-2</v>
      </c>
      <c r="G198" s="133">
        <v>7.213675213675208E-2</v>
      </c>
      <c r="H198" s="132">
        <v>0.13969168230143847</v>
      </c>
      <c r="I198" s="134">
        <v>8.1646654158849863E-2</v>
      </c>
      <c r="J198" s="58">
        <v>0.65</v>
      </c>
      <c r="K198" s="195">
        <v>1</v>
      </c>
      <c r="L198" s="193">
        <f t="shared" si="30"/>
        <v>0.88157129455909944</v>
      </c>
      <c r="M198" s="63">
        <f t="shared" si="30"/>
        <v>3.4507317073170736</v>
      </c>
      <c r="N198" s="60">
        <f t="shared" si="32"/>
        <v>0.77230769230769236</v>
      </c>
      <c r="O198" s="63">
        <f t="shared" si="33"/>
        <v>3.2016416510318946</v>
      </c>
      <c r="P198" s="136">
        <f t="shared" si="34"/>
        <v>3.3261866791744836</v>
      </c>
      <c r="Q198" s="60">
        <f t="shared" si="31"/>
        <v>0.87988888888888894</v>
      </c>
      <c r="R198" s="63">
        <f t="shared" si="35"/>
        <v>3.4693333333333332</v>
      </c>
      <c r="S198" s="60">
        <f t="shared" si="36"/>
        <v>0.84444444444444444</v>
      </c>
      <c r="T198" s="63">
        <f t="shared" si="37"/>
        <v>3.341333333333333</v>
      </c>
      <c r="U198" s="230">
        <f t="shared" si="38"/>
        <v>3.4078333333333335</v>
      </c>
      <c r="V198" s="62">
        <v>0.926219512195122</v>
      </c>
      <c r="W198" s="63">
        <v>3.5714634146341466</v>
      </c>
      <c r="X198" s="62">
        <v>0.76999999999999991</v>
      </c>
      <c r="Y198" s="135">
        <v>3.1909756097560971</v>
      </c>
      <c r="Z198" s="136">
        <v>3.3812195121951216</v>
      </c>
      <c r="AA198" s="137">
        <v>0.83692307692307688</v>
      </c>
      <c r="AB198" s="138">
        <v>3.33</v>
      </c>
      <c r="AC198" s="139">
        <v>0.77461538461538471</v>
      </c>
      <c r="AD198" s="138">
        <v>3.2123076923076921</v>
      </c>
      <c r="AE198" s="140">
        <v>3.2711538461538461</v>
      </c>
      <c r="AF198" s="137">
        <v>0.9523076923076923</v>
      </c>
      <c r="AG198" s="169">
        <v>3.6684615384615382</v>
      </c>
      <c r="AH198" s="139">
        <v>0.82538461538461538</v>
      </c>
      <c r="AI198" s="169">
        <v>3.3038461538461537</v>
      </c>
      <c r="AJ198" s="170">
        <v>3.4861538461538459</v>
      </c>
      <c r="AK198" s="137">
        <v>0.91977777777777792</v>
      </c>
      <c r="AL198" s="169">
        <v>3.6186666666666669</v>
      </c>
      <c r="AM198" s="139">
        <v>0.89888888888888885</v>
      </c>
      <c r="AN198" s="169">
        <v>3.4326666666666665</v>
      </c>
      <c r="AO198" s="170">
        <v>3.5256666666666669</v>
      </c>
      <c r="AP198" s="171">
        <v>0.84</v>
      </c>
      <c r="AQ198" s="172">
        <v>3.32</v>
      </c>
      <c r="AR198" s="171">
        <v>0.79</v>
      </c>
      <c r="AS198" s="172">
        <v>3.25</v>
      </c>
      <c r="AT198" s="172">
        <v>3.29</v>
      </c>
      <c r="AU198" s="66">
        <v>5805018</v>
      </c>
      <c r="AV198" s="141">
        <v>5805000</v>
      </c>
    </row>
    <row r="199" spans="1:48" x14ac:dyDescent="0.2">
      <c r="A199" s="4">
        <v>190</v>
      </c>
      <c r="B199" s="129" t="s">
        <v>349</v>
      </c>
      <c r="C199" s="130" t="s">
        <v>61</v>
      </c>
      <c r="D199" s="57" t="s">
        <v>350</v>
      </c>
      <c r="E199" s="131">
        <v>6.0525153007911614E-2</v>
      </c>
      <c r="F199" s="132">
        <v>0.20058262427227991</v>
      </c>
      <c r="G199" s="133">
        <v>0.16637453351246456</v>
      </c>
      <c r="H199" s="132">
        <v>0.47373130317957912</v>
      </c>
      <c r="I199" s="134">
        <v>0.33465696372592912</v>
      </c>
      <c r="J199" s="58">
        <v>0.69</v>
      </c>
      <c r="K199" s="195">
        <v>1</v>
      </c>
      <c r="L199" s="193">
        <f t="shared" si="30"/>
        <v>0.81992939244663376</v>
      </c>
      <c r="M199" s="63">
        <f t="shared" si="30"/>
        <v>3.2532052545155992</v>
      </c>
      <c r="N199" s="60">
        <f t="shared" si="32"/>
        <v>0.70589819376026275</v>
      </c>
      <c r="O199" s="63">
        <f t="shared" si="33"/>
        <v>2.9420262725779969</v>
      </c>
      <c r="P199" s="136">
        <f t="shared" si="34"/>
        <v>3.0976157635467985</v>
      </c>
      <c r="Q199" s="60">
        <f t="shared" si="31"/>
        <v>0.88045454545454538</v>
      </c>
      <c r="R199" s="63">
        <f t="shared" si="35"/>
        <v>3.4537878787878791</v>
      </c>
      <c r="S199" s="60">
        <f t="shared" si="36"/>
        <v>0.87227272727272731</v>
      </c>
      <c r="T199" s="63">
        <f t="shared" si="37"/>
        <v>3.415757575757576</v>
      </c>
      <c r="U199" s="230">
        <f t="shared" si="38"/>
        <v>3.4322727272727276</v>
      </c>
      <c r="V199" s="62">
        <v>0.78457142857142859</v>
      </c>
      <c r="W199" s="63">
        <v>3.1245714285714286</v>
      </c>
      <c r="X199" s="62">
        <v>0.65742857142857147</v>
      </c>
      <c r="Y199" s="135">
        <v>2.8448571428571432</v>
      </c>
      <c r="Z199" s="136">
        <v>2.9847142857142859</v>
      </c>
      <c r="AA199" s="137">
        <v>0.85528735632183905</v>
      </c>
      <c r="AB199" s="138">
        <v>3.3818390804597702</v>
      </c>
      <c r="AC199" s="139">
        <v>0.75436781609195402</v>
      </c>
      <c r="AD199" s="138">
        <v>3.0391954022988505</v>
      </c>
      <c r="AE199" s="140">
        <v>3.2105172413793106</v>
      </c>
      <c r="AF199" s="137">
        <v>0.83000000000000007</v>
      </c>
      <c r="AG199" s="169">
        <v>3.3792631578947367</v>
      </c>
      <c r="AH199" s="139">
        <v>0.66505263157894734</v>
      </c>
      <c r="AI199" s="169">
        <v>2.8651578947368419</v>
      </c>
      <c r="AJ199" s="170">
        <v>3.1222105263157891</v>
      </c>
      <c r="AK199" s="137">
        <v>0.86090909090909085</v>
      </c>
      <c r="AL199" s="169">
        <v>3.4775757575757575</v>
      </c>
      <c r="AM199" s="139">
        <v>0.8445454545454546</v>
      </c>
      <c r="AN199" s="169">
        <v>3.3515151515151516</v>
      </c>
      <c r="AO199" s="170">
        <v>3.4145454545454546</v>
      </c>
      <c r="AP199" s="171">
        <v>0.9</v>
      </c>
      <c r="AQ199" s="172">
        <v>3.43</v>
      </c>
      <c r="AR199" s="171">
        <v>0.9</v>
      </c>
      <c r="AS199" s="172">
        <v>3.48</v>
      </c>
      <c r="AT199" s="172">
        <v>3.45</v>
      </c>
      <c r="AU199" s="66">
        <v>802006</v>
      </c>
      <c r="AV199" s="141">
        <v>802000</v>
      </c>
    </row>
    <row r="200" spans="1:48" x14ac:dyDescent="0.2">
      <c r="A200" s="4">
        <v>191</v>
      </c>
      <c r="B200" s="129" t="s">
        <v>351</v>
      </c>
      <c r="C200" s="130" t="s">
        <v>53</v>
      </c>
      <c r="D200" s="57" t="s">
        <v>350</v>
      </c>
      <c r="E200" s="131">
        <v>0.10361769838825574</v>
      </c>
      <c r="F200" s="132">
        <v>0.25535827943742939</v>
      </c>
      <c r="G200" s="133">
        <v>0.12455805358792749</v>
      </c>
      <c r="H200" s="132">
        <v>0.25361064059131477</v>
      </c>
      <c r="I200" s="134">
        <v>0.25198446001437258</v>
      </c>
      <c r="J200" s="58">
        <v>0.66</v>
      </c>
      <c r="K200" s="195">
        <v>1</v>
      </c>
      <c r="L200" s="193">
        <f t="shared" si="30"/>
        <v>0.64941895082640388</v>
      </c>
      <c r="M200" s="63">
        <f t="shared" si="30"/>
        <v>2.7940134483112615</v>
      </c>
      <c r="N200" s="60">
        <f t="shared" si="32"/>
        <v>0.70015398829688935</v>
      </c>
      <c r="O200" s="63">
        <f t="shared" si="33"/>
        <v>2.8982479981521405</v>
      </c>
      <c r="P200" s="136">
        <f t="shared" si="34"/>
        <v>2.8461307232317008</v>
      </c>
      <c r="Q200" s="60">
        <f t="shared" si="31"/>
        <v>0.75303664921465963</v>
      </c>
      <c r="R200" s="63">
        <f t="shared" si="35"/>
        <v>3.0493717277486909</v>
      </c>
      <c r="S200" s="60">
        <f t="shared" si="36"/>
        <v>0.82471204188481684</v>
      </c>
      <c r="T200" s="63">
        <f t="shared" si="37"/>
        <v>3.1518586387434553</v>
      </c>
      <c r="U200" s="230">
        <f t="shared" si="38"/>
        <v>3.0981151832460734</v>
      </c>
      <c r="V200" s="62">
        <v>0.577843137254902</v>
      </c>
      <c r="W200" s="63">
        <v>2.6374509803921571</v>
      </c>
      <c r="X200" s="62">
        <v>0.63470588235294101</v>
      </c>
      <c r="Y200" s="135">
        <v>2.8045588235294119</v>
      </c>
      <c r="Z200" s="136">
        <v>2.7210049019607845</v>
      </c>
      <c r="AA200" s="137">
        <v>0.72099476439790577</v>
      </c>
      <c r="AB200" s="138">
        <v>2.950575916230366</v>
      </c>
      <c r="AC200" s="139">
        <v>0.76560209424083769</v>
      </c>
      <c r="AD200" s="138">
        <v>2.9919371727748691</v>
      </c>
      <c r="AE200" s="140">
        <v>2.9712565445026176</v>
      </c>
      <c r="AF200" s="137">
        <v>0.75615789473684214</v>
      </c>
      <c r="AG200" s="169">
        <v>2.9888947368421057</v>
      </c>
      <c r="AH200" s="139">
        <v>0.80336842105263151</v>
      </c>
      <c r="AI200" s="169">
        <v>3.1192105263157894</v>
      </c>
      <c r="AJ200" s="170">
        <v>3.0540526315789478</v>
      </c>
      <c r="AK200" s="137">
        <v>0.72607329842931934</v>
      </c>
      <c r="AL200" s="169">
        <v>2.9487434554973819</v>
      </c>
      <c r="AM200" s="139">
        <v>0.77942408376963357</v>
      </c>
      <c r="AN200" s="169">
        <v>3.0437172774869108</v>
      </c>
      <c r="AO200" s="170">
        <v>2.9962303664921466</v>
      </c>
      <c r="AP200" s="171">
        <v>0.78</v>
      </c>
      <c r="AQ200" s="172">
        <v>3.15</v>
      </c>
      <c r="AR200" s="171">
        <v>0.87</v>
      </c>
      <c r="AS200" s="172">
        <v>3.26</v>
      </c>
      <c r="AT200" s="172">
        <v>3.2</v>
      </c>
      <c r="AU200" s="66">
        <v>802008</v>
      </c>
      <c r="AV200" s="141">
        <v>802000</v>
      </c>
    </row>
    <row r="201" spans="1:48" x14ac:dyDescent="0.2">
      <c r="A201" s="4">
        <v>192</v>
      </c>
      <c r="B201" s="129" t="s">
        <v>314</v>
      </c>
      <c r="C201" s="130" t="s">
        <v>61</v>
      </c>
      <c r="D201" s="57" t="s">
        <v>315</v>
      </c>
      <c r="E201" s="131">
        <v>-1.9151334654245233E-2</v>
      </c>
      <c r="F201" s="132">
        <v>-2.2548211231034898E-3</v>
      </c>
      <c r="G201" s="133">
        <v>0.10510325264284925</v>
      </c>
      <c r="H201" s="132">
        <v>0.43030058948767502</v>
      </c>
      <c r="I201" s="134">
        <v>0.21402288418228599</v>
      </c>
      <c r="J201" s="58">
        <v>0.71</v>
      </c>
      <c r="K201" s="195">
        <v>1</v>
      </c>
      <c r="L201" s="193">
        <f t="shared" si="30"/>
        <v>0.9170429009193054</v>
      </c>
      <c r="M201" s="63">
        <f t="shared" si="30"/>
        <v>3.530929519918284</v>
      </c>
      <c r="N201" s="60">
        <f t="shared" si="32"/>
        <v>0.83218590398365677</v>
      </c>
      <c r="O201" s="63">
        <f t="shared" si="33"/>
        <v>3.1915066394279878</v>
      </c>
      <c r="P201" s="136">
        <f t="shared" si="34"/>
        <v>3.3612180796731357</v>
      </c>
      <c r="Q201" s="60">
        <f t="shared" si="31"/>
        <v>0.89789156626506017</v>
      </c>
      <c r="R201" s="63">
        <f t="shared" si="35"/>
        <v>3.5286746987951805</v>
      </c>
      <c r="S201" s="60">
        <f t="shared" si="36"/>
        <v>0.93728915662650603</v>
      </c>
      <c r="T201" s="63">
        <f t="shared" si="37"/>
        <v>3.6218072289156629</v>
      </c>
      <c r="U201" s="230">
        <f t="shared" si="38"/>
        <v>3.5752409638554217</v>
      </c>
      <c r="V201" s="62">
        <v>0.91044943820224722</v>
      </c>
      <c r="W201" s="63">
        <v>3.516404494382023</v>
      </c>
      <c r="X201" s="62">
        <v>0.84528089887640456</v>
      </c>
      <c r="Y201" s="135">
        <v>3.2148314606741577</v>
      </c>
      <c r="Z201" s="136">
        <v>3.3656179775280903</v>
      </c>
      <c r="AA201" s="137">
        <v>0.92363636363636359</v>
      </c>
      <c r="AB201" s="138">
        <v>3.5454545454545454</v>
      </c>
      <c r="AC201" s="139">
        <v>0.81909090909090909</v>
      </c>
      <c r="AD201" s="138">
        <v>3.168181818181818</v>
      </c>
      <c r="AE201" s="140">
        <v>3.3568181818181815</v>
      </c>
      <c r="AF201" s="137">
        <v>0.871</v>
      </c>
      <c r="AG201" s="169">
        <v>3.4727142857142854</v>
      </c>
      <c r="AH201" s="139">
        <v>0.83757142857142863</v>
      </c>
      <c r="AI201" s="169">
        <v>3.1858571428571429</v>
      </c>
      <c r="AJ201" s="170">
        <v>3.3292857142857142</v>
      </c>
      <c r="AK201" s="137">
        <v>0.90578313253012044</v>
      </c>
      <c r="AL201" s="169">
        <v>3.4973493975903613</v>
      </c>
      <c r="AM201" s="139">
        <v>0.94457831325301211</v>
      </c>
      <c r="AN201" s="169">
        <v>3.5636144578313251</v>
      </c>
      <c r="AO201" s="170">
        <v>3.5304819277108432</v>
      </c>
      <c r="AP201" s="171">
        <v>0.89</v>
      </c>
      <c r="AQ201" s="172">
        <v>3.56</v>
      </c>
      <c r="AR201" s="171">
        <v>0.93</v>
      </c>
      <c r="AS201" s="172">
        <v>3.68</v>
      </c>
      <c r="AT201" s="172">
        <v>3.62</v>
      </c>
      <c r="AU201" s="66">
        <v>503011</v>
      </c>
      <c r="AV201" s="141">
        <v>503000</v>
      </c>
    </row>
    <row r="202" spans="1:48" x14ac:dyDescent="0.2">
      <c r="A202" s="4">
        <v>193</v>
      </c>
      <c r="B202" s="129" t="s">
        <v>316</v>
      </c>
      <c r="C202" s="130" t="s">
        <v>332</v>
      </c>
      <c r="D202" s="57" t="s">
        <v>100</v>
      </c>
      <c r="E202" s="131">
        <v>1.1949002183899271E-2</v>
      </c>
      <c r="F202" s="132">
        <v>6.6964229234129036E-2</v>
      </c>
      <c r="G202" s="133">
        <v>4.4895971082159702E-2</v>
      </c>
      <c r="H202" s="132">
        <v>8.5271127343926167E-2</v>
      </c>
      <c r="I202" s="134">
        <v>7.8617678289027548E-2</v>
      </c>
      <c r="J202" s="58">
        <v>0.45</v>
      </c>
      <c r="K202" s="195">
        <v>2</v>
      </c>
      <c r="L202" s="193">
        <f t="shared" ref="L202:M265" si="39">AVERAGE(V202,AA202)</f>
        <v>0.82214693877551026</v>
      </c>
      <c r="M202" s="63">
        <f t="shared" si="39"/>
        <v>3.272795918367347</v>
      </c>
      <c r="N202" s="60">
        <f t="shared" si="32"/>
        <v>0.7646612244897959</v>
      </c>
      <c r="O202" s="63">
        <f t="shared" si="33"/>
        <v>3.1401163265306122</v>
      </c>
      <c r="P202" s="136">
        <f t="shared" si="34"/>
        <v>3.2064561224489796</v>
      </c>
      <c r="Q202" s="60">
        <f t="shared" ref="Q202:Q265" si="40">AVERAGE(AK202,AP202)</f>
        <v>0.83409594095940953</v>
      </c>
      <c r="R202" s="63">
        <f t="shared" si="35"/>
        <v>3.339760147601476</v>
      </c>
      <c r="S202" s="60">
        <f t="shared" si="36"/>
        <v>0.8095571955719556</v>
      </c>
      <c r="T202" s="63">
        <f t="shared" si="37"/>
        <v>3.2253874538745384</v>
      </c>
      <c r="U202" s="230">
        <f t="shared" si="38"/>
        <v>3.2850738007380071</v>
      </c>
      <c r="V202" s="62">
        <v>0.8196</v>
      </c>
      <c r="W202" s="63">
        <v>3.282</v>
      </c>
      <c r="X202" s="62">
        <v>0.7732</v>
      </c>
      <c r="Y202" s="135">
        <v>3.1865999999999999</v>
      </c>
      <c r="Z202" s="136">
        <v>3.2343000000000002</v>
      </c>
      <c r="AA202" s="137">
        <v>0.82469387755102042</v>
      </c>
      <c r="AB202" s="138">
        <v>3.2635918367346939</v>
      </c>
      <c r="AC202" s="139">
        <v>0.75612244897959191</v>
      </c>
      <c r="AD202" s="138">
        <v>3.0936326530612246</v>
      </c>
      <c r="AE202" s="140">
        <v>3.178612244897959</v>
      </c>
      <c r="AF202" s="137">
        <v>0.85960000000000003</v>
      </c>
      <c r="AG202" s="169">
        <v>3.3909818181818183</v>
      </c>
      <c r="AH202" s="139">
        <v>0.81170909090909094</v>
      </c>
      <c r="AI202" s="169">
        <v>3.2176363636363638</v>
      </c>
      <c r="AJ202" s="170">
        <v>3.3043090909090909</v>
      </c>
      <c r="AK202" s="137">
        <v>0.83819188191881921</v>
      </c>
      <c r="AL202" s="169">
        <v>3.3395202952029521</v>
      </c>
      <c r="AM202" s="139">
        <v>0.77911439114391134</v>
      </c>
      <c r="AN202" s="169">
        <v>3.1607749077490772</v>
      </c>
      <c r="AO202" s="170">
        <v>3.2501476014760149</v>
      </c>
      <c r="AP202" s="171">
        <v>0.83</v>
      </c>
      <c r="AQ202" s="172">
        <v>3.34</v>
      </c>
      <c r="AR202" s="171">
        <v>0.84</v>
      </c>
      <c r="AS202" s="172">
        <v>3.29</v>
      </c>
      <c r="AT202" s="172">
        <v>3.32</v>
      </c>
      <c r="AU202" s="66">
        <v>3201009</v>
      </c>
      <c r="AV202" s="141">
        <v>3201000</v>
      </c>
    </row>
    <row r="203" spans="1:48" x14ac:dyDescent="0.2">
      <c r="A203" s="4">
        <v>194</v>
      </c>
      <c r="B203" s="129" t="s">
        <v>317</v>
      </c>
      <c r="C203" s="130" t="s">
        <v>61</v>
      </c>
      <c r="D203" s="57" t="s">
        <v>318</v>
      </c>
      <c r="E203" s="131">
        <v>0.14449104412407177</v>
      </c>
      <c r="F203" s="132">
        <v>0.39963368283093104</v>
      </c>
      <c r="G203" s="133">
        <v>0.18100742682394055</v>
      </c>
      <c r="H203" s="132">
        <v>0.33760987330712133</v>
      </c>
      <c r="I203" s="134">
        <v>0.36862177806902618</v>
      </c>
      <c r="J203" s="58">
        <v>0.96</v>
      </c>
      <c r="K203" s="195">
        <v>2</v>
      </c>
      <c r="L203" s="193">
        <f t="shared" si="39"/>
        <v>0.57288990825688069</v>
      </c>
      <c r="M203" s="63">
        <f t="shared" si="39"/>
        <v>2.5685091743119264</v>
      </c>
      <c r="N203" s="60">
        <f t="shared" ref="N203:N266" si="41">AVERAGE(X203,AC203)</f>
        <v>0.52644495412844039</v>
      </c>
      <c r="O203" s="63">
        <f t="shared" ref="O203:O266" si="42">AVERAGE(Y203,AD203)</f>
        <v>2.5235091743119265</v>
      </c>
      <c r="P203" s="136">
        <f t="shared" ref="P203:P266" si="43">AVERAGE(Z203,AE203)</f>
        <v>2.5460091743119264</v>
      </c>
      <c r="Q203" s="60">
        <f t="shared" si="40"/>
        <v>0.71738095238095245</v>
      </c>
      <c r="R203" s="63">
        <f t="shared" ref="R203:R266" si="44">AVERAGE(AL203,AQ203)</f>
        <v>2.9681428571428574</v>
      </c>
      <c r="S203" s="60">
        <f t="shared" ref="S203:S266" si="45">AVERAGE(AM203,AR203)</f>
        <v>0.70745238095238094</v>
      </c>
      <c r="T203" s="63">
        <f t="shared" ref="T203:T266" si="46">AVERAGE(AN203,AS203)</f>
        <v>2.8611190476190478</v>
      </c>
      <c r="U203" s="230">
        <f t="shared" ref="U203:U266" si="47">AVERAGE(AO203,AT203)</f>
        <v>2.9146309523809526</v>
      </c>
      <c r="V203" s="62">
        <v>0.49</v>
      </c>
      <c r="W203" s="63">
        <v>2.3849999999999998</v>
      </c>
      <c r="X203" s="62">
        <v>0.47499999999999998</v>
      </c>
      <c r="Y203" s="135">
        <v>2.4749999999999996</v>
      </c>
      <c r="Z203" s="136">
        <v>2.4299999999999997</v>
      </c>
      <c r="AA203" s="137">
        <v>0.65577981651376138</v>
      </c>
      <c r="AB203" s="138">
        <v>2.752018348623853</v>
      </c>
      <c r="AC203" s="139">
        <v>0.57788990825688069</v>
      </c>
      <c r="AD203" s="138">
        <v>2.5720183486238533</v>
      </c>
      <c r="AE203" s="140">
        <v>2.6620183486238531</v>
      </c>
      <c r="AF203" s="137">
        <v>0.73030303030303023</v>
      </c>
      <c r="AG203" s="169">
        <v>3.1172727272727272</v>
      </c>
      <c r="AH203" s="139">
        <v>0.71575757575757581</v>
      </c>
      <c r="AI203" s="169">
        <v>2.92030303030303</v>
      </c>
      <c r="AJ203" s="170">
        <v>3.0187878787878786</v>
      </c>
      <c r="AK203" s="137">
        <v>0.6847619047619049</v>
      </c>
      <c r="AL203" s="169">
        <v>2.886285714285715</v>
      </c>
      <c r="AM203" s="139">
        <v>0.61490476190476195</v>
      </c>
      <c r="AN203" s="169">
        <v>2.6722380952380957</v>
      </c>
      <c r="AO203" s="170">
        <v>2.7792619047619054</v>
      </c>
      <c r="AP203" s="171">
        <v>0.75</v>
      </c>
      <c r="AQ203" s="172">
        <v>3.05</v>
      </c>
      <c r="AR203" s="171">
        <v>0.8</v>
      </c>
      <c r="AS203" s="172">
        <v>3.05</v>
      </c>
      <c r="AT203" s="172">
        <v>3.05</v>
      </c>
      <c r="AU203" s="66">
        <v>1802005</v>
      </c>
      <c r="AV203" s="141">
        <v>1802000</v>
      </c>
    </row>
    <row r="204" spans="1:48" x14ac:dyDescent="0.2">
      <c r="A204" s="4">
        <v>195</v>
      </c>
      <c r="B204" s="129" t="s">
        <v>319</v>
      </c>
      <c r="C204" s="130" t="s">
        <v>229</v>
      </c>
      <c r="D204" s="57" t="s">
        <v>320</v>
      </c>
      <c r="E204" s="131">
        <v>3.4797794407868787E-2</v>
      </c>
      <c r="F204" s="132">
        <v>0.15246615434408506</v>
      </c>
      <c r="G204" s="133">
        <v>0.14915131277727789</v>
      </c>
      <c r="H204" s="132">
        <v>0.3760223756295491</v>
      </c>
      <c r="I204" s="134">
        <v>0.26424426498681708</v>
      </c>
      <c r="J204" s="58">
        <v>0.5</v>
      </c>
      <c r="K204" s="195">
        <v>3</v>
      </c>
      <c r="L204" s="193">
        <f t="shared" si="39"/>
        <v>0.84223708931306152</v>
      </c>
      <c r="M204" s="63">
        <f t="shared" si="39"/>
        <v>3.2980861712373102</v>
      </c>
      <c r="N204" s="60">
        <f t="shared" si="41"/>
        <v>0.69588744691264459</v>
      </c>
      <c r="O204" s="63">
        <f t="shared" si="42"/>
        <v>2.9423497173937068</v>
      </c>
      <c r="P204" s="136">
        <f t="shared" si="43"/>
        <v>3.1202179443155087</v>
      </c>
      <c r="Q204" s="60">
        <f t="shared" si="40"/>
        <v>0.8770348837209303</v>
      </c>
      <c r="R204" s="63">
        <f t="shared" si="44"/>
        <v>3.4505523255813952</v>
      </c>
      <c r="S204" s="60">
        <f t="shared" si="45"/>
        <v>0.84503875968992248</v>
      </c>
      <c r="T204" s="63">
        <f t="shared" si="46"/>
        <v>3.3183720930232559</v>
      </c>
      <c r="U204" s="230">
        <f t="shared" si="47"/>
        <v>3.3844622093023258</v>
      </c>
      <c r="V204" s="62">
        <v>0.82594704684317721</v>
      </c>
      <c r="W204" s="63">
        <v>3.265397148676171</v>
      </c>
      <c r="X204" s="62">
        <v>0.68743380855397151</v>
      </c>
      <c r="Y204" s="135">
        <v>2.9297963340122202</v>
      </c>
      <c r="Z204" s="136">
        <v>3.0975967413441956</v>
      </c>
      <c r="AA204" s="137">
        <v>0.85852713178294571</v>
      </c>
      <c r="AB204" s="138">
        <v>3.3307751937984493</v>
      </c>
      <c r="AC204" s="139">
        <v>0.70434108527131778</v>
      </c>
      <c r="AD204" s="138">
        <v>2.9549031007751934</v>
      </c>
      <c r="AE204" s="140">
        <v>3.1428391472868213</v>
      </c>
      <c r="AF204" s="137">
        <v>0.85285185185185186</v>
      </c>
      <c r="AG204" s="169">
        <v>3.3951481481481482</v>
      </c>
      <c r="AH204" s="139">
        <v>0.73177777777777786</v>
      </c>
      <c r="AI204" s="169">
        <v>2.9817222222222224</v>
      </c>
      <c r="AJ204" s="170">
        <v>3.1884351851851855</v>
      </c>
      <c r="AK204" s="137">
        <v>0.89406976744186051</v>
      </c>
      <c r="AL204" s="169">
        <v>3.5011046511627906</v>
      </c>
      <c r="AM204" s="139">
        <v>0.83007751937984497</v>
      </c>
      <c r="AN204" s="169">
        <v>3.2367441860465118</v>
      </c>
      <c r="AO204" s="170">
        <v>3.3689244186046512</v>
      </c>
      <c r="AP204" s="171">
        <v>0.86</v>
      </c>
      <c r="AQ204" s="172">
        <v>3.4</v>
      </c>
      <c r="AR204" s="171">
        <v>0.86</v>
      </c>
      <c r="AS204" s="172">
        <v>3.4</v>
      </c>
      <c r="AT204" s="172">
        <v>3.4</v>
      </c>
      <c r="AU204" s="66">
        <v>2705024</v>
      </c>
      <c r="AV204" s="141">
        <v>2705000</v>
      </c>
    </row>
    <row r="205" spans="1:48" x14ac:dyDescent="0.2">
      <c r="A205" s="4">
        <v>196</v>
      </c>
      <c r="B205" s="129" t="s">
        <v>321</v>
      </c>
      <c r="C205" s="130" t="s">
        <v>478</v>
      </c>
      <c r="D205" s="57" t="s">
        <v>322</v>
      </c>
      <c r="E205" s="131">
        <v>1.5064112746462133E-2</v>
      </c>
      <c r="F205" s="132">
        <v>9.9237749097767836E-2</v>
      </c>
      <c r="G205" s="133">
        <v>1.3811379698930981E-2</v>
      </c>
      <c r="H205" s="132">
        <v>0.10536060396383151</v>
      </c>
      <c r="I205" s="134">
        <v>0.10229917653079923</v>
      </c>
      <c r="J205" s="58">
        <v>0.34</v>
      </c>
      <c r="K205" s="195">
        <v>1</v>
      </c>
      <c r="L205" s="193">
        <f t="shared" si="39"/>
        <v>0.88494533904937911</v>
      </c>
      <c r="M205" s="63">
        <f t="shared" si="39"/>
        <v>3.4308378652689622</v>
      </c>
      <c r="N205" s="60">
        <f t="shared" si="41"/>
        <v>0.82619807209691021</v>
      </c>
      <c r="O205" s="63">
        <f t="shared" si="42"/>
        <v>3.1996582996278509</v>
      </c>
      <c r="P205" s="136">
        <f t="shared" si="43"/>
        <v>3.3152480824484067</v>
      </c>
      <c r="Q205" s="60">
        <f t="shared" si="40"/>
        <v>0.90000945179584124</v>
      </c>
      <c r="R205" s="63">
        <f t="shared" si="44"/>
        <v>3.53007561436673</v>
      </c>
      <c r="S205" s="60">
        <f t="shared" si="45"/>
        <v>0.84000945179584119</v>
      </c>
      <c r="T205" s="63">
        <f t="shared" si="46"/>
        <v>3.3050189035916824</v>
      </c>
      <c r="U205" s="230">
        <f t="shared" si="47"/>
        <v>3.417547258979206</v>
      </c>
      <c r="V205" s="62">
        <v>0.87367553865652714</v>
      </c>
      <c r="W205" s="63">
        <v>3.3632826362484156</v>
      </c>
      <c r="X205" s="62">
        <v>0.81849176172370086</v>
      </c>
      <c r="Y205" s="135">
        <v>3.1937389100126743</v>
      </c>
      <c r="Z205" s="136">
        <v>3.2785107731305452</v>
      </c>
      <c r="AA205" s="137">
        <v>0.89621513944223108</v>
      </c>
      <c r="AB205" s="138">
        <v>3.4983930942895087</v>
      </c>
      <c r="AC205" s="139">
        <v>0.83390438247011955</v>
      </c>
      <c r="AD205" s="138">
        <v>3.2055776892430279</v>
      </c>
      <c r="AE205" s="140">
        <v>3.3519853917662683</v>
      </c>
      <c r="AF205" s="137">
        <v>0.91999999999999993</v>
      </c>
      <c r="AG205" s="169">
        <v>3.4994154228855718</v>
      </c>
      <c r="AH205" s="139">
        <v>0.87108208955223887</v>
      </c>
      <c r="AI205" s="169">
        <v>3.3436691542288557</v>
      </c>
      <c r="AJ205" s="170">
        <v>3.4215422885572138</v>
      </c>
      <c r="AK205" s="137">
        <v>0.91001890359168236</v>
      </c>
      <c r="AL205" s="169">
        <v>3.5401512287334596</v>
      </c>
      <c r="AM205" s="139">
        <v>0.80001890359168237</v>
      </c>
      <c r="AN205" s="169">
        <v>3.1900378071833648</v>
      </c>
      <c r="AO205" s="170">
        <v>3.3650945179584122</v>
      </c>
      <c r="AP205" s="171">
        <v>0.89</v>
      </c>
      <c r="AQ205" s="172">
        <v>3.52</v>
      </c>
      <c r="AR205" s="171">
        <v>0.88</v>
      </c>
      <c r="AS205" s="172">
        <v>3.42</v>
      </c>
      <c r="AT205" s="172">
        <v>3.47</v>
      </c>
      <c r="AU205" s="66">
        <v>6602045</v>
      </c>
      <c r="AV205" s="141">
        <v>6602000</v>
      </c>
    </row>
    <row r="206" spans="1:48" x14ac:dyDescent="0.2">
      <c r="A206" s="4">
        <v>197</v>
      </c>
      <c r="B206" s="129" t="s">
        <v>323</v>
      </c>
      <c r="C206" s="130" t="s">
        <v>58</v>
      </c>
      <c r="D206" s="57" t="s">
        <v>163</v>
      </c>
      <c r="E206" s="131">
        <v>0.14653758368837488</v>
      </c>
      <c r="F206" s="132">
        <v>0.34580645161290313</v>
      </c>
      <c r="G206" s="133">
        <v>0.17313603164942193</v>
      </c>
      <c r="H206" s="132">
        <v>0.27963101034692661</v>
      </c>
      <c r="I206" s="134">
        <v>0.31271873097991509</v>
      </c>
      <c r="J206" s="58">
        <v>0.93</v>
      </c>
      <c r="K206" s="195">
        <v>2</v>
      </c>
      <c r="L206" s="193">
        <f t="shared" si="39"/>
        <v>0.32794354838709683</v>
      </c>
      <c r="M206" s="63">
        <f t="shared" si="39"/>
        <v>1.9254435483870971</v>
      </c>
      <c r="N206" s="60">
        <f t="shared" si="41"/>
        <v>0.43971774193548385</v>
      </c>
      <c r="O206" s="63">
        <f t="shared" si="42"/>
        <v>2.4006048387096772</v>
      </c>
      <c r="P206" s="136">
        <f t="shared" si="43"/>
        <v>2.1630241935483872</v>
      </c>
      <c r="Q206" s="60">
        <f t="shared" si="40"/>
        <v>0.47448113207547171</v>
      </c>
      <c r="R206" s="63">
        <f t="shared" si="44"/>
        <v>2.2712500000000002</v>
      </c>
      <c r="S206" s="60">
        <f t="shared" si="45"/>
        <v>0.61285377358490578</v>
      </c>
      <c r="T206" s="63">
        <f t="shared" si="46"/>
        <v>2.6802358490566038</v>
      </c>
      <c r="U206" s="230">
        <f t="shared" si="47"/>
        <v>2.4757429245283022</v>
      </c>
      <c r="V206" s="62">
        <v>0.28975806451612907</v>
      </c>
      <c r="W206" s="63">
        <v>1.8425000000000002</v>
      </c>
      <c r="X206" s="62">
        <v>0.42104838709677422</v>
      </c>
      <c r="Y206" s="135">
        <v>2.3618548387096778</v>
      </c>
      <c r="Z206" s="136">
        <v>2.102177419354839</v>
      </c>
      <c r="AA206" s="137">
        <v>0.36612903225806454</v>
      </c>
      <c r="AB206" s="138">
        <v>2.0083870967741939</v>
      </c>
      <c r="AC206" s="139">
        <v>0.45838709677419354</v>
      </c>
      <c r="AD206" s="138">
        <v>2.4393548387096771</v>
      </c>
      <c r="AE206" s="140">
        <v>2.2238709677419353</v>
      </c>
      <c r="AF206" s="137">
        <v>0.39560869565217394</v>
      </c>
      <c r="AG206" s="169">
        <v>2.1063043478260868</v>
      </c>
      <c r="AH206" s="139">
        <v>0.51773913043478259</v>
      </c>
      <c r="AI206" s="169">
        <v>2.5623043478260872</v>
      </c>
      <c r="AJ206" s="170">
        <v>2.334304347826087</v>
      </c>
      <c r="AK206" s="137">
        <v>0.41896226415094345</v>
      </c>
      <c r="AL206" s="169">
        <v>2.1425000000000001</v>
      </c>
      <c r="AM206" s="139">
        <v>0.57570754716981143</v>
      </c>
      <c r="AN206" s="169">
        <v>2.6004716981132079</v>
      </c>
      <c r="AO206" s="170">
        <v>2.371485849056604</v>
      </c>
      <c r="AP206" s="171">
        <v>0.53</v>
      </c>
      <c r="AQ206" s="172">
        <v>2.4</v>
      </c>
      <c r="AR206" s="171">
        <v>0.65</v>
      </c>
      <c r="AS206" s="172">
        <v>2.76</v>
      </c>
      <c r="AT206" s="172">
        <v>2.58</v>
      </c>
      <c r="AU206" s="66">
        <v>1803033</v>
      </c>
      <c r="AV206" s="141">
        <v>1803000</v>
      </c>
    </row>
    <row r="207" spans="1:48" x14ac:dyDescent="0.2">
      <c r="A207" s="4">
        <v>198</v>
      </c>
      <c r="B207" s="129" t="s">
        <v>931</v>
      </c>
      <c r="C207" s="130" t="s">
        <v>21</v>
      </c>
      <c r="D207" s="57" t="s">
        <v>1118</v>
      </c>
      <c r="E207" s="131">
        <v>6.9385026737968092E-3</v>
      </c>
      <c r="F207" s="132">
        <v>-1.345870469399868E-2</v>
      </c>
      <c r="G207" s="133">
        <v>0.14954768270944729</v>
      </c>
      <c r="H207" s="132">
        <v>0.41959625668449174</v>
      </c>
      <c r="I207" s="134">
        <v>0.20306877599524675</v>
      </c>
      <c r="J207" s="58">
        <v>0.78</v>
      </c>
      <c r="K207" s="195">
        <v>2</v>
      </c>
      <c r="L207" s="193">
        <f t="shared" si="39"/>
        <v>0.69897058823529412</v>
      </c>
      <c r="M207" s="63">
        <f t="shared" si="39"/>
        <v>2.9863071895424835</v>
      </c>
      <c r="N207" s="60">
        <f t="shared" si="41"/>
        <v>0.6242401960784314</v>
      </c>
      <c r="O207" s="63">
        <f t="shared" si="42"/>
        <v>2.7336764705882355</v>
      </c>
      <c r="P207" s="136">
        <f t="shared" si="43"/>
        <v>2.8599918300653595</v>
      </c>
      <c r="Q207" s="60">
        <f t="shared" si="40"/>
        <v>0.70590909090909093</v>
      </c>
      <c r="R207" s="63">
        <f t="shared" si="44"/>
        <v>2.9728484848484849</v>
      </c>
      <c r="S207" s="60">
        <f t="shared" si="45"/>
        <v>0.77378787878787869</v>
      </c>
      <c r="T207" s="63">
        <f t="shared" si="46"/>
        <v>3.1532727272727272</v>
      </c>
      <c r="U207" s="230">
        <f t="shared" si="47"/>
        <v>3.0630606060606063</v>
      </c>
      <c r="V207" s="62">
        <v>0.64617647058823524</v>
      </c>
      <c r="W207" s="63">
        <v>2.8488235294117645</v>
      </c>
      <c r="X207" s="62">
        <v>0.60867647058823526</v>
      </c>
      <c r="Y207" s="135">
        <v>2.6679411764705883</v>
      </c>
      <c r="Z207" s="136">
        <v>2.7583823529411764</v>
      </c>
      <c r="AA207" s="137">
        <v>0.75176470588235289</v>
      </c>
      <c r="AB207" s="138">
        <v>3.1237908496732025</v>
      </c>
      <c r="AC207" s="139">
        <v>0.63980392156862742</v>
      </c>
      <c r="AD207" s="138">
        <v>2.7994117647058827</v>
      </c>
      <c r="AE207" s="140">
        <v>2.9616013071895426</v>
      </c>
      <c r="AF207" s="137">
        <v>0.63212903225806449</v>
      </c>
      <c r="AG207" s="169">
        <v>2.782451612903226</v>
      </c>
      <c r="AH207" s="139">
        <v>0.72477419354838712</v>
      </c>
      <c r="AI207" s="169">
        <v>2.995483870967742</v>
      </c>
      <c r="AJ207" s="170">
        <v>2.8889677419354838</v>
      </c>
      <c r="AK207" s="137">
        <v>0.74181818181818182</v>
      </c>
      <c r="AL207" s="169">
        <v>3.05569696969697</v>
      </c>
      <c r="AM207" s="139">
        <v>0.71757575757575753</v>
      </c>
      <c r="AN207" s="169">
        <v>3.0165454545454544</v>
      </c>
      <c r="AO207" s="170">
        <v>3.0361212121212122</v>
      </c>
      <c r="AP207" s="171">
        <v>0.67</v>
      </c>
      <c r="AQ207" s="172">
        <v>2.89</v>
      </c>
      <c r="AR207" s="171">
        <v>0.83</v>
      </c>
      <c r="AS207" s="172">
        <v>3.29</v>
      </c>
      <c r="AT207" s="172">
        <v>3.09</v>
      </c>
      <c r="AU207" s="66">
        <v>5608035</v>
      </c>
      <c r="AV207" s="141">
        <v>5608000</v>
      </c>
    </row>
    <row r="208" spans="1:48" x14ac:dyDescent="0.2">
      <c r="A208" s="4">
        <v>199</v>
      </c>
      <c r="B208" s="129" t="s">
        <v>324</v>
      </c>
      <c r="C208" s="130" t="s">
        <v>29</v>
      </c>
      <c r="D208" s="57" t="s">
        <v>1118</v>
      </c>
      <c r="E208" s="131">
        <v>0.13863803509717659</v>
      </c>
      <c r="F208" s="132">
        <v>0.32710453105898019</v>
      </c>
      <c r="G208" s="133">
        <v>7.6040449351674533E-2</v>
      </c>
      <c r="H208" s="132">
        <v>0.15101928371340811</v>
      </c>
      <c r="I208" s="134">
        <v>0.23906190738619371</v>
      </c>
      <c r="J208" s="58">
        <v>0.7</v>
      </c>
      <c r="K208" s="195">
        <v>2</v>
      </c>
      <c r="L208" s="193">
        <f t="shared" si="39"/>
        <v>0.46597734951820796</v>
      </c>
      <c r="M208" s="63">
        <f t="shared" si="39"/>
        <v>2.2773185458640972</v>
      </c>
      <c r="N208" s="60">
        <f t="shared" si="41"/>
        <v>0.56415185834063319</v>
      </c>
      <c r="O208" s="63">
        <f t="shared" si="42"/>
        <v>2.5992691778250534</v>
      </c>
      <c r="P208" s="136">
        <f t="shared" si="43"/>
        <v>2.4382938618445755</v>
      </c>
      <c r="Q208" s="60">
        <f t="shared" si="40"/>
        <v>0.60461538461538455</v>
      </c>
      <c r="R208" s="63">
        <f t="shared" si="44"/>
        <v>2.6044230769230774</v>
      </c>
      <c r="S208" s="60">
        <f t="shared" si="45"/>
        <v>0.64019230769230773</v>
      </c>
      <c r="T208" s="63">
        <f t="shared" si="46"/>
        <v>2.7502884615384615</v>
      </c>
      <c r="U208" s="230">
        <f t="shared" si="47"/>
        <v>2.6773557692307692</v>
      </c>
      <c r="V208" s="62">
        <v>0.46572519083969466</v>
      </c>
      <c r="W208" s="63">
        <v>2.2860305343511453</v>
      </c>
      <c r="X208" s="62">
        <v>0.50854961832061063</v>
      </c>
      <c r="Y208" s="135">
        <v>2.5487022900763359</v>
      </c>
      <c r="Z208" s="136">
        <v>2.4173664122137408</v>
      </c>
      <c r="AA208" s="137">
        <v>0.46622950819672127</v>
      </c>
      <c r="AB208" s="138">
        <v>2.2686065573770491</v>
      </c>
      <c r="AC208" s="139">
        <v>0.61975409836065576</v>
      </c>
      <c r="AD208" s="138">
        <v>2.6498360655737709</v>
      </c>
      <c r="AE208" s="140">
        <v>2.4592213114754102</v>
      </c>
      <c r="AF208" s="137">
        <v>0.62900990099009901</v>
      </c>
      <c r="AG208" s="169">
        <v>2.8162376237623761</v>
      </c>
      <c r="AH208" s="139">
        <v>0.69732673267326739</v>
      </c>
      <c r="AI208" s="169">
        <v>2.8030693069306936</v>
      </c>
      <c r="AJ208" s="170">
        <v>2.8096534653465346</v>
      </c>
      <c r="AK208" s="137">
        <v>0.56923076923076921</v>
      </c>
      <c r="AL208" s="169">
        <v>2.6088461538461543</v>
      </c>
      <c r="AM208" s="139">
        <v>0.5903846153846154</v>
      </c>
      <c r="AN208" s="169">
        <v>2.6805769230769232</v>
      </c>
      <c r="AO208" s="170">
        <v>2.6447115384615385</v>
      </c>
      <c r="AP208" s="171">
        <v>0.64</v>
      </c>
      <c r="AQ208" s="172">
        <v>2.6</v>
      </c>
      <c r="AR208" s="171">
        <v>0.69</v>
      </c>
      <c r="AS208" s="172">
        <v>2.82</v>
      </c>
      <c r="AT208" s="172">
        <v>2.71</v>
      </c>
      <c r="AU208" s="66">
        <v>5608037</v>
      </c>
      <c r="AV208" s="141">
        <v>5608000</v>
      </c>
    </row>
    <row r="209" spans="1:48" x14ac:dyDescent="0.2">
      <c r="A209" s="4">
        <v>200</v>
      </c>
      <c r="B209" s="129" t="s">
        <v>577</v>
      </c>
      <c r="C209" s="130" t="s">
        <v>61</v>
      </c>
      <c r="D209" s="57" t="s">
        <v>1118</v>
      </c>
      <c r="E209" s="131">
        <v>3.0958237986270176E-2</v>
      </c>
      <c r="F209" s="132">
        <v>0.1156359649122809</v>
      </c>
      <c r="G209" s="133">
        <v>0.25551892974935819</v>
      </c>
      <c r="H209" s="132">
        <v>0.61967359074354622</v>
      </c>
      <c r="I209" s="134">
        <v>0.36515477782791361</v>
      </c>
      <c r="J209" s="58">
        <v>0.84</v>
      </c>
      <c r="K209" s="195">
        <v>2</v>
      </c>
      <c r="L209" s="193">
        <f t="shared" si="39"/>
        <v>0.75730263157894728</v>
      </c>
      <c r="M209" s="63">
        <f t="shared" si="39"/>
        <v>3.1226973684210524</v>
      </c>
      <c r="N209" s="60">
        <f t="shared" si="41"/>
        <v>0.56020570793180136</v>
      </c>
      <c r="O209" s="63">
        <f t="shared" si="42"/>
        <v>2.598804670126019</v>
      </c>
      <c r="P209" s="136">
        <f t="shared" si="43"/>
        <v>2.8607510192735357</v>
      </c>
      <c r="Q209" s="60">
        <f t="shared" si="40"/>
        <v>0.78826086956521746</v>
      </c>
      <c r="R209" s="63">
        <f t="shared" si="44"/>
        <v>3.2383333333333333</v>
      </c>
      <c r="S209" s="60">
        <f t="shared" si="45"/>
        <v>0.81572463768115955</v>
      </c>
      <c r="T209" s="63">
        <f t="shared" si="46"/>
        <v>3.2184782608695652</v>
      </c>
      <c r="U209" s="230">
        <f t="shared" si="47"/>
        <v>3.2259057971014493</v>
      </c>
      <c r="V209" s="62">
        <v>0.65460526315789469</v>
      </c>
      <c r="W209" s="63">
        <v>2.8553947368421051</v>
      </c>
      <c r="X209" s="62">
        <v>0.49815789473684213</v>
      </c>
      <c r="Y209" s="135">
        <v>2.4439473684210529</v>
      </c>
      <c r="Z209" s="136">
        <v>2.6496710526315788</v>
      </c>
      <c r="AA209" s="137">
        <v>0.86</v>
      </c>
      <c r="AB209" s="138">
        <v>3.3899999999999997</v>
      </c>
      <c r="AC209" s="139">
        <v>0.62225352112676058</v>
      </c>
      <c r="AD209" s="138">
        <v>2.7536619718309856</v>
      </c>
      <c r="AE209" s="140">
        <v>3.0718309859154926</v>
      </c>
      <c r="AF209" s="137">
        <v>0.77130434782608703</v>
      </c>
      <c r="AG209" s="169">
        <v>3.3081159420289854</v>
      </c>
      <c r="AH209" s="139">
        <v>0.70028985507246377</v>
      </c>
      <c r="AI209" s="169">
        <v>2.8710144927536234</v>
      </c>
      <c r="AJ209" s="170">
        <v>3.0895652173913044</v>
      </c>
      <c r="AK209" s="137">
        <v>0.79652173913043489</v>
      </c>
      <c r="AL209" s="169">
        <v>3.3666666666666671</v>
      </c>
      <c r="AM209" s="139">
        <v>0.74144927536231897</v>
      </c>
      <c r="AN209" s="169">
        <v>2.9769565217391305</v>
      </c>
      <c r="AO209" s="170">
        <v>3.1718115942028988</v>
      </c>
      <c r="AP209" s="171">
        <v>0.78</v>
      </c>
      <c r="AQ209" s="172">
        <v>3.11</v>
      </c>
      <c r="AR209" s="171">
        <v>0.89</v>
      </c>
      <c r="AS209" s="172">
        <v>3.46</v>
      </c>
      <c r="AT209" s="172">
        <v>3.28</v>
      </c>
      <c r="AU209" s="66">
        <v>5608034</v>
      </c>
      <c r="AV209" s="141">
        <v>5608000</v>
      </c>
    </row>
    <row r="210" spans="1:48" x14ac:dyDescent="0.2">
      <c r="A210" s="4">
        <v>201</v>
      </c>
      <c r="B210" s="129" t="s">
        <v>326</v>
      </c>
      <c r="C210" s="130" t="s">
        <v>61</v>
      </c>
      <c r="D210" s="57" t="s">
        <v>188</v>
      </c>
      <c r="E210" s="131">
        <v>3.9176056338028231E-2</v>
      </c>
      <c r="F210" s="132">
        <v>0.11451149348923728</v>
      </c>
      <c r="G210" s="133">
        <v>0.14683271326069613</v>
      </c>
      <c r="H210" s="132">
        <v>0.39207261493489254</v>
      </c>
      <c r="I210" s="134">
        <v>0.25079205421206474</v>
      </c>
      <c r="J210" s="58">
        <v>0.35</v>
      </c>
      <c r="K210" s="195">
        <v>3</v>
      </c>
      <c r="L210" s="193">
        <f t="shared" si="39"/>
        <v>0.89232394366197176</v>
      </c>
      <c r="M210" s="63">
        <f t="shared" si="39"/>
        <v>3.4777385065107627</v>
      </c>
      <c r="N210" s="60">
        <f t="shared" si="41"/>
        <v>0.75866728673930384</v>
      </c>
      <c r="O210" s="63">
        <f t="shared" si="42"/>
        <v>3.0726773850651075</v>
      </c>
      <c r="P210" s="136">
        <f t="shared" si="43"/>
        <v>3.2752079457879351</v>
      </c>
      <c r="Q210" s="60">
        <f t="shared" si="40"/>
        <v>0.93149999999999999</v>
      </c>
      <c r="R210" s="63">
        <f t="shared" si="44"/>
        <v>3.5922499999999999</v>
      </c>
      <c r="S210" s="60">
        <f t="shared" si="45"/>
        <v>0.90549999999999997</v>
      </c>
      <c r="T210" s="63">
        <f t="shared" si="46"/>
        <v>3.46475</v>
      </c>
      <c r="U210" s="230">
        <f t="shared" si="47"/>
        <v>3.5259999999999998</v>
      </c>
      <c r="V210" s="62">
        <v>0.92464788732394365</v>
      </c>
      <c r="W210" s="63">
        <v>3.5588732394366196</v>
      </c>
      <c r="X210" s="62">
        <v>0.74507042253521127</v>
      </c>
      <c r="Y210" s="135">
        <v>3.0447887323943661</v>
      </c>
      <c r="Z210" s="136">
        <v>3.3018309859154931</v>
      </c>
      <c r="AA210" s="137">
        <v>0.85999999999999988</v>
      </c>
      <c r="AB210" s="138">
        <v>3.3966037735849053</v>
      </c>
      <c r="AC210" s="139">
        <v>0.77226415094339629</v>
      </c>
      <c r="AD210" s="138">
        <v>3.1005660377358493</v>
      </c>
      <c r="AE210" s="140">
        <v>3.2485849056603771</v>
      </c>
      <c r="AF210" s="137">
        <v>0.86492385786802028</v>
      </c>
      <c r="AG210" s="169">
        <v>3.4796954314720816</v>
      </c>
      <c r="AH210" s="139">
        <v>0.80984771573604064</v>
      </c>
      <c r="AI210" s="169">
        <v>3.2290862944162435</v>
      </c>
      <c r="AJ210" s="170">
        <v>3.3543908629441628</v>
      </c>
      <c r="AK210" s="137">
        <v>0.93300000000000005</v>
      </c>
      <c r="AL210" s="169">
        <v>3.6145</v>
      </c>
      <c r="AM210" s="139">
        <v>0.89100000000000001</v>
      </c>
      <c r="AN210" s="169">
        <v>3.3895</v>
      </c>
      <c r="AO210" s="170">
        <v>3.5019999999999998</v>
      </c>
      <c r="AP210" s="171">
        <v>0.93</v>
      </c>
      <c r="AQ210" s="172">
        <v>3.57</v>
      </c>
      <c r="AR210" s="171">
        <v>0.92</v>
      </c>
      <c r="AS210" s="172">
        <v>3.54</v>
      </c>
      <c r="AT210" s="172">
        <v>3.55</v>
      </c>
      <c r="AU210" s="66">
        <v>4304001</v>
      </c>
      <c r="AV210" s="141">
        <v>4304000</v>
      </c>
    </row>
    <row r="211" spans="1:48" x14ac:dyDescent="0.2">
      <c r="A211" s="4">
        <v>202</v>
      </c>
      <c r="B211" s="129" t="s">
        <v>326</v>
      </c>
      <c r="C211" s="130" t="s">
        <v>48</v>
      </c>
      <c r="D211" s="57" t="s">
        <v>120</v>
      </c>
      <c r="E211" s="131">
        <v>7.10840412111019E-2</v>
      </c>
      <c r="F211" s="132">
        <v>0.25290189935520058</v>
      </c>
      <c r="G211" s="133">
        <v>0.16748102046537716</v>
      </c>
      <c r="H211" s="132">
        <v>0.5413669680403701</v>
      </c>
      <c r="I211" s="134">
        <v>0.39463443369778517</v>
      </c>
      <c r="J211" s="58">
        <v>0.72</v>
      </c>
      <c r="K211" s="195">
        <v>1</v>
      </c>
      <c r="L211" s="193">
        <f t="shared" si="39"/>
        <v>0.87611595878889814</v>
      </c>
      <c r="M211" s="63">
        <f t="shared" si="39"/>
        <v>3.3513647673114662</v>
      </c>
      <c r="N211" s="60">
        <f t="shared" si="41"/>
        <v>0.75525231286795624</v>
      </c>
      <c r="O211" s="63">
        <f t="shared" si="42"/>
        <v>2.9900996986262967</v>
      </c>
      <c r="P211" s="136">
        <f t="shared" si="43"/>
        <v>3.1707322329688816</v>
      </c>
      <c r="Q211" s="60">
        <f t="shared" si="40"/>
        <v>0.94720000000000004</v>
      </c>
      <c r="R211" s="63">
        <f t="shared" si="44"/>
        <v>3.6042666666666667</v>
      </c>
      <c r="S211" s="60">
        <f t="shared" si="45"/>
        <v>0.92273333333333341</v>
      </c>
      <c r="T211" s="63">
        <f t="shared" si="46"/>
        <v>3.5314666666666668</v>
      </c>
      <c r="U211" s="230">
        <f t="shared" si="47"/>
        <v>3.5653666666666668</v>
      </c>
      <c r="V211" s="62">
        <v>0.85658536585365841</v>
      </c>
      <c r="W211" s="63">
        <v>3.3169105691056906</v>
      </c>
      <c r="X211" s="62">
        <v>0.73378048780487803</v>
      </c>
      <c r="Y211" s="135">
        <v>2.9245528455284555</v>
      </c>
      <c r="Z211" s="136">
        <v>3.1207317073170731</v>
      </c>
      <c r="AA211" s="137">
        <v>0.89564655172413787</v>
      </c>
      <c r="AB211" s="138">
        <v>3.3858189655172417</v>
      </c>
      <c r="AC211" s="139">
        <v>0.77672413793103456</v>
      </c>
      <c r="AD211" s="138">
        <v>3.0556465517241378</v>
      </c>
      <c r="AE211" s="140">
        <v>3.2207327586206898</v>
      </c>
      <c r="AF211" s="137">
        <v>0.94284552845528469</v>
      </c>
      <c r="AG211" s="169">
        <v>3.6047560975609763</v>
      </c>
      <c r="AH211" s="139">
        <v>0.84654471544715459</v>
      </c>
      <c r="AI211" s="169">
        <v>3.2254878048780489</v>
      </c>
      <c r="AJ211" s="170">
        <v>3.4151219512195126</v>
      </c>
      <c r="AK211" s="137">
        <v>0.94440000000000013</v>
      </c>
      <c r="AL211" s="169">
        <v>3.6385333333333336</v>
      </c>
      <c r="AM211" s="139">
        <v>0.92546666666666677</v>
      </c>
      <c r="AN211" s="169">
        <v>3.4829333333333334</v>
      </c>
      <c r="AO211" s="170">
        <v>3.5607333333333333</v>
      </c>
      <c r="AP211" s="171">
        <v>0.95</v>
      </c>
      <c r="AQ211" s="172">
        <v>3.57</v>
      </c>
      <c r="AR211" s="171">
        <v>0.92</v>
      </c>
      <c r="AS211" s="172">
        <v>3.58</v>
      </c>
      <c r="AT211" s="172">
        <v>3.57</v>
      </c>
      <c r="AU211" s="66">
        <v>405031</v>
      </c>
      <c r="AV211" s="141">
        <v>405000</v>
      </c>
    </row>
    <row r="212" spans="1:48" x14ac:dyDescent="0.2">
      <c r="A212" s="4">
        <v>203</v>
      </c>
      <c r="B212" s="129" t="s">
        <v>327</v>
      </c>
      <c r="C212" s="130" t="s">
        <v>1119</v>
      </c>
      <c r="D212" s="57" t="s">
        <v>328</v>
      </c>
      <c r="E212" s="131">
        <v>4.4999999999999929E-2</v>
      </c>
      <c r="F212" s="132">
        <v>0.10499999999999998</v>
      </c>
      <c r="G212" s="133">
        <v>0.12000000000000011</v>
      </c>
      <c r="H212" s="132">
        <v>0.36000000000000032</v>
      </c>
      <c r="I212" s="134">
        <v>0.23500000000000032</v>
      </c>
      <c r="J212" s="58">
        <v>0.72</v>
      </c>
      <c r="K212" s="195">
        <v>5</v>
      </c>
      <c r="L212" s="193">
        <f t="shared" si="39"/>
        <v>0.77</v>
      </c>
      <c r="M212" s="63">
        <f t="shared" si="39"/>
        <v>3.14</v>
      </c>
      <c r="N212" s="60">
        <f t="shared" si="41"/>
        <v>0.57499999999999996</v>
      </c>
      <c r="O212" s="63">
        <f t="shared" si="42"/>
        <v>2.63</v>
      </c>
      <c r="P212" s="136">
        <f t="shared" si="43"/>
        <v>2.8849999999999998</v>
      </c>
      <c r="Q212" s="60">
        <f t="shared" si="40"/>
        <v>0.81499999999999995</v>
      </c>
      <c r="R212" s="63">
        <f t="shared" si="44"/>
        <v>3.2450000000000001</v>
      </c>
      <c r="S212" s="60">
        <f t="shared" si="45"/>
        <v>0.69500000000000006</v>
      </c>
      <c r="T212" s="63">
        <f t="shared" si="46"/>
        <v>2.99</v>
      </c>
      <c r="U212" s="230">
        <f t="shared" si="47"/>
        <v>3.12</v>
      </c>
      <c r="V212" s="62">
        <v>0.74</v>
      </c>
      <c r="W212" s="63">
        <v>3.0700000000000003</v>
      </c>
      <c r="X212" s="62">
        <v>0.49</v>
      </c>
      <c r="Y212" s="135">
        <v>2.5</v>
      </c>
      <c r="Z212" s="136">
        <v>2.7850000000000001</v>
      </c>
      <c r="AA212" s="137">
        <v>0.8</v>
      </c>
      <c r="AB212" s="138">
        <v>3.21</v>
      </c>
      <c r="AC212" s="139">
        <v>0.65999999999999992</v>
      </c>
      <c r="AD212" s="138">
        <v>2.76</v>
      </c>
      <c r="AE212" s="140">
        <v>2.9849999999999999</v>
      </c>
      <c r="AF212" s="137">
        <v>0.73</v>
      </c>
      <c r="AG212" s="169">
        <v>3.04</v>
      </c>
      <c r="AH212" s="139">
        <v>0.56000000000000005</v>
      </c>
      <c r="AI212" s="169">
        <v>2.65</v>
      </c>
      <c r="AJ212" s="170">
        <v>2.8449999999999998</v>
      </c>
      <c r="AK212" s="137">
        <v>0.81</v>
      </c>
      <c r="AL212" s="169">
        <v>3.21</v>
      </c>
      <c r="AM212" s="139">
        <v>0.63</v>
      </c>
      <c r="AN212" s="169">
        <v>2.85</v>
      </c>
      <c r="AO212" s="170">
        <v>3.0300000000000002</v>
      </c>
      <c r="AP212" s="171">
        <v>0.82</v>
      </c>
      <c r="AQ212" s="172">
        <v>3.28</v>
      </c>
      <c r="AR212" s="171">
        <v>0.76</v>
      </c>
      <c r="AS212" s="172">
        <v>3.13</v>
      </c>
      <c r="AT212" s="172">
        <v>3.21</v>
      </c>
      <c r="AU212" s="66">
        <v>602012</v>
      </c>
      <c r="AV212" s="141">
        <v>602000</v>
      </c>
    </row>
    <row r="213" spans="1:48" x14ac:dyDescent="0.2">
      <c r="A213" s="4">
        <v>204</v>
      </c>
      <c r="B213" s="129" t="s">
        <v>331</v>
      </c>
      <c r="C213" s="130" t="s">
        <v>332</v>
      </c>
      <c r="D213" s="57" t="s">
        <v>333</v>
      </c>
      <c r="E213" s="131">
        <v>5.3025568206271467E-2</v>
      </c>
      <c r="F213" s="132">
        <v>0.16045808700364805</v>
      </c>
      <c r="G213" s="133">
        <v>0.16223703436399983</v>
      </c>
      <c r="H213" s="132">
        <v>0.43224113279035903</v>
      </c>
      <c r="I213" s="134">
        <v>0.29634960989700376</v>
      </c>
      <c r="J213" s="58">
        <v>0.6</v>
      </c>
      <c r="K213" s="195">
        <v>1</v>
      </c>
      <c r="L213" s="193">
        <f t="shared" si="39"/>
        <v>0.8233085664091131</v>
      </c>
      <c r="M213" s="63">
        <f t="shared" si="39"/>
        <v>3.2247101822271209</v>
      </c>
      <c r="N213" s="60">
        <f t="shared" si="41"/>
        <v>0.71553940794369253</v>
      </c>
      <c r="O213" s="63">
        <f t="shared" si="42"/>
        <v>2.9362324249019487</v>
      </c>
      <c r="P213" s="136">
        <f t="shared" si="43"/>
        <v>3.0804713035645346</v>
      </c>
      <c r="Q213" s="60">
        <f t="shared" si="40"/>
        <v>0.87633413461538456</v>
      </c>
      <c r="R213" s="63">
        <f t="shared" si="44"/>
        <v>3.385168269230769</v>
      </c>
      <c r="S213" s="60">
        <f t="shared" si="45"/>
        <v>0.87777644230769236</v>
      </c>
      <c r="T213" s="63">
        <f t="shared" si="46"/>
        <v>3.3684735576923077</v>
      </c>
      <c r="U213" s="230">
        <f t="shared" si="47"/>
        <v>3.3768209134615383</v>
      </c>
      <c r="V213" s="62">
        <v>0.81977116704805486</v>
      </c>
      <c r="W213" s="63">
        <v>3.1784668192219678</v>
      </c>
      <c r="X213" s="62">
        <v>0.70638443935926776</v>
      </c>
      <c r="Y213" s="135">
        <v>2.9236384439359266</v>
      </c>
      <c r="Z213" s="136">
        <v>3.0510526315789472</v>
      </c>
      <c r="AA213" s="137">
        <v>0.82684596577017122</v>
      </c>
      <c r="AB213" s="138">
        <v>3.270953545232274</v>
      </c>
      <c r="AC213" s="139">
        <v>0.72469437652811741</v>
      </c>
      <c r="AD213" s="138">
        <v>2.9488264058679707</v>
      </c>
      <c r="AE213" s="140">
        <v>3.1098899755501224</v>
      </c>
      <c r="AF213" s="137">
        <v>0.87887559808612448</v>
      </c>
      <c r="AG213" s="169">
        <v>3.425645933014354</v>
      </c>
      <c r="AH213" s="139">
        <v>0.79949760765550237</v>
      </c>
      <c r="AI213" s="169">
        <v>3.1210287081339709</v>
      </c>
      <c r="AJ213" s="170">
        <v>3.2733373205741625</v>
      </c>
      <c r="AK213" s="137">
        <v>0.91266826923076916</v>
      </c>
      <c r="AL213" s="169">
        <v>3.4703365384615381</v>
      </c>
      <c r="AM213" s="139">
        <v>0.87555288461538461</v>
      </c>
      <c r="AN213" s="169">
        <v>3.3569471153846155</v>
      </c>
      <c r="AO213" s="170">
        <v>3.4136418269230768</v>
      </c>
      <c r="AP213" s="171">
        <v>0.84</v>
      </c>
      <c r="AQ213" s="172">
        <v>3.3</v>
      </c>
      <c r="AR213" s="171">
        <v>0.88</v>
      </c>
      <c r="AS213" s="172">
        <v>3.38</v>
      </c>
      <c r="AT213" s="172">
        <v>3.34</v>
      </c>
      <c r="AU213" s="66">
        <v>2404015</v>
      </c>
      <c r="AV213" s="141">
        <v>2404000</v>
      </c>
    </row>
    <row r="214" spans="1:48" x14ac:dyDescent="0.2">
      <c r="A214" s="4">
        <v>205</v>
      </c>
      <c r="B214" s="129" t="s">
        <v>335</v>
      </c>
      <c r="C214" s="130" t="s">
        <v>229</v>
      </c>
      <c r="D214" s="57" t="s">
        <v>336</v>
      </c>
      <c r="E214" s="131">
        <v>7.0534989392977643E-2</v>
      </c>
      <c r="F214" s="132">
        <v>0.15741013364688294</v>
      </c>
      <c r="G214" s="133">
        <v>0.13663280482992646</v>
      </c>
      <c r="H214" s="132">
        <v>0.26056830606202919</v>
      </c>
      <c r="I214" s="134">
        <v>0.21148921985445579</v>
      </c>
      <c r="J214" s="58">
        <v>0.53</v>
      </c>
      <c r="K214" s="195">
        <v>1</v>
      </c>
      <c r="L214" s="193">
        <f t="shared" si="39"/>
        <v>0.75461569553852925</v>
      </c>
      <c r="M214" s="63">
        <f t="shared" si="39"/>
        <v>3.1105213732024319</v>
      </c>
      <c r="N214" s="60">
        <f t="shared" si="41"/>
        <v>0.67783294859473109</v>
      </c>
      <c r="O214" s="63">
        <f t="shared" si="42"/>
        <v>2.9094453925681076</v>
      </c>
      <c r="P214" s="136">
        <f t="shared" si="43"/>
        <v>3.0099833828852702</v>
      </c>
      <c r="Q214" s="60">
        <f t="shared" si="40"/>
        <v>0.82515068493150689</v>
      </c>
      <c r="R214" s="63">
        <f t="shared" si="44"/>
        <v>3.2679315068493149</v>
      </c>
      <c r="S214" s="60">
        <f t="shared" si="45"/>
        <v>0.81446575342465755</v>
      </c>
      <c r="T214" s="63">
        <f t="shared" si="46"/>
        <v>3.1700136986301368</v>
      </c>
      <c r="U214" s="230">
        <f t="shared" si="47"/>
        <v>3.221472602739726</v>
      </c>
      <c r="V214" s="62">
        <v>0.74539184952978055</v>
      </c>
      <c r="W214" s="63">
        <v>3.0584639498432598</v>
      </c>
      <c r="X214" s="62">
        <v>0.62557993730407535</v>
      </c>
      <c r="Y214" s="135">
        <v>2.8174294670846396</v>
      </c>
      <c r="Z214" s="136">
        <v>2.9379467084639499</v>
      </c>
      <c r="AA214" s="137">
        <v>0.76383954154727784</v>
      </c>
      <c r="AB214" s="138">
        <v>3.1625787965616041</v>
      </c>
      <c r="AC214" s="139">
        <v>0.73008595988538683</v>
      </c>
      <c r="AD214" s="138">
        <v>3.0014613180515761</v>
      </c>
      <c r="AE214" s="140">
        <v>3.0820200573065901</v>
      </c>
      <c r="AF214" s="137">
        <v>0.78421487603305784</v>
      </c>
      <c r="AG214" s="169">
        <v>3.1960881542699724</v>
      </c>
      <c r="AH214" s="139">
        <v>0.76848484848484855</v>
      </c>
      <c r="AI214" s="169">
        <v>3.0717630853994491</v>
      </c>
      <c r="AJ214" s="170">
        <v>3.1339256198347107</v>
      </c>
      <c r="AK214" s="137">
        <v>0.81030136986301371</v>
      </c>
      <c r="AL214" s="169">
        <v>3.2458630136986297</v>
      </c>
      <c r="AM214" s="139">
        <v>0.76893150684931511</v>
      </c>
      <c r="AN214" s="169">
        <v>3.0400273972602738</v>
      </c>
      <c r="AO214" s="170">
        <v>3.1429452054794518</v>
      </c>
      <c r="AP214" s="171">
        <v>0.84</v>
      </c>
      <c r="AQ214" s="172">
        <v>3.29</v>
      </c>
      <c r="AR214" s="171">
        <v>0.86</v>
      </c>
      <c r="AS214" s="172">
        <v>3.3</v>
      </c>
      <c r="AT214" s="172">
        <v>3.3</v>
      </c>
      <c r="AU214" s="66">
        <v>7201001</v>
      </c>
      <c r="AV214" s="141">
        <v>7201000</v>
      </c>
    </row>
    <row r="215" spans="1:48" x14ac:dyDescent="0.2">
      <c r="A215" s="4">
        <v>206</v>
      </c>
      <c r="B215" s="129" t="s">
        <v>337</v>
      </c>
      <c r="C215" s="130" t="s">
        <v>31</v>
      </c>
      <c r="D215" s="57" t="s">
        <v>336</v>
      </c>
      <c r="E215" s="131">
        <v>2.4532632342277094E-2</v>
      </c>
      <c r="F215" s="132">
        <v>9.9558556925308572E-2</v>
      </c>
      <c r="G215" s="133">
        <v>4.0605474981870837E-2</v>
      </c>
      <c r="H215" s="132">
        <v>0.13464974619289327</v>
      </c>
      <c r="I215" s="134">
        <v>0.11960415155910065</v>
      </c>
      <c r="J215" s="58">
        <v>0.47</v>
      </c>
      <c r="K215" s="195">
        <v>1</v>
      </c>
      <c r="L215" s="193">
        <f t="shared" si="39"/>
        <v>0.71896736765772296</v>
      </c>
      <c r="M215" s="63">
        <f t="shared" si="39"/>
        <v>2.8911914430746917</v>
      </c>
      <c r="N215" s="60">
        <f t="shared" si="41"/>
        <v>0.76964452501812908</v>
      </c>
      <c r="O215" s="63">
        <f t="shared" si="42"/>
        <v>3.0803502538071066</v>
      </c>
      <c r="P215" s="136">
        <f t="shared" si="43"/>
        <v>2.9857708484408993</v>
      </c>
      <c r="Q215" s="60">
        <f t="shared" si="40"/>
        <v>0.74350000000000005</v>
      </c>
      <c r="R215" s="63">
        <f t="shared" si="44"/>
        <v>2.9907500000000002</v>
      </c>
      <c r="S215" s="60">
        <f t="shared" si="45"/>
        <v>0.81024999999999991</v>
      </c>
      <c r="T215" s="63">
        <f t="shared" si="46"/>
        <v>3.2149999999999999</v>
      </c>
      <c r="U215" s="230">
        <f t="shared" si="47"/>
        <v>3.105375</v>
      </c>
      <c r="V215" s="62">
        <v>0.6927918781725888</v>
      </c>
      <c r="W215" s="63">
        <v>2.8669543147208119</v>
      </c>
      <c r="X215" s="62">
        <v>0.77974619289340108</v>
      </c>
      <c r="Y215" s="135">
        <v>3.0867005076142133</v>
      </c>
      <c r="Z215" s="136">
        <v>2.9768274111675126</v>
      </c>
      <c r="AA215" s="137">
        <v>0.74514285714285711</v>
      </c>
      <c r="AB215" s="138">
        <v>2.9154285714285715</v>
      </c>
      <c r="AC215" s="139">
        <v>0.75954285714285708</v>
      </c>
      <c r="AD215" s="138">
        <v>3.0739999999999998</v>
      </c>
      <c r="AE215" s="140">
        <v>2.9947142857142857</v>
      </c>
      <c r="AF215" s="137">
        <v>0.76402234636871502</v>
      </c>
      <c r="AG215" s="169">
        <v>2.996871508379888</v>
      </c>
      <c r="AH215" s="139">
        <v>0.75351955307262575</v>
      </c>
      <c r="AI215" s="169">
        <v>3.0710614525139661</v>
      </c>
      <c r="AJ215" s="170">
        <v>3.0339664804469271</v>
      </c>
      <c r="AK215" s="137">
        <v>0.75700000000000001</v>
      </c>
      <c r="AL215" s="169">
        <v>3.0514999999999999</v>
      </c>
      <c r="AM215" s="139">
        <v>0.75049999999999994</v>
      </c>
      <c r="AN215" s="169">
        <v>3.0300000000000002</v>
      </c>
      <c r="AO215" s="170">
        <v>3.0407500000000001</v>
      </c>
      <c r="AP215" s="171">
        <v>0.73</v>
      </c>
      <c r="AQ215" s="172">
        <v>2.93</v>
      </c>
      <c r="AR215" s="171">
        <v>0.87</v>
      </c>
      <c r="AS215" s="172">
        <v>3.4</v>
      </c>
      <c r="AT215" s="172">
        <v>3.17</v>
      </c>
      <c r="AU215" s="66">
        <v>7201003</v>
      </c>
      <c r="AV215" s="141">
        <v>7201000</v>
      </c>
    </row>
    <row r="216" spans="1:48" x14ac:dyDescent="0.2">
      <c r="A216" s="4">
        <v>207</v>
      </c>
      <c r="B216" s="129" t="s">
        <v>338</v>
      </c>
      <c r="C216" s="130" t="s">
        <v>61</v>
      </c>
      <c r="D216" s="57" t="s">
        <v>147</v>
      </c>
      <c r="E216" s="131">
        <v>2.7346948541733695E-2</v>
      </c>
      <c r="F216" s="132">
        <v>9.9075889108869664E-2</v>
      </c>
      <c r="G216" s="133">
        <v>0.12189364036224293</v>
      </c>
      <c r="H216" s="132">
        <v>0.34913395976076211</v>
      </c>
      <c r="I216" s="134">
        <v>0.22160492443481594</v>
      </c>
      <c r="J216" s="58">
        <v>0.26</v>
      </c>
      <c r="K216" s="195">
        <v>3</v>
      </c>
      <c r="L216" s="193">
        <f t="shared" si="39"/>
        <v>0.93731158804363224</v>
      </c>
      <c r="M216" s="63">
        <f t="shared" si="39"/>
        <v>3.6616314279643012</v>
      </c>
      <c r="N216" s="60">
        <f t="shared" si="41"/>
        <v>0.84035026207678143</v>
      </c>
      <c r="O216" s="63">
        <f t="shared" si="42"/>
        <v>3.3775977475563113</v>
      </c>
      <c r="P216" s="136">
        <f t="shared" si="43"/>
        <v>3.519614587760306</v>
      </c>
      <c r="Q216" s="60">
        <f t="shared" si="40"/>
        <v>0.96465853658536593</v>
      </c>
      <c r="R216" s="63">
        <f t="shared" si="44"/>
        <v>3.7607073170731709</v>
      </c>
      <c r="S216" s="60">
        <f t="shared" si="45"/>
        <v>0.96224390243902436</v>
      </c>
      <c r="T216" s="63">
        <f t="shared" si="46"/>
        <v>3.7267317073170734</v>
      </c>
      <c r="U216" s="230">
        <f t="shared" si="47"/>
        <v>3.7412195121951219</v>
      </c>
      <c r="V216" s="62">
        <v>0.92475138121546963</v>
      </c>
      <c r="W216" s="63">
        <v>3.5888397790055251</v>
      </c>
      <c r="X216" s="62">
        <v>0.78082872928176794</v>
      </c>
      <c r="Y216" s="135">
        <v>3.2755801104972377</v>
      </c>
      <c r="Z216" s="136">
        <v>3.4322099447513814</v>
      </c>
      <c r="AA216" s="137">
        <v>0.94987179487179485</v>
      </c>
      <c r="AB216" s="138">
        <v>3.7344230769230768</v>
      </c>
      <c r="AC216" s="139">
        <v>0.89987179487179492</v>
      </c>
      <c r="AD216" s="138">
        <v>3.4796153846153848</v>
      </c>
      <c r="AE216" s="140">
        <v>3.6070192307692306</v>
      </c>
      <c r="AF216" s="137">
        <v>0.95351190476190473</v>
      </c>
      <c r="AG216" s="169">
        <v>3.8112499999999998</v>
      </c>
      <c r="AH216" s="139">
        <v>0.92154761904761906</v>
      </c>
      <c r="AI216" s="169">
        <v>3.6204166666666668</v>
      </c>
      <c r="AJ216" s="170">
        <v>3.7158333333333333</v>
      </c>
      <c r="AK216" s="137">
        <v>0.96931707317073179</v>
      </c>
      <c r="AL216" s="169">
        <v>3.7714146341463417</v>
      </c>
      <c r="AM216" s="139">
        <v>0.94448780487804884</v>
      </c>
      <c r="AN216" s="169">
        <v>3.6334634146341465</v>
      </c>
      <c r="AO216" s="170">
        <v>3.7024390243902441</v>
      </c>
      <c r="AP216" s="171">
        <v>0.96</v>
      </c>
      <c r="AQ216" s="172">
        <v>3.75</v>
      </c>
      <c r="AR216" s="171">
        <v>0.98</v>
      </c>
      <c r="AS216" s="172">
        <v>3.82</v>
      </c>
      <c r="AT216" s="172">
        <v>3.78</v>
      </c>
      <c r="AU216" s="66">
        <v>2301003</v>
      </c>
      <c r="AV216" s="141">
        <v>2301000</v>
      </c>
    </row>
    <row r="217" spans="1:48" x14ac:dyDescent="0.2">
      <c r="A217" s="4">
        <v>208</v>
      </c>
      <c r="B217" s="129" t="s">
        <v>339</v>
      </c>
      <c r="C217" s="130" t="s">
        <v>61</v>
      </c>
      <c r="D217" s="57" t="s">
        <v>62</v>
      </c>
      <c r="E217" s="131">
        <v>-2.0894481900354256E-3</v>
      </c>
      <c r="F217" s="132">
        <v>4.6414397798320461E-2</v>
      </c>
      <c r="G217" s="133">
        <v>5.3130426004441733E-2</v>
      </c>
      <c r="H217" s="132">
        <v>0.21600879000307849</v>
      </c>
      <c r="I217" s="134">
        <v>0.12871159390070019</v>
      </c>
      <c r="J217" s="58">
        <v>0.12</v>
      </c>
      <c r="K217" s="195">
        <v>1</v>
      </c>
      <c r="L217" s="193">
        <f t="shared" si="39"/>
        <v>0.93994377889869685</v>
      </c>
      <c r="M217" s="63">
        <f t="shared" si="39"/>
        <v>3.6278178856662464</v>
      </c>
      <c r="N217" s="60">
        <f t="shared" si="41"/>
        <v>0.87474358974358968</v>
      </c>
      <c r="O217" s="63">
        <f t="shared" si="42"/>
        <v>3.4040305800756618</v>
      </c>
      <c r="P217" s="136">
        <f t="shared" si="43"/>
        <v>3.5159242328709537</v>
      </c>
      <c r="Q217" s="60">
        <f t="shared" si="40"/>
        <v>0.93785433070866142</v>
      </c>
      <c r="R217" s="63">
        <f t="shared" si="44"/>
        <v>3.6742322834645669</v>
      </c>
      <c r="S217" s="60">
        <f t="shared" si="45"/>
        <v>0.92787401574803141</v>
      </c>
      <c r="T217" s="63">
        <f t="shared" si="46"/>
        <v>3.6200393700787403</v>
      </c>
      <c r="U217" s="230">
        <f t="shared" si="47"/>
        <v>3.6446358267716539</v>
      </c>
      <c r="V217" s="62">
        <v>0.93525641025641015</v>
      </c>
      <c r="W217" s="63">
        <v>3.6405128205128201</v>
      </c>
      <c r="X217" s="62">
        <v>0.86948717948717946</v>
      </c>
      <c r="Y217" s="135">
        <v>3.3726923076923079</v>
      </c>
      <c r="Z217" s="136">
        <v>3.5066025641025638</v>
      </c>
      <c r="AA217" s="137">
        <v>0.94463114754098365</v>
      </c>
      <c r="AB217" s="138">
        <v>3.6151229508196723</v>
      </c>
      <c r="AC217" s="139">
        <v>0.87999999999999989</v>
      </c>
      <c r="AD217" s="138">
        <v>3.4353688524590158</v>
      </c>
      <c r="AE217" s="140">
        <v>3.525245901639344</v>
      </c>
      <c r="AF217" s="137">
        <v>0.96118942731277546</v>
      </c>
      <c r="AG217" s="169">
        <v>3.7379735682819386</v>
      </c>
      <c r="AH217" s="139">
        <v>0.93519823788546264</v>
      </c>
      <c r="AI217" s="169">
        <v>3.5619823788546254</v>
      </c>
      <c r="AJ217" s="170">
        <v>3.6499779735682818</v>
      </c>
      <c r="AK217" s="137">
        <v>0.94570866141732279</v>
      </c>
      <c r="AL217" s="169">
        <v>3.6884645669291336</v>
      </c>
      <c r="AM217" s="139">
        <v>0.91574803149606299</v>
      </c>
      <c r="AN217" s="169">
        <v>3.5300787401574802</v>
      </c>
      <c r="AO217" s="170">
        <v>3.6092716535433071</v>
      </c>
      <c r="AP217" s="171">
        <v>0.93</v>
      </c>
      <c r="AQ217" s="172">
        <v>3.66</v>
      </c>
      <c r="AR217" s="171">
        <v>0.94</v>
      </c>
      <c r="AS217" s="172">
        <v>3.71</v>
      </c>
      <c r="AT217" s="172">
        <v>3.68</v>
      </c>
      <c r="AU217" s="66">
        <v>401009</v>
      </c>
      <c r="AV217" s="141">
        <v>401000</v>
      </c>
    </row>
    <row r="218" spans="1:48" x14ac:dyDescent="0.2">
      <c r="A218" s="4">
        <v>209</v>
      </c>
      <c r="B218" s="129" t="s">
        <v>340</v>
      </c>
      <c r="C218" s="130" t="s">
        <v>48</v>
      </c>
      <c r="D218" s="57" t="s">
        <v>106</v>
      </c>
      <c r="E218" s="131">
        <v>8.7639871573815364E-2</v>
      </c>
      <c r="F218" s="132">
        <v>0.2441806654327463</v>
      </c>
      <c r="G218" s="133">
        <v>0.23444921861836254</v>
      </c>
      <c r="H218" s="132">
        <v>0.50886790779209434</v>
      </c>
      <c r="I218" s="134">
        <v>0.37652428661241988</v>
      </c>
      <c r="J218" s="58">
        <v>0.88</v>
      </c>
      <c r="K218" s="195">
        <v>1</v>
      </c>
      <c r="L218" s="193">
        <f t="shared" si="39"/>
        <v>0.63857913669064748</v>
      </c>
      <c r="M218" s="63">
        <f t="shared" si="39"/>
        <v>2.7691457808482456</v>
      </c>
      <c r="N218" s="60">
        <f t="shared" si="41"/>
        <v>0.52588135989403417</v>
      </c>
      <c r="O218" s="63">
        <f t="shared" si="42"/>
        <v>2.5480742409682362</v>
      </c>
      <c r="P218" s="136">
        <f t="shared" si="43"/>
        <v>2.6586100109082409</v>
      </c>
      <c r="Q218" s="60">
        <f t="shared" si="40"/>
        <v>0.72621900826446284</v>
      </c>
      <c r="R218" s="63">
        <f t="shared" si="44"/>
        <v>3.0133264462809919</v>
      </c>
      <c r="S218" s="60">
        <f t="shared" si="45"/>
        <v>0.76033057851239672</v>
      </c>
      <c r="T218" s="63">
        <f t="shared" si="46"/>
        <v>3.0569421487603305</v>
      </c>
      <c r="U218" s="230">
        <f t="shared" si="47"/>
        <v>3.0351342975206608</v>
      </c>
      <c r="V218" s="62">
        <v>0.6</v>
      </c>
      <c r="W218" s="63">
        <v>2.705054151624549</v>
      </c>
      <c r="X218" s="62">
        <v>0.53003610108303245</v>
      </c>
      <c r="Y218" s="135">
        <v>2.54927797833935</v>
      </c>
      <c r="Z218" s="136">
        <v>2.6271660649819495</v>
      </c>
      <c r="AA218" s="137">
        <v>0.67715827338129497</v>
      </c>
      <c r="AB218" s="138">
        <v>2.8332374100719422</v>
      </c>
      <c r="AC218" s="139">
        <v>0.521726618705036</v>
      </c>
      <c r="AD218" s="138">
        <v>2.5468705035971224</v>
      </c>
      <c r="AE218" s="140">
        <v>2.6900539568345323</v>
      </c>
      <c r="AF218" s="137">
        <v>0.67507299270072996</v>
      </c>
      <c r="AG218" s="169">
        <v>2.8760583941605837</v>
      </c>
      <c r="AH218" s="139">
        <v>0.64514598540145984</v>
      </c>
      <c r="AI218" s="169">
        <v>2.7724452554744521</v>
      </c>
      <c r="AJ218" s="170">
        <v>2.8242518248175177</v>
      </c>
      <c r="AK218" s="137">
        <v>0.71243801652892558</v>
      </c>
      <c r="AL218" s="169">
        <v>2.9666528925619833</v>
      </c>
      <c r="AM218" s="139">
        <v>0.71066115702479338</v>
      </c>
      <c r="AN218" s="169">
        <v>2.9138842975206609</v>
      </c>
      <c r="AO218" s="170">
        <v>2.9402685950413221</v>
      </c>
      <c r="AP218" s="171">
        <v>0.74</v>
      </c>
      <c r="AQ218" s="172">
        <v>3.06</v>
      </c>
      <c r="AR218" s="171">
        <v>0.81</v>
      </c>
      <c r="AS218" s="172">
        <v>3.2</v>
      </c>
      <c r="AT218" s="172">
        <v>3.13</v>
      </c>
      <c r="AU218" s="66">
        <v>7207040</v>
      </c>
      <c r="AV218" s="141">
        <v>7207000</v>
      </c>
    </row>
    <row r="219" spans="1:48" x14ac:dyDescent="0.2">
      <c r="A219" s="4">
        <v>210</v>
      </c>
      <c r="B219" s="129" t="s">
        <v>342</v>
      </c>
      <c r="C219" s="130" t="s">
        <v>126</v>
      </c>
      <c r="D219" s="57" t="s">
        <v>120</v>
      </c>
      <c r="E219" s="131">
        <v>0.12742207818116524</v>
      </c>
      <c r="F219" s="132">
        <v>0.34329508728912206</v>
      </c>
      <c r="G219" s="133">
        <v>6.1499956473323514E-2</v>
      </c>
      <c r="H219" s="132">
        <v>0.22109176692915655</v>
      </c>
      <c r="I219" s="134">
        <v>0.28219342710913953</v>
      </c>
      <c r="J219" s="58">
        <v>0.54</v>
      </c>
      <c r="K219" s="195">
        <v>1</v>
      </c>
      <c r="L219" s="193">
        <f t="shared" si="39"/>
        <v>0.69644475920679882</v>
      </c>
      <c r="M219" s="63">
        <f t="shared" si="39"/>
        <v>2.8845538243626061</v>
      </c>
      <c r="N219" s="60">
        <f t="shared" si="41"/>
        <v>0.79478045325779045</v>
      </c>
      <c r="O219" s="63">
        <f t="shared" si="42"/>
        <v>3.106097733711048</v>
      </c>
      <c r="P219" s="136">
        <f t="shared" si="43"/>
        <v>2.9953257790368273</v>
      </c>
      <c r="Q219" s="60">
        <f t="shared" si="40"/>
        <v>0.82386683738796407</v>
      </c>
      <c r="R219" s="63">
        <f t="shared" si="44"/>
        <v>3.2278489116517282</v>
      </c>
      <c r="S219" s="60">
        <f t="shared" si="45"/>
        <v>0.85628040973111397</v>
      </c>
      <c r="T219" s="63">
        <f t="shared" si="46"/>
        <v>3.3271895006402046</v>
      </c>
      <c r="U219" s="230">
        <f t="shared" si="47"/>
        <v>3.2775192061459668</v>
      </c>
      <c r="V219" s="62">
        <v>0.62</v>
      </c>
      <c r="W219" s="63">
        <v>2.66</v>
      </c>
      <c r="X219" s="62">
        <v>0.78</v>
      </c>
      <c r="Y219" s="135">
        <v>3.01</v>
      </c>
      <c r="Z219" s="136">
        <v>2.835</v>
      </c>
      <c r="AA219" s="137">
        <v>0.77288951841359776</v>
      </c>
      <c r="AB219" s="138">
        <v>3.1091076487252125</v>
      </c>
      <c r="AC219" s="139">
        <v>0.80956090651558077</v>
      </c>
      <c r="AD219" s="138">
        <v>3.2021954674220963</v>
      </c>
      <c r="AE219" s="140">
        <v>3.1556515580736546</v>
      </c>
      <c r="AF219" s="137">
        <v>0.79223300970873778</v>
      </c>
      <c r="AG219" s="169">
        <v>3.1336477115117889</v>
      </c>
      <c r="AH219" s="139">
        <v>0.83694868238557563</v>
      </c>
      <c r="AI219" s="169">
        <v>3.3005270457697646</v>
      </c>
      <c r="AJ219" s="170">
        <v>3.2170873786407768</v>
      </c>
      <c r="AK219" s="137">
        <v>0.80773367477592828</v>
      </c>
      <c r="AL219" s="169">
        <v>3.195697823303457</v>
      </c>
      <c r="AM219" s="139">
        <v>0.83256081946222793</v>
      </c>
      <c r="AN219" s="169">
        <v>3.2143790012804097</v>
      </c>
      <c r="AO219" s="170">
        <v>3.2050384122919331</v>
      </c>
      <c r="AP219" s="171">
        <v>0.84</v>
      </c>
      <c r="AQ219" s="172">
        <v>3.26</v>
      </c>
      <c r="AR219" s="171">
        <v>0.88</v>
      </c>
      <c r="AS219" s="172">
        <v>3.44</v>
      </c>
      <c r="AT219" s="172">
        <v>3.35</v>
      </c>
      <c r="AU219" s="66">
        <v>405037</v>
      </c>
      <c r="AV219" s="141">
        <v>405000</v>
      </c>
    </row>
    <row r="220" spans="1:48" x14ac:dyDescent="0.2">
      <c r="A220" s="4">
        <v>211</v>
      </c>
      <c r="B220" s="129" t="s">
        <v>343</v>
      </c>
      <c r="C220" s="130" t="s">
        <v>1120</v>
      </c>
      <c r="D220" s="57" t="s">
        <v>120</v>
      </c>
      <c r="E220" s="131">
        <v>8.1089680687709831E-2</v>
      </c>
      <c r="F220" s="132">
        <v>0.28761052785949115</v>
      </c>
      <c r="G220" s="133">
        <v>0.19776355772465737</v>
      </c>
      <c r="H220" s="132">
        <v>0.49285536593887214</v>
      </c>
      <c r="I220" s="134">
        <v>0.39273294689918181</v>
      </c>
      <c r="J220" s="58">
        <v>0.46</v>
      </c>
      <c r="K220" s="195">
        <v>1</v>
      </c>
      <c r="L220" s="193">
        <f t="shared" si="39"/>
        <v>0.8447042382312091</v>
      </c>
      <c r="M220" s="63">
        <f t="shared" si="39"/>
        <v>3.3265786613296981</v>
      </c>
      <c r="N220" s="60">
        <f t="shared" si="41"/>
        <v>0.69580063146453186</v>
      </c>
      <c r="O220" s="63">
        <f t="shared" si="42"/>
        <v>2.9828034178449117</v>
      </c>
      <c r="P220" s="136">
        <f t="shared" si="43"/>
        <v>3.1546910395873047</v>
      </c>
      <c r="Q220" s="60">
        <f t="shared" si="40"/>
        <v>0.92579391891891893</v>
      </c>
      <c r="R220" s="63">
        <f t="shared" si="44"/>
        <v>3.6141891891891893</v>
      </c>
      <c r="S220" s="60">
        <f t="shared" si="45"/>
        <v>0.89356418918918923</v>
      </c>
      <c r="T220" s="63">
        <f t="shared" si="46"/>
        <v>3.4756587837837838</v>
      </c>
      <c r="U220" s="230">
        <f t="shared" si="47"/>
        <v>3.5474239864864865</v>
      </c>
      <c r="V220" s="62">
        <v>0.77488565488565486</v>
      </c>
      <c r="W220" s="63">
        <v>3.1418295218295218</v>
      </c>
      <c r="X220" s="62">
        <v>0.65180873180873178</v>
      </c>
      <c r="Y220" s="135">
        <v>2.8824948024948025</v>
      </c>
      <c r="Z220" s="136">
        <v>3.0121621621621619</v>
      </c>
      <c r="AA220" s="137">
        <v>0.91452282157676335</v>
      </c>
      <c r="AB220" s="138">
        <v>3.5113278008298749</v>
      </c>
      <c r="AC220" s="139">
        <v>0.73979253112033194</v>
      </c>
      <c r="AD220" s="138">
        <v>3.0831120331950208</v>
      </c>
      <c r="AE220" s="140">
        <v>3.2972199170124479</v>
      </c>
      <c r="AF220" s="137">
        <v>0.90722627737226291</v>
      </c>
      <c r="AG220" s="169">
        <v>3.544452554744526</v>
      </c>
      <c r="AH220" s="139">
        <v>0.84737226277372257</v>
      </c>
      <c r="AI220" s="169">
        <v>3.2829197080291967</v>
      </c>
      <c r="AJ220" s="170">
        <v>3.4136861313868616</v>
      </c>
      <c r="AK220" s="137">
        <v>0.92158783783783782</v>
      </c>
      <c r="AL220" s="169">
        <v>3.588378378378378</v>
      </c>
      <c r="AM220" s="139">
        <v>0.8571283783783783</v>
      </c>
      <c r="AN220" s="169">
        <v>3.3613175675675677</v>
      </c>
      <c r="AO220" s="170">
        <v>3.4748479729729729</v>
      </c>
      <c r="AP220" s="171">
        <v>0.93</v>
      </c>
      <c r="AQ220" s="172">
        <v>3.64</v>
      </c>
      <c r="AR220" s="171">
        <v>0.93</v>
      </c>
      <c r="AS220" s="172">
        <v>3.59</v>
      </c>
      <c r="AT220" s="172">
        <v>3.62</v>
      </c>
      <c r="AU220" s="66">
        <v>405050</v>
      </c>
      <c r="AV220" s="141">
        <v>405000</v>
      </c>
    </row>
    <row r="221" spans="1:48" x14ac:dyDescent="0.2">
      <c r="A221" s="4">
        <v>212</v>
      </c>
      <c r="B221" s="129" t="s">
        <v>344</v>
      </c>
      <c r="C221" s="130" t="s">
        <v>21</v>
      </c>
      <c r="D221" s="57" t="s">
        <v>345</v>
      </c>
      <c r="E221" s="131">
        <v>0.12055061111318344</v>
      </c>
      <c r="F221" s="132">
        <v>0.24213617317567504</v>
      </c>
      <c r="G221" s="133">
        <v>0.12858052644012585</v>
      </c>
      <c r="H221" s="132">
        <v>0.28754683128799963</v>
      </c>
      <c r="I221" s="134">
        <v>0.26484150223183711</v>
      </c>
      <c r="J221" s="58">
        <v>0.56999999999999995</v>
      </c>
      <c r="K221" s="195">
        <v>4</v>
      </c>
      <c r="L221" s="193">
        <f t="shared" si="39"/>
        <v>0.77276264189886479</v>
      </c>
      <c r="M221" s="63">
        <f t="shared" si="39"/>
        <v>3.1647915376676985</v>
      </c>
      <c r="N221" s="60">
        <f t="shared" si="41"/>
        <v>0.73521465428276578</v>
      </c>
      <c r="O221" s="63">
        <f t="shared" si="42"/>
        <v>3.002272445820434</v>
      </c>
      <c r="P221" s="136">
        <f t="shared" si="43"/>
        <v>3.0835319917440662</v>
      </c>
      <c r="Q221" s="60">
        <f t="shared" si="40"/>
        <v>0.89331325301204823</v>
      </c>
      <c r="R221" s="63">
        <f t="shared" si="44"/>
        <v>3.4069277108433735</v>
      </c>
      <c r="S221" s="60">
        <f t="shared" si="45"/>
        <v>0.86379518072289163</v>
      </c>
      <c r="T221" s="63">
        <f t="shared" si="46"/>
        <v>3.2898192771084336</v>
      </c>
      <c r="U221" s="230">
        <f t="shared" si="47"/>
        <v>3.3483734939759033</v>
      </c>
      <c r="V221" s="62">
        <v>0.70215686274509803</v>
      </c>
      <c r="W221" s="63">
        <v>3.0013725490196079</v>
      </c>
      <c r="X221" s="62">
        <v>0.73274509803921584</v>
      </c>
      <c r="Y221" s="135">
        <v>2.961176470588236</v>
      </c>
      <c r="Z221" s="136">
        <v>2.9812745098039217</v>
      </c>
      <c r="AA221" s="137">
        <v>0.84336842105263155</v>
      </c>
      <c r="AB221" s="138">
        <v>3.3282105263157891</v>
      </c>
      <c r="AC221" s="139">
        <v>0.73768421052631583</v>
      </c>
      <c r="AD221" s="138">
        <v>3.0433684210526319</v>
      </c>
      <c r="AE221" s="140">
        <v>3.1857894736842107</v>
      </c>
      <c r="AF221" s="137">
        <v>0.82931818181818184</v>
      </c>
      <c r="AG221" s="169">
        <v>3.3061363636363637</v>
      </c>
      <c r="AH221" s="139">
        <v>0.87602272727272734</v>
      </c>
      <c r="AI221" s="169">
        <v>3.205909090909091</v>
      </c>
      <c r="AJ221" s="170">
        <v>3.2560227272727271</v>
      </c>
      <c r="AK221" s="137">
        <v>0.91662650602409634</v>
      </c>
      <c r="AL221" s="169">
        <v>3.4338554216867472</v>
      </c>
      <c r="AM221" s="139">
        <v>0.85759036144578316</v>
      </c>
      <c r="AN221" s="169">
        <v>3.2396385542168677</v>
      </c>
      <c r="AO221" s="170">
        <v>3.3367469879518072</v>
      </c>
      <c r="AP221" s="171">
        <v>0.87</v>
      </c>
      <c r="AQ221" s="172">
        <v>3.38</v>
      </c>
      <c r="AR221" s="171">
        <v>0.87</v>
      </c>
      <c r="AS221" s="172">
        <v>3.34</v>
      </c>
      <c r="AT221" s="172">
        <v>3.36</v>
      </c>
      <c r="AU221" s="66">
        <v>1408001</v>
      </c>
      <c r="AV221" s="141">
        <v>1408000</v>
      </c>
    </row>
    <row r="222" spans="1:48" x14ac:dyDescent="0.2">
      <c r="A222" s="4">
        <v>213</v>
      </c>
      <c r="B222" s="129" t="s">
        <v>1121</v>
      </c>
      <c r="C222" s="130" t="s">
        <v>29</v>
      </c>
      <c r="D222" s="57" t="s">
        <v>345</v>
      </c>
      <c r="E222" s="131">
        <v>0.12441467727674627</v>
      </c>
      <c r="F222" s="132">
        <v>0.49723322526770808</v>
      </c>
      <c r="G222" s="133">
        <v>0.19718292563120143</v>
      </c>
      <c r="H222" s="132">
        <v>0.52870606149916499</v>
      </c>
      <c r="I222" s="134">
        <v>0.51296964338343631</v>
      </c>
      <c r="J222" s="58">
        <v>0.49</v>
      </c>
      <c r="K222" s="195">
        <v>4</v>
      </c>
      <c r="L222" s="193">
        <f t="shared" si="39"/>
        <v>0.63725198938992045</v>
      </c>
      <c r="M222" s="63">
        <f t="shared" si="39"/>
        <v>2.6268408488063661</v>
      </c>
      <c r="N222" s="60">
        <f t="shared" si="41"/>
        <v>0.60985411140583556</v>
      </c>
      <c r="O222" s="63">
        <f t="shared" si="42"/>
        <v>2.6411087533156499</v>
      </c>
      <c r="P222" s="136">
        <f t="shared" si="43"/>
        <v>2.633974801061008</v>
      </c>
      <c r="Q222" s="60">
        <f t="shared" si="40"/>
        <v>0.76166666666666671</v>
      </c>
      <c r="R222" s="63">
        <f t="shared" si="44"/>
        <v>3.1240740740740742</v>
      </c>
      <c r="S222" s="60">
        <f t="shared" si="45"/>
        <v>0.807037037037037</v>
      </c>
      <c r="T222" s="63">
        <f t="shared" si="46"/>
        <v>3.1698148148148149</v>
      </c>
      <c r="U222" s="230">
        <f t="shared" si="47"/>
        <v>3.1469444444444443</v>
      </c>
      <c r="V222" s="62">
        <v>0.56553846153846155</v>
      </c>
      <c r="W222" s="63">
        <v>2.4309230769230772</v>
      </c>
      <c r="X222" s="62">
        <v>0.49384615384615388</v>
      </c>
      <c r="Y222" s="135">
        <v>2.418769230769231</v>
      </c>
      <c r="Z222" s="136">
        <v>2.4248461538461541</v>
      </c>
      <c r="AA222" s="137">
        <v>0.70896551724137935</v>
      </c>
      <c r="AB222" s="138">
        <v>2.8227586206896551</v>
      </c>
      <c r="AC222" s="139">
        <v>0.7258620689655173</v>
      </c>
      <c r="AD222" s="138">
        <v>2.8634482758620692</v>
      </c>
      <c r="AE222" s="140">
        <v>2.8431034482758619</v>
      </c>
      <c r="AF222" s="137">
        <v>0.82631578947368411</v>
      </c>
      <c r="AG222" s="169">
        <v>3.1092982456140348</v>
      </c>
      <c r="AH222" s="139">
        <v>0.84403508771929836</v>
      </c>
      <c r="AI222" s="169">
        <v>3.2596491228070179</v>
      </c>
      <c r="AJ222" s="170">
        <v>3.1844736842105261</v>
      </c>
      <c r="AK222" s="137">
        <v>0.79333333333333345</v>
      </c>
      <c r="AL222" s="169">
        <v>3.0481481481481483</v>
      </c>
      <c r="AM222" s="139">
        <v>0.70407407407407407</v>
      </c>
      <c r="AN222" s="169">
        <v>2.9996296296296299</v>
      </c>
      <c r="AO222" s="170">
        <v>3.0238888888888891</v>
      </c>
      <c r="AP222" s="171">
        <v>0.73</v>
      </c>
      <c r="AQ222" s="172">
        <v>3.2</v>
      </c>
      <c r="AR222" s="171">
        <v>0.91</v>
      </c>
      <c r="AS222" s="172">
        <v>3.34</v>
      </c>
      <c r="AT222" s="172">
        <v>3.27</v>
      </c>
      <c r="AU222" s="66">
        <v>1408002</v>
      </c>
      <c r="AV222" s="141">
        <v>1408000</v>
      </c>
    </row>
    <row r="223" spans="1:48" x14ac:dyDescent="0.2">
      <c r="A223" s="4">
        <v>214</v>
      </c>
      <c r="B223" s="129" t="s">
        <v>346</v>
      </c>
      <c r="C223" s="130" t="s">
        <v>48</v>
      </c>
      <c r="D223" s="57" t="s">
        <v>347</v>
      </c>
      <c r="E223" s="131">
        <v>1.3033893023197796E-2</v>
      </c>
      <c r="F223" s="132">
        <v>3.0097817957443151E-2</v>
      </c>
      <c r="G223" s="133">
        <v>8.3639470600700538E-2</v>
      </c>
      <c r="H223" s="132">
        <v>0.19548991872654975</v>
      </c>
      <c r="I223" s="134">
        <v>0.1102938683419965</v>
      </c>
      <c r="J223" s="58">
        <v>0.81</v>
      </c>
      <c r="K223" s="195">
        <v>3</v>
      </c>
      <c r="L223" s="193">
        <f t="shared" si="39"/>
        <v>0.73107767722473604</v>
      </c>
      <c r="M223" s="63">
        <f t="shared" si="39"/>
        <v>3.002360859728507</v>
      </c>
      <c r="N223" s="60">
        <f t="shared" si="41"/>
        <v>0.64987292609351432</v>
      </c>
      <c r="O223" s="63">
        <f t="shared" si="42"/>
        <v>2.8136836349924583</v>
      </c>
      <c r="P223" s="136">
        <f t="shared" si="43"/>
        <v>2.9080222473604826</v>
      </c>
      <c r="Q223" s="60">
        <f t="shared" si="40"/>
        <v>0.74411157024793384</v>
      </c>
      <c r="R223" s="63">
        <f t="shared" si="44"/>
        <v>3.0324586776859501</v>
      </c>
      <c r="S223" s="60">
        <f t="shared" si="45"/>
        <v>0.73351239669421486</v>
      </c>
      <c r="T223" s="63">
        <f t="shared" si="46"/>
        <v>3.0091735537190081</v>
      </c>
      <c r="U223" s="230">
        <f t="shared" si="47"/>
        <v>3.0183161157024792</v>
      </c>
      <c r="V223" s="62">
        <v>0.72966666666666669</v>
      </c>
      <c r="W223" s="63">
        <v>3.0035000000000003</v>
      </c>
      <c r="X223" s="62">
        <v>0.65716666666666668</v>
      </c>
      <c r="Y223" s="135">
        <v>2.8248333333333333</v>
      </c>
      <c r="Z223" s="136">
        <v>2.9141666666666666</v>
      </c>
      <c r="AA223" s="137">
        <v>0.7324886877828054</v>
      </c>
      <c r="AB223" s="138">
        <v>3.0012217194570137</v>
      </c>
      <c r="AC223" s="139">
        <v>0.64257918552036197</v>
      </c>
      <c r="AD223" s="138">
        <v>2.8025339366515833</v>
      </c>
      <c r="AE223" s="140">
        <v>2.9018778280542987</v>
      </c>
      <c r="AF223" s="137">
        <v>0.772948717948718</v>
      </c>
      <c r="AG223" s="169">
        <v>3.1476495726495726</v>
      </c>
      <c r="AH223" s="139">
        <v>0.70987179487179486</v>
      </c>
      <c r="AI223" s="169">
        <v>2.9098290598290597</v>
      </c>
      <c r="AJ223" s="170">
        <v>3.0287393162393164</v>
      </c>
      <c r="AK223" s="137">
        <v>0.78822314049586772</v>
      </c>
      <c r="AL223" s="169">
        <v>3.1249173553719007</v>
      </c>
      <c r="AM223" s="139">
        <v>0.72702479338842974</v>
      </c>
      <c r="AN223" s="169">
        <v>2.9883471074380168</v>
      </c>
      <c r="AO223" s="170">
        <v>3.0566322314049588</v>
      </c>
      <c r="AP223" s="171">
        <v>0.7</v>
      </c>
      <c r="AQ223" s="172">
        <v>2.94</v>
      </c>
      <c r="AR223" s="171">
        <v>0.74</v>
      </c>
      <c r="AS223" s="172">
        <v>3.03</v>
      </c>
      <c r="AT223" s="172">
        <v>2.98</v>
      </c>
      <c r="AU223" s="66">
        <v>4302017</v>
      </c>
      <c r="AV223" s="141">
        <v>4302000</v>
      </c>
    </row>
    <row r="224" spans="1:48" x14ac:dyDescent="0.2">
      <c r="A224" s="4">
        <v>215</v>
      </c>
      <c r="B224" s="129" t="s">
        <v>1122</v>
      </c>
      <c r="C224" s="130" t="s">
        <v>34</v>
      </c>
      <c r="D224" s="57" t="s">
        <v>1123</v>
      </c>
      <c r="E224" s="131">
        <v>-1.0000000000000009E-2</v>
      </c>
      <c r="F224" s="132">
        <v>9.4999999999999751E-2</v>
      </c>
      <c r="G224" s="133">
        <v>2.0000000000000018E-2</v>
      </c>
      <c r="H224" s="132">
        <v>-9.9999999999999645E-2</v>
      </c>
      <c r="I224" s="134">
        <v>-2.5000000000003908E-3</v>
      </c>
      <c r="J224" s="58">
        <v>0.93</v>
      </c>
      <c r="K224" s="195">
        <v>5</v>
      </c>
      <c r="L224" s="193">
        <f t="shared" si="39"/>
        <v>0.93500000000000005</v>
      </c>
      <c r="M224" s="63">
        <f t="shared" si="39"/>
        <v>3.59</v>
      </c>
      <c r="N224" s="60">
        <f t="shared" si="41"/>
        <v>0.80499999999999994</v>
      </c>
      <c r="O224" s="63">
        <f t="shared" si="42"/>
        <v>3.2649999999999997</v>
      </c>
      <c r="P224" s="136">
        <f t="shared" si="43"/>
        <v>3.4275000000000002</v>
      </c>
      <c r="Q224" s="60">
        <f t="shared" si="40"/>
        <v>0.92500000000000004</v>
      </c>
      <c r="R224" s="63">
        <f t="shared" si="44"/>
        <v>3.6849999999999996</v>
      </c>
      <c r="S224" s="60">
        <f t="shared" si="45"/>
        <v>0.82499999999999996</v>
      </c>
      <c r="T224" s="63">
        <f t="shared" si="46"/>
        <v>3.165</v>
      </c>
      <c r="U224" s="230">
        <f t="shared" si="47"/>
        <v>3.4249999999999998</v>
      </c>
      <c r="V224" s="62">
        <v>0.9</v>
      </c>
      <c r="W224" s="63">
        <v>3.6</v>
      </c>
      <c r="X224" s="62">
        <v>0.95</v>
      </c>
      <c r="Y224" s="135">
        <v>3.65</v>
      </c>
      <c r="Z224" s="136">
        <v>3.625</v>
      </c>
      <c r="AA224" s="137">
        <v>0.97</v>
      </c>
      <c r="AB224" s="138">
        <v>3.58</v>
      </c>
      <c r="AC224" s="139">
        <v>0.65999999999999992</v>
      </c>
      <c r="AD224" s="138">
        <v>2.88</v>
      </c>
      <c r="AE224" s="140">
        <v>3.23</v>
      </c>
      <c r="AF224" s="137">
        <v>1</v>
      </c>
      <c r="AG224" s="169">
        <v>3.77</v>
      </c>
      <c r="AH224" s="139">
        <v>0.97</v>
      </c>
      <c r="AI224" s="169">
        <v>3.34</v>
      </c>
      <c r="AJ224" s="170">
        <v>3.5549999999999997</v>
      </c>
      <c r="AK224" s="137">
        <v>0.94</v>
      </c>
      <c r="AL224" s="169">
        <v>3.5999999999999996</v>
      </c>
      <c r="AM224" s="139">
        <v>0.78</v>
      </c>
      <c r="AN224" s="169">
        <v>2.94</v>
      </c>
      <c r="AO224" s="170">
        <v>3.2699999999999996</v>
      </c>
      <c r="AP224" s="171">
        <v>0.91</v>
      </c>
      <c r="AQ224" s="172">
        <v>3.77</v>
      </c>
      <c r="AR224" s="171">
        <v>0.87</v>
      </c>
      <c r="AS224" s="172">
        <v>3.39</v>
      </c>
      <c r="AT224" s="172">
        <v>3.58</v>
      </c>
      <c r="AU224" s="66">
        <v>903007</v>
      </c>
      <c r="AV224" s="141">
        <v>903000</v>
      </c>
    </row>
    <row r="225" spans="1:48" x14ac:dyDescent="0.2">
      <c r="A225" s="4">
        <v>216</v>
      </c>
      <c r="B225" s="129" t="s">
        <v>348</v>
      </c>
      <c r="C225" s="130" t="s">
        <v>21</v>
      </c>
      <c r="D225" s="57" t="s">
        <v>35</v>
      </c>
      <c r="E225" s="131">
        <v>4.8805359981830554E-2</v>
      </c>
      <c r="F225" s="132">
        <v>0.14098225568813749</v>
      </c>
      <c r="G225" s="133">
        <v>0.12939816675110793</v>
      </c>
      <c r="H225" s="132">
        <v>0.36747963218551449</v>
      </c>
      <c r="I225" s="134">
        <v>0.25173094393682627</v>
      </c>
      <c r="J225" s="58">
        <v>0.51</v>
      </c>
      <c r="K225" s="195">
        <v>1</v>
      </c>
      <c r="L225" s="193">
        <f t="shared" si="39"/>
        <v>0.83674085850556446</v>
      </c>
      <c r="M225" s="63">
        <f t="shared" si="39"/>
        <v>3.3205303493538789</v>
      </c>
      <c r="N225" s="60">
        <f t="shared" si="41"/>
        <v>0.75627410215645519</v>
      </c>
      <c r="O225" s="63">
        <f t="shared" si="42"/>
        <v>3.0294531409237293</v>
      </c>
      <c r="P225" s="136">
        <f t="shared" si="43"/>
        <v>3.1749917451388039</v>
      </c>
      <c r="Q225" s="60">
        <f t="shared" si="40"/>
        <v>0.88554621848739501</v>
      </c>
      <c r="R225" s="63">
        <f t="shared" si="44"/>
        <v>3.4615126050420164</v>
      </c>
      <c r="S225" s="60">
        <f t="shared" si="45"/>
        <v>0.88567226890756312</v>
      </c>
      <c r="T225" s="63">
        <f t="shared" si="46"/>
        <v>3.3969327731092438</v>
      </c>
      <c r="U225" s="230">
        <f t="shared" si="47"/>
        <v>3.4267226890756302</v>
      </c>
      <c r="V225" s="62">
        <v>0.84294117647058819</v>
      </c>
      <c r="W225" s="63">
        <v>3.3554751131221718</v>
      </c>
      <c r="X225" s="62">
        <v>0.73570135746606335</v>
      </c>
      <c r="Y225" s="135">
        <v>2.9871945701357467</v>
      </c>
      <c r="Z225" s="136">
        <v>3.1713348416289593</v>
      </c>
      <c r="AA225" s="137">
        <v>0.83054054054054061</v>
      </c>
      <c r="AB225" s="138">
        <v>3.2855855855855856</v>
      </c>
      <c r="AC225" s="139">
        <v>0.77684684684684691</v>
      </c>
      <c r="AD225" s="138">
        <v>3.0717117117117119</v>
      </c>
      <c r="AE225" s="140">
        <v>3.1786486486486485</v>
      </c>
      <c r="AF225" s="137">
        <v>0.8632718894009217</v>
      </c>
      <c r="AG225" s="169">
        <v>3.443594470046083</v>
      </c>
      <c r="AH225" s="139">
        <v>0.81880184331797234</v>
      </c>
      <c r="AI225" s="169">
        <v>3.2147926267281104</v>
      </c>
      <c r="AJ225" s="170">
        <v>3.3291935483870967</v>
      </c>
      <c r="AK225" s="137">
        <v>0.85109243697478987</v>
      </c>
      <c r="AL225" s="169">
        <v>3.3930252100840335</v>
      </c>
      <c r="AM225" s="139">
        <v>0.88134453781512612</v>
      </c>
      <c r="AN225" s="169">
        <v>3.2938655462184876</v>
      </c>
      <c r="AO225" s="170">
        <v>3.3434453781512605</v>
      </c>
      <c r="AP225" s="171">
        <v>0.92</v>
      </c>
      <c r="AQ225" s="172">
        <v>3.53</v>
      </c>
      <c r="AR225" s="171">
        <v>0.89</v>
      </c>
      <c r="AS225" s="172">
        <v>3.5</v>
      </c>
      <c r="AT225" s="172">
        <v>3.51</v>
      </c>
      <c r="AU225" s="66">
        <v>6601033</v>
      </c>
      <c r="AV225" s="141">
        <v>6601000</v>
      </c>
    </row>
    <row r="226" spans="1:48" x14ac:dyDescent="0.2">
      <c r="A226" s="4">
        <v>217</v>
      </c>
      <c r="B226" s="129" t="s">
        <v>352</v>
      </c>
      <c r="C226" s="130" t="s">
        <v>61</v>
      </c>
      <c r="D226" s="57" t="s">
        <v>212</v>
      </c>
      <c r="E226" s="131">
        <v>0.1375622294372294</v>
      </c>
      <c r="F226" s="132">
        <v>0.47543290043290076</v>
      </c>
      <c r="G226" s="133">
        <v>0.27990259740259749</v>
      </c>
      <c r="H226" s="132">
        <v>0.79330086580086601</v>
      </c>
      <c r="I226" s="134">
        <v>0.63436688311688361</v>
      </c>
      <c r="J226" s="58">
        <v>0.89</v>
      </c>
      <c r="K226" s="195">
        <v>2</v>
      </c>
      <c r="L226" s="193">
        <f t="shared" si="39"/>
        <v>0.81758928571428569</v>
      </c>
      <c r="M226" s="63">
        <f t="shared" si="39"/>
        <v>3.3454761904761905</v>
      </c>
      <c r="N226" s="60">
        <f t="shared" si="41"/>
        <v>0.63130952380952376</v>
      </c>
      <c r="O226" s="63">
        <f t="shared" si="42"/>
        <v>2.8482142857142856</v>
      </c>
      <c r="P226" s="136">
        <f t="shared" si="43"/>
        <v>3.0968452380952378</v>
      </c>
      <c r="Q226" s="60">
        <f t="shared" si="40"/>
        <v>0.95515151515151508</v>
      </c>
      <c r="R226" s="63">
        <f t="shared" si="44"/>
        <v>3.8209090909090913</v>
      </c>
      <c r="S226" s="60">
        <f t="shared" si="45"/>
        <v>0.91121212121212125</v>
      </c>
      <c r="T226" s="63">
        <f t="shared" si="46"/>
        <v>3.6415151515151516</v>
      </c>
      <c r="U226" s="230">
        <f t="shared" si="47"/>
        <v>3.7312121212121214</v>
      </c>
      <c r="V226" s="62">
        <v>0.76142857142857134</v>
      </c>
      <c r="W226" s="63">
        <v>3.2859523809523807</v>
      </c>
      <c r="X226" s="62">
        <v>0.57261904761904758</v>
      </c>
      <c r="Y226" s="135">
        <v>2.6914285714285713</v>
      </c>
      <c r="Z226" s="136">
        <v>2.988690476190476</v>
      </c>
      <c r="AA226" s="137">
        <v>0.87375000000000003</v>
      </c>
      <c r="AB226" s="138">
        <v>3.4050000000000002</v>
      </c>
      <c r="AC226" s="139">
        <v>0.69</v>
      </c>
      <c r="AD226" s="138">
        <v>3.0049999999999999</v>
      </c>
      <c r="AE226" s="140">
        <v>3.2050000000000001</v>
      </c>
      <c r="AF226" s="137">
        <v>0.81818181818181812</v>
      </c>
      <c r="AG226" s="169">
        <v>3.4245454545454543</v>
      </c>
      <c r="AH226" s="139">
        <v>0.51696969696969697</v>
      </c>
      <c r="AI226" s="169">
        <v>2.7903030303030301</v>
      </c>
      <c r="AJ226" s="170">
        <v>3.1074242424242424</v>
      </c>
      <c r="AK226" s="137">
        <v>0.97030303030303033</v>
      </c>
      <c r="AL226" s="169">
        <v>3.9118181818181821</v>
      </c>
      <c r="AM226" s="139">
        <v>0.9424242424242425</v>
      </c>
      <c r="AN226" s="169">
        <v>3.833030303030303</v>
      </c>
      <c r="AO226" s="170">
        <v>3.8724242424242425</v>
      </c>
      <c r="AP226" s="171">
        <v>0.94</v>
      </c>
      <c r="AQ226" s="172">
        <v>3.73</v>
      </c>
      <c r="AR226" s="171">
        <v>0.88</v>
      </c>
      <c r="AS226" s="172">
        <v>3.45</v>
      </c>
      <c r="AT226" s="172">
        <v>3.59</v>
      </c>
      <c r="AU226" s="66">
        <v>6802005</v>
      </c>
      <c r="AV226" s="141">
        <v>6802000</v>
      </c>
    </row>
    <row r="227" spans="1:48" x14ac:dyDescent="0.2">
      <c r="A227" s="4">
        <v>218</v>
      </c>
      <c r="B227" s="129" t="s">
        <v>105</v>
      </c>
      <c r="C227" s="130" t="s">
        <v>48</v>
      </c>
      <c r="D227" s="57" t="s">
        <v>106</v>
      </c>
      <c r="E227" s="131">
        <v>7.8503097481056661E-2</v>
      </c>
      <c r="F227" s="132">
        <v>0.14582643013174934</v>
      </c>
      <c r="G227" s="133">
        <v>0.19943908287255097</v>
      </c>
      <c r="H227" s="132">
        <v>0.49581569561062189</v>
      </c>
      <c r="I227" s="134">
        <v>0.31832106287118611</v>
      </c>
      <c r="J227" s="58">
        <v>0.91</v>
      </c>
      <c r="K227" s="195">
        <v>1</v>
      </c>
      <c r="L227" s="193">
        <f t="shared" si="39"/>
        <v>0.6703719025189433</v>
      </c>
      <c r="M227" s="63">
        <f t="shared" si="39"/>
        <v>2.8905485698682503</v>
      </c>
      <c r="N227" s="60">
        <f t="shared" si="41"/>
        <v>0.52168591712744905</v>
      </c>
      <c r="O227" s="63">
        <f t="shared" si="42"/>
        <v>2.5243093043893783</v>
      </c>
      <c r="P227" s="136">
        <f t="shared" si="43"/>
        <v>2.7074289371288138</v>
      </c>
      <c r="Q227" s="60">
        <f t="shared" si="40"/>
        <v>0.74887499999999996</v>
      </c>
      <c r="R227" s="63">
        <f t="shared" si="44"/>
        <v>3.0363749999999996</v>
      </c>
      <c r="S227" s="60">
        <f t="shared" si="45"/>
        <v>0.72112500000000002</v>
      </c>
      <c r="T227" s="63">
        <f t="shared" si="46"/>
        <v>3.0201250000000002</v>
      </c>
      <c r="U227" s="230">
        <f t="shared" si="47"/>
        <v>3.0257499999999999</v>
      </c>
      <c r="V227" s="62">
        <v>0.65042801556420238</v>
      </c>
      <c r="W227" s="63">
        <v>2.8811673151750972</v>
      </c>
      <c r="X227" s="62">
        <v>0.55824902723735415</v>
      </c>
      <c r="Y227" s="135">
        <v>2.6366536964980543</v>
      </c>
      <c r="Z227" s="136">
        <v>2.7589105058365755</v>
      </c>
      <c r="AA227" s="137">
        <v>0.69031578947368422</v>
      </c>
      <c r="AB227" s="138">
        <v>2.8999298245614034</v>
      </c>
      <c r="AC227" s="139">
        <v>0.48512280701754384</v>
      </c>
      <c r="AD227" s="138">
        <v>2.4119649122807019</v>
      </c>
      <c r="AE227" s="140">
        <v>2.6559473684210526</v>
      </c>
      <c r="AF227" s="137">
        <v>0.74288732394366197</v>
      </c>
      <c r="AG227" s="169">
        <v>3.0471126760563378</v>
      </c>
      <c r="AH227" s="139">
        <v>0.64260563380281688</v>
      </c>
      <c r="AI227" s="169">
        <v>2.7974647887323947</v>
      </c>
      <c r="AJ227" s="170">
        <v>2.9222887323943665</v>
      </c>
      <c r="AK227" s="137">
        <v>0.70774999999999999</v>
      </c>
      <c r="AL227" s="169">
        <v>2.9627499999999998</v>
      </c>
      <c r="AM227" s="139">
        <v>0.65225</v>
      </c>
      <c r="AN227" s="169">
        <v>2.8402500000000002</v>
      </c>
      <c r="AO227" s="170">
        <v>2.9015</v>
      </c>
      <c r="AP227" s="171">
        <v>0.79</v>
      </c>
      <c r="AQ227" s="172">
        <v>3.11</v>
      </c>
      <c r="AR227" s="171">
        <v>0.79</v>
      </c>
      <c r="AS227" s="172">
        <v>3.2</v>
      </c>
      <c r="AT227" s="172">
        <v>3.15</v>
      </c>
      <c r="AU227" s="66">
        <v>7207059</v>
      </c>
      <c r="AV227" s="141">
        <v>7207000</v>
      </c>
    </row>
    <row r="228" spans="1:48" x14ac:dyDescent="0.2">
      <c r="A228" s="4">
        <v>219</v>
      </c>
      <c r="B228" s="129" t="s">
        <v>353</v>
      </c>
      <c r="C228" s="130" t="s">
        <v>61</v>
      </c>
      <c r="D228" s="57" t="s">
        <v>258</v>
      </c>
      <c r="E228" s="131">
        <v>0.21044598459845987</v>
      </c>
      <c r="F228" s="132">
        <v>0.55280033003300311</v>
      </c>
      <c r="G228" s="133">
        <v>0.32736457645764572</v>
      </c>
      <c r="H228" s="132">
        <v>0.62315071507150721</v>
      </c>
      <c r="I228" s="134">
        <v>0.63075582558255805</v>
      </c>
      <c r="J228" s="58">
        <v>0.88</v>
      </c>
      <c r="K228" s="195">
        <v>4</v>
      </c>
      <c r="L228" s="193">
        <f t="shared" si="39"/>
        <v>0.62015401540154014</v>
      </c>
      <c r="M228" s="63">
        <f t="shared" si="39"/>
        <v>2.7036996699669968</v>
      </c>
      <c r="N228" s="60">
        <f t="shared" si="41"/>
        <v>0.48523542354235427</v>
      </c>
      <c r="O228" s="63">
        <f t="shared" si="42"/>
        <v>2.4688492849284929</v>
      </c>
      <c r="P228" s="136">
        <f t="shared" si="43"/>
        <v>2.5862744774477449</v>
      </c>
      <c r="Q228" s="60">
        <f t="shared" si="40"/>
        <v>0.8306</v>
      </c>
      <c r="R228" s="63">
        <f t="shared" si="44"/>
        <v>3.2565</v>
      </c>
      <c r="S228" s="60">
        <f t="shared" si="45"/>
        <v>0.81259999999999999</v>
      </c>
      <c r="T228" s="63">
        <f t="shared" si="46"/>
        <v>3.0920000000000001</v>
      </c>
      <c r="U228" s="230">
        <f t="shared" si="47"/>
        <v>3.2170303030303029</v>
      </c>
      <c r="V228" s="62">
        <v>0.58475247524752483</v>
      </c>
      <c r="W228" s="63">
        <v>2.6067326732673264</v>
      </c>
      <c r="X228" s="62">
        <v>0.48069306930693073</v>
      </c>
      <c r="Y228" s="135">
        <v>2.4479207920792079</v>
      </c>
      <c r="Z228" s="136">
        <v>2.5273267326732674</v>
      </c>
      <c r="AA228" s="137">
        <v>0.65555555555555556</v>
      </c>
      <c r="AB228" s="138">
        <v>2.8006666666666669</v>
      </c>
      <c r="AC228" s="139">
        <v>0.48977777777777776</v>
      </c>
      <c r="AD228" s="138">
        <v>2.4897777777777779</v>
      </c>
      <c r="AE228" s="140">
        <v>2.6452222222222224</v>
      </c>
      <c r="AF228" s="137">
        <v>0.7242857142857142</v>
      </c>
      <c r="AG228" s="169">
        <v>3.0495238095238095</v>
      </c>
      <c r="AH228" s="139">
        <v>0.65714285714285714</v>
      </c>
      <c r="AI228" s="169">
        <v>2.7804761904761905</v>
      </c>
      <c r="AJ228" s="170">
        <v>2.915</v>
      </c>
      <c r="AK228" s="137">
        <v>0.83119999999999994</v>
      </c>
      <c r="AL228" s="169">
        <v>3.2729999999999997</v>
      </c>
      <c r="AM228" s="139">
        <v>0.80520000000000014</v>
      </c>
      <c r="AN228" s="169">
        <v>2.9740000000000002</v>
      </c>
      <c r="AO228" s="170">
        <v>3.2040606060606058</v>
      </c>
      <c r="AP228" s="171">
        <v>0.83</v>
      </c>
      <c r="AQ228" s="172">
        <v>3.24</v>
      </c>
      <c r="AR228" s="171">
        <v>0.82</v>
      </c>
      <c r="AS228" s="172">
        <v>3.21</v>
      </c>
      <c r="AT228" s="172">
        <v>3.23</v>
      </c>
      <c r="AU228" s="66">
        <v>4605020</v>
      </c>
      <c r="AV228" s="141">
        <v>4605000</v>
      </c>
    </row>
    <row r="229" spans="1:48" x14ac:dyDescent="0.2">
      <c r="A229" s="4">
        <v>220</v>
      </c>
      <c r="B229" s="129" t="s">
        <v>353</v>
      </c>
      <c r="C229" s="130" t="s">
        <v>34</v>
      </c>
      <c r="D229" s="57" t="s">
        <v>35</v>
      </c>
      <c r="E229" s="131">
        <v>6.9429323699470524E-2</v>
      </c>
      <c r="F229" s="132">
        <v>0.24707966398966086</v>
      </c>
      <c r="G229" s="133">
        <v>0.14106110957260221</v>
      </c>
      <c r="H229" s="132">
        <v>0.38643243288604623</v>
      </c>
      <c r="I229" s="134">
        <v>0.27647574540755082</v>
      </c>
      <c r="J229" s="58">
        <v>0.79</v>
      </c>
      <c r="K229" s="195">
        <v>1</v>
      </c>
      <c r="L229" s="193">
        <f t="shared" si="39"/>
        <v>0.73005552478537794</v>
      </c>
      <c r="M229" s="63">
        <f t="shared" si="39"/>
        <v>3.0119203360103386</v>
      </c>
      <c r="N229" s="60">
        <f t="shared" si="41"/>
        <v>0.66793889042739774</v>
      </c>
      <c r="O229" s="63">
        <f t="shared" si="42"/>
        <v>2.8586281731745595</v>
      </c>
      <c r="P229" s="136">
        <f t="shared" si="43"/>
        <v>2.9352742545924491</v>
      </c>
      <c r="Q229" s="60">
        <f t="shared" si="40"/>
        <v>0.79948484848484846</v>
      </c>
      <c r="R229" s="63">
        <f t="shared" si="44"/>
        <v>3.2589999999999995</v>
      </c>
      <c r="S229" s="60">
        <f t="shared" si="45"/>
        <v>0.80899999999999994</v>
      </c>
      <c r="T229" s="63">
        <f t="shared" si="46"/>
        <v>3.2450606060606058</v>
      </c>
      <c r="U229" s="230">
        <f t="shared" si="47"/>
        <v>3.2117499999999999</v>
      </c>
      <c r="V229" s="62">
        <v>0.70671974522292991</v>
      </c>
      <c r="W229" s="63">
        <v>2.932420382165605</v>
      </c>
      <c r="X229" s="62">
        <v>0.63541401273885345</v>
      </c>
      <c r="Y229" s="135">
        <v>2.8114012738853504</v>
      </c>
      <c r="Z229" s="136">
        <v>2.8719108280254777</v>
      </c>
      <c r="AA229" s="137">
        <v>0.75339130434782597</v>
      </c>
      <c r="AB229" s="138">
        <v>3.0914202898550722</v>
      </c>
      <c r="AC229" s="139">
        <v>0.70046376811594202</v>
      </c>
      <c r="AD229" s="138">
        <v>2.9058550724637682</v>
      </c>
      <c r="AE229" s="140">
        <v>2.99863768115942</v>
      </c>
      <c r="AF229" s="137">
        <v>0.75098550724637692</v>
      </c>
      <c r="AG229" s="169">
        <v>3.1343478260869566</v>
      </c>
      <c r="AH229" s="139">
        <v>0.7346376811594203</v>
      </c>
      <c r="AI229" s="169">
        <v>2.9973333333333336</v>
      </c>
      <c r="AJ229" s="170">
        <v>3.0658405797101453</v>
      </c>
      <c r="AK229" s="137">
        <v>0.78896969696969688</v>
      </c>
      <c r="AL229" s="169">
        <v>3.2379999999999995</v>
      </c>
      <c r="AM229" s="139">
        <v>0.78800000000000003</v>
      </c>
      <c r="AN229" s="169">
        <v>3.1701212121212121</v>
      </c>
      <c r="AO229" s="170">
        <v>3.1234999999999999</v>
      </c>
      <c r="AP229" s="171">
        <v>0.81</v>
      </c>
      <c r="AQ229" s="172">
        <v>3.28</v>
      </c>
      <c r="AR229" s="171">
        <v>0.83</v>
      </c>
      <c r="AS229" s="172">
        <v>3.32</v>
      </c>
      <c r="AT229" s="172">
        <v>3.3</v>
      </c>
      <c r="AU229" s="66">
        <v>6601010</v>
      </c>
      <c r="AV229" s="141">
        <v>6601000</v>
      </c>
    </row>
    <row r="230" spans="1:48" x14ac:dyDescent="0.2">
      <c r="A230" s="4">
        <v>221</v>
      </c>
      <c r="B230" s="129" t="s">
        <v>354</v>
      </c>
      <c r="C230" s="130" t="s">
        <v>21</v>
      </c>
      <c r="D230" s="57" t="s">
        <v>163</v>
      </c>
      <c r="E230" s="131">
        <v>8.1609445655970614E-2</v>
      </c>
      <c r="F230" s="132">
        <v>0.15027689981465286</v>
      </c>
      <c r="G230" s="133">
        <v>0.26738467450854531</v>
      </c>
      <c r="H230" s="132">
        <v>0.53149437820385792</v>
      </c>
      <c r="I230" s="134">
        <v>0.34088563900925495</v>
      </c>
      <c r="J230" s="58">
        <v>0.91</v>
      </c>
      <c r="K230" s="195">
        <v>2</v>
      </c>
      <c r="L230" s="193">
        <f t="shared" si="39"/>
        <v>0.69280231904991174</v>
      </c>
      <c r="M230" s="63">
        <f t="shared" si="39"/>
        <v>2.8661152570480928</v>
      </c>
      <c r="N230" s="60">
        <f t="shared" si="41"/>
        <v>0.51326238431498417</v>
      </c>
      <c r="O230" s="63">
        <f t="shared" si="42"/>
        <v>2.5331134649333973</v>
      </c>
      <c r="P230" s="136">
        <f t="shared" si="43"/>
        <v>2.6996143609907453</v>
      </c>
      <c r="Q230" s="60">
        <f t="shared" si="40"/>
        <v>0.77441176470588236</v>
      </c>
      <c r="R230" s="63">
        <f t="shared" si="44"/>
        <v>3.0163921568627456</v>
      </c>
      <c r="S230" s="60">
        <f t="shared" si="45"/>
        <v>0.78064705882352947</v>
      </c>
      <c r="T230" s="63">
        <f t="shared" si="46"/>
        <v>3.0646078431372552</v>
      </c>
      <c r="U230" s="230">
        <f t="shared" si="47"/>
        <v>3.0405000000000002</v>
      </c>
      <c r="V230" s="62">
        <v>0.68526881720430111</v>
      </c>
      <c r="W230" s="63">
        <v>2.8411111111111111</v>
      </c>
      <c r="X230" s="62">
        <v>0.51648745519713257</v>
      </c>
      <c r="Y230" s="135">
        <v>2.5401075268817204</v>
      </c>
      <c r="Z230" s="136">
        <v>2.6906093189964158</v>
      </c>
      <c r="AA230" s="137">
        <v>0.70033582089552238</v>
      </c>
      <c r="AB230" s="138">
        <v>2.8911194029850744</v>
      </c>
      <c r="AC230" s="139">
        <v>0.51003731343283576</v>
      </c>
      <c r="AD230" s="138">
        <v>2.5261194029850742</v>
      </c>
      <c r="AE230" s="140">
        <v>2.7086194029850743</v>
      </c>
      <c r="AF230" s="137">
        <v>0.70109489051094886</v>
      </c>
      <c r="AG230" s="169">
        <v>2.9745985401459851</v>
      </c>
      <c r="AH230" s="139">
        <v>0.66255474452554741</v>
      </c>
      <c r="AI230" s="169">
        <v>2.7865693430656933</v>
      </c>
      <c r="AJ230" s="170">
        <v>2.8805839416058392</v>
      </c>
      <c r="AK230" s="137">
        <v>0.81882352941176484</v>
      </c>
      <c r="AL230" s="169">
        <v>3.1327843137254909</v>
      </c>
      <c r="AM230" s="139">
        <v>0.75129411764705889</v>
      </c>
      <c r="AN230" s="169">
        <v>2.9692156862745103</v>
      </c>
      <c r="AO230" s="170">
        <v>3.0510000000000006</v>
      </c>
      <c r="AP230" s="171">
        <v>0.73</v>
      </c>
      <c r="AQ230" s="172">
        <v>2.9</v>
      </c>
      <c r="AR230" s="171">
        <v>0.81</v>
      </c>
      <c r="AS230" s="172">
        <v>3.16</v>
      </c>
      <c r="AT230" s="172">
        <v>3.03</v>
      </c>
      <c r="AU230" s="66">
        <v>1803026</v>
      </c>
      <c r="AV230" s="141">
        <v>1803000</v>
      </c>
    </row>
    <row r="231" spans="1:48" x14ac:dyDescent="0.2">
      <c r="A231" s="4">
        <v>222</v>
      </c>
      <c r="B231" s="129" t="s">
        <v>355</v>
      </c>
      <c r="C231" s="130" t="s">
        <v>48</v>
      </c>
      <c r="D231" s="57" t="s">
        <v>356</v>
      </c>
      <c r="E231" s="131">
        <v>1.9722515678662011E-2</v>
      </c>
      <c r="F231" s="132">
        <v>2.4459534119754878E-2</v>
      </c>
      <c r="G231" s="133">
        <v>5.5304935978796488E-2</v>
      </c>
      <c r="H231" s="132">
        <v>0.17751477340600275</v>
      </c>
      <c r="I231" s="134">
        <v>0.10348715376287831</v>
      </c>
      <c r="J231" s="58">
        <v>0.74</v>
      </c>
      <c r="K231" s="195">
        <v>1</v>
      </c>
      <c r="L231" s="193">
        <f t="shared" si="39"/>
        <v>0.80746498432133795</v>
      </c>
      <c r="M231" s="63">
        <f t="shared" si="39"/>
        <v>3.1990404658802447</v>
      </c>
      <c r="N231" s="60">
        <f t="shared" si="41"/>
        <v>0.74460131402120355</v>
      </c>
      <c r="O231" s="63">
        <f t="shared" si="42"/>
        <v>3.0004227265939973</v>
      </c>
      <c r="P231" s="136">
        <f t="shared" si="43"/>
        <v>3.0997315962371212</v>
      </c>
      <c r="Q231" s="60">
        <f t="shared" si="40"/>
        <v>0.82718749999999996</v>
      </c>
      <c r="R231" s="63">
        <f t="shared" si="44"/>
        <v>3.2234999999999996</v>
      </c>
      <c r="S231" s="60">
        <f t="shared" si="45"/>
        <v>0.79990625000000004</v>
      </c>
      <c r="T231" s="63">
        <f t="shared" si="46"/>
        <v>3.1779375000000001</v>
      </c>
      <c r="U231" s="230">
        <f t="shared" si="47"/>
        <v>3.2032187499999996</v>
      </c>
      <c r="V231" s="62">
        <v>0.81691891891891899</v>
      </c>
      <c r="W231" s="63">
        <v>3.2118378378378378</v>
      </c>
      <c r="X231" s="62">
        <v>0.73108108108108105</v>
      </c>
      <c r="Y231" s="135">
        <v>3.009243243243243</v>
      </c>
      <c r="Z231" s="136">
        <v>3.1105405405405406</v>
      </c>
      <c r="AA231" s="137">
        <v>0.79801104972375692</v>
      </c>
      <c r="AB231" s="138">
        <v>3.186243093922652</v>
      </c>
      <c r="AC231" s="139">
        <v>0.75812154696132594</v>
      </c>
      <c r="AD231" s="138">
        <v>2.9916022099447517</v>
      </c>
      <c r="AE231" s="140">
        <v>3.0889226519337019</v>
      </c>
      <c r="AF231" s="137">
        <v>0.76852760736196335</v>
      </c>
      <c r="AG231" s="169">
        <v>3.1835582822085895</v>
      </c>
      <c r="AH231" s="139">
        <v>0.69926380368098151</v>
      </c>
      <c r="AI231" s="169">
        <v>2.9031288343558286</v>
      </c>
      <c r="AJ231" s="170">
        <v>3.043343558282209</v>
      </c>
      <c r="AK231" s="137">
        <v>0.85437499999999988</v>
      </c>
      <c r="AL231" s="169">
        <v>3.2769999999999997</v>
      </c>
      <c r="AM231" s="139">
        <v>0.79981250000000004</v>
      </c>
      <c r="AN231" s="169">
        <v>3.155875</v>
      </c>
      <c r="AO231" s="170">
        <v>3.2164374999999996</v>
      </c>
      <c r="AP231" s="171">
        <v>0.8</v>
      </c>
      <c r="AQ231" s="172">
        <v>3.17</v>
      </c>
      <c r="AR231" s="171">
        <v>0.8</v>
      </c>
      <c r="AS231" s="172">
        <v>3.2</v>
      </c>
      <c r="AT231" s="172">
        <v>3.19</v>
      </c>
      <c r="AU231" s="66">
        <v>4501001</v>
      </c>
      <c r="AV231" s="141">
        <v>4501000</v>
      </c>
    </row>
    <row r="232" spans="1:48" x14ac:dyDescent="0.2">
      <c r="A232" s="4">
        <v>223</v>
      </c>
      <c r="B232" s="129" t="s">
        <v>357</v>
      </c>
      <c r="C232" s="130" t="s">
        <v>40</v>
      </c>
      <c r="D232" s="57" t="s">
        <v>356</v>
      </c>
      <c r="E232" s="131">
        <v>0.20225523127753309</v>
      </c>
      <c r="F232" s="132">
        <v>0.4562477723267917</v>
      </c>
      <c r="G232" s="133">
        <v>0.10032836904285136</v>
      </c>
      <c r="H232" s="132">
        <v>0.21803263916700022</v>
      </c>
      <c r="I232" s="134">
        <v>0.33464020574689624</v>
      </c>
      <c r="J232" s="58">
        <v>0.65</v>
      </c>
      <c r="K232" s="195">
        <v>1</v>
      </c>
      <c r="L232" s="193">
        <f t="shared" si="39"/>
        <v>0.60623908690428507</v>
      </c>
      <c r="M232" s="63">
        <f t="shared" si="39"/>
        <v>2.6515079094913898</v>
      </c>
      <c r="N232" s="60">
        <f t="shared" si="41"/>
        <v>0.7102682218662395</v>
      </c>
      <c r="O232" s="63">
        <f t="shared" si="42"/>
        <v>2.9394673608329995</v>
      </c>
      <c r="P232" s="136">
        <f t="shared" si="43"/>
        <v>2.7954876351621945</v>
      </c>
      <c r="Q232" s="60">
        <f t="shared" si="40"/>
        <v>0.80849431818181816</v>
      </c>
      <c r="R232" s="63">
        <f t="shared" si="44"/>
        <v>3.1077556818181815</v>
      </c>
      <c r="S232" s="60">
        <f t="shared" si="45"/>
        <v>0.81059659090909086</v>
      </c>
      <c r="T232" s="63">
        <f t="shared" si="46"/>
        <v>3.1574999999999998</v>
      </c>
      <c r="U232" s="230">
        <f t="shared" si="47"/>
        <v>3.1301278409090907</v>
      </c>
      <c r="V232" s="62">
        <v>0.5721145374449339</v>
      </c>
      <c r="W232" s="63">
        <v>2.5437885462555068</v>
      </c>
      <c r="X232" s="62">
        <v>0.68885462555066079</v>
      </c>
      <c r="Y232" s="135">
        <v>2.9334801762114537</v>
      </c>
      <c r="Z232" s="136">
        <v>2.7386343612334803</v>
      </c>
      <c r="AA232" s="137">
        <v>0.64036363636363625</v>
      </c>
      <c r="AB232" s="138">
        <v>2.7592272727272729</v>
      </c>
      <c r="AC232" s="139">
        <v>0.73168181818181821</v>
      </c>
      <c r="AD232" s="138">
        <v>2.9454545454545453</v>
      </c>
      <c r="AE232" s="140">
        <v>2.8523409090909091</v>
      </c>
      <c r="AF232" s="137">
        <v>0.69185567010309268</v>
      </c>
      <c r="AG232" s="169">
        <v>2.8160824742268038</v>
      </c>
      <c r="AH232" s="139">
        <v>0.78453608247422679</v>
      </c>
      <c r="AI232" s="169">
        <v>3.0550515463917525</v>
      </c>
      <c r="AJ232" s="170">
        <v>2.9355670103092781</v>
      </c>
      <c r="AK232" s="137">
        <v>0.78698863636363636</v>
      </c>
      <c r="AL232" s="169">
        <v>3.0655113636363636</v>
      </c>
      <c r="AM232" s="139">
        <v>0.78119318181818187</v>
      </c>
      <c r="AN232" s="169">
        <v>3.0949999999999998</v>
      </c>
      <c r="AO232" s="170">
        <v>3.0802556818181817</v>
      </c>
      <c r="AP232" s="171">
        <v>0.83</v>
      </c>
      <c r="AQ232" s="172">
        <v>3.15</v>
      </c>
      <c r="AR232" s="171">
        <v>0.84</v>
      </c>
      <c r="AS232" s="172">
        <v>3.22</v>
      </c>
      <c r="AT232" s="172">
        <v>3.18</v>
      </c>
      <c r="AU232" s="66">
        <v>4501003</v>
      </c>
      <c r="AV232" s="141">
        <v>4501000</v>
      </c>
    </row>
    <row r="233" spans="1:48" x14ac:dyDescent="0.2">
      <c r="A233" s="4">
        <v>224</v>
      </c>
      <c r="B233" s="129" t="s">
        <v>359</v>
      </c>
      <c r="C233" s="130" t="s">
        <v>276</v>
      </c>
      <c r="D233" s="57" t="s">
        <v>360</v>
      </c>
      <c r="E233" s="131">
        <v>7.8430640178031252E-2</v>
      </c>
      <c r="F233" s="132">
        <v>0.21769113246478256</v>
      </c>
      <c r="G233" s="133">
        <v>0.10524119836228496</v>
      </c>
      <c r="H233" s="132">
        <v>0.17670621327024483</v>
      </c>
      <c r="I233" s="134">
        <v>0.19469867286751397</v>
      </c>
      <c r="J233" s="58">
        <v>0.75</v>
      </c>
      <c r="K233" s="195">
        <v>4</v>
      </c>
      <c r="L233" s="193">
        <f t="shared" si="39"/>
        <v>0.7098024425287357</v>
      </c>
      <c r="M233" s="63">
        <f t="shared" si="39"/>
        <v>2.9739630028735631</v>
      </c>
      <c r="N233" s="60">
        <f t="shared" si="41"/>
        <v>0.65103699712643681</v>
      </c>
      <c r="O233" s="63">
        <f t="shared" si="42"/>
        <v>2.8300607040229884</v>
      </c>
      <c r="P233" s="136">
        <f t="shared" si="43"/>
        <v>2.9020118534482755</v>
      </c>
      <c r="Q233" s="60">
        <f t="shared" si="40"/>
        <v>0.78823308270676695</v>
      </c>
      <c r="R233" s="63">
        <f t="shared" si="44"/>
        <v>3.1916541353383456</v>
      </c>
      <c r="S233" s="60">
        <f t="shared" si="45"/>
        <v>0.75627819548872177</v>
      </c>
      <c r="T233" s="63">
        <f t="shared" si="46"/>
        <v>3.0067669172932332</v>
      </c>
      <c r="U233" s="230">
        <f t="shared" si="47"/>
        <v>3.0967105263157895</v>
      </c>
      <c r="V233" s="62">
        <v>0.67522988505747139</v>
      </c>
      <c r="W233" s="63">
        <v>2.9479885057471265</v>
      </c>
      <c r="X233" s="62">
        <v>0.63201149425287362</v>
      </c>
      <c r="Y233" s="135">
        <v>2.8121839080459772</v>
      </c>
      <c r="Z233" s="136">
        <v>2.8800862068965518</v>
      </c>
      <c r="AA233" s="137">
        <v>0.74437500000000001</v>
      </c>
      <c r="AB233" s="138">
        <v>2.9999374999999997</v>
      </c>
      <c r="AC233" s="139">
        <v>0.67006250000000001</v>
      </c>
      <c r="AD233" s="138">
        <v>2.8479374999999996</v>
      </c>
      <c r="AE233" s="140">
        <v>2.9239374999999996</v>
      </c>
      <c r="AF233" s="137">
        <v>0.79674418604651165</v>
      </c>
      <c r="AG233" s="169">
        <v>3.1663565891472869</v>
      </c>
      <c r="AH233" s="139">
        <v>0.7334883720930232</v>
      </c>
      <c r="AI233" s="169">
        <v>2.9006201550387596</v>
      </c>
      <c r="AJ233" s="170">
        <v>3.0334883720930232</v>
      </c>
      <c r="AK233" s="137">
        <v>0.80646616541353389</v>
      </c>
      <c r="AL233" s="169">
        <v>3.2033082706766915</v>
      </c>
      <c r="AM233" s="139">
        <v>0.69255639097744359</v>
      </c>
      <c r="AN233" s="169">
        <v>2.823533834586466</v>
      </c>
      <c r="AO233" s="170">
        <v>3.0134210526315788</v>
      </c>
      <c r="AP233" s="171">
        <v>0.77</v>
      </c>
      <c r="AQ233" s="172">
        <v>3.18</v>
      </c>
      <c r="AR233" s="171">
        <v>0.82</v>
      </c>
      <c r="AS233" s="172">
        <v>3.19</v>
      </c>
      <c r="AT233" s="172">
        <v>3.18</v>
      </c>
      <c r="AU233" s="66">
        <v>2002008</v>
      </c>
      <c r="AV233" s="141">
        <v>2002000</v>
      </c>
    </row>
    <row r="234" spans="1:48" x14ac:dyDescent="0.2">
      <c r="A234" s="4">
        <v>225</v>
      </c>
      <c r="B234" s="129" t="s">
        <v>361</v>
      </c>
      <c r="C234" s="130" t="s">
        <v>53</v>
      </c>
      <c r="D234" s="57" t="s">
        <v>360</v>
      </c>
      <c r="E234" s="131">
        <v>7.1590019817509121E-2</v>
      </c>
      <c r="F234" s="132">
        <v>0.23903971285632331</v>
      </c>
      <c r="G234" s="133">
        <v>6.6920978879222215E-2</v>
      </c>
      <c r="H234" s="132">
        <v>0.15710941213051299</v>
      </c>
      <c r="I234" s="134">
        <v>0.19807456249341815</v>
      </c>
      <c r="J234" s="58">
        <v>0.67</v>
      </c>
      <c r="K234" s="195">
        <v>4</v>
      </c>
      <c r="L234" s="193">
        <f t="shared" si="39"/>
        <v>0.48718964119944008</v>
      </c>
      <c r="M234" s="63">
        <f t="shared" si="39"/>
        <v>2.3140789312114736</v>
      </c>
      <c r="N234" s="60">
        <f t="shared" si="41"/>
        <v>0.56867224145976081</v>
      </c>
      <c r="O234" s="63">
        <f t="shared" si="42"/>
        <v>2.6099075370220293</v>
      </c>
      <c r="P234" s="136">
        <f t="shared" si="43"/>
        <v>2.4619932341167514</v>
      </c>
      <c r="Q234" s="60">
        <f t="shared" si="40"/>
        <v>0.5587796610169492</v>
      </c>
      <c r="R234" s="63">
        <f t="shared" si="44"/>
        <v>2.5531186440677969</v>
      </c>
      <c r="S234" s="60">
        <f t="shared" si="45"/>
        <v>0.63559322033898302</v>
      </c>
      <c r="T234" s="63">
        <f t="shared" si="46"/>
        <v>2.7670169491525423</v>
      </c>
      <c r="U234" s="230">
        <f t="shared" si="47"/>
        <v>2.6600677966101696</v>
      </c>
      <c r="V234" s="62">
        <v>0.45397111913357402</v>
      </c>
      <c r="W234" s="63">
        <v>2.2310830324909747</v>
      </c>
      <c r="X234" s="62">
        <v>0.55231046931407946</v>
      </c>
      <c r="Y234" s="135">
        <v>2.5779783393501807</v>
      </c>
      <c r="Z234" s="136">
        <v>2.4045306859205775</v>
      </c>
      <c r="AA234" s="137">
        <v>0.52040816326530615</v>
      </c>
      <c r="AB234" s="138">
        <v>2.3970748299319729</v>
      </c>
      <c r="AC234" s="139">
        <v>0.58503401360544216</v>
      </c>
      <c r="AD234" s="138">
        <v>2.6418367346938778</v>
      </c>
      <c r="AE234" s="140">
        <v>2.5194557823129253</v>
      </c>
      <c r="AF234" s="137">
        <v>0.50003236245954685</v>
      </c>
      <c r="AG234" s="169">
        <v>2.4445631067961164</v>
      </c>
      <c r="AH234" s="139">
        <v>0.55741100323624604</v>
      </c>
      <c r="AI234" s="169">
        <v>2.6102588996763756</v>
      </c>
      <c r="AJ234" s="170">
        <v>2.5274110032362458</v>
      </c>
      <c r="AK234" s="137">
        <v>0.56755932203389836</v>
      </c>
      <c r="AL234" s="169">
        <v>2.5762372881355935</v>
      </c>
      <c r="AM234" s="139">
        <v>0.55118644067796607</v>
      </c>
      <c r="AN234" s="169">
        <v>2.6240338983050848</v>
      </c>
      <c r="AO234" s="170">
        <v>2.6001355932203394</v>
      </c>
      <c r="AP234" s="171">
        <v>0.55000000000000004</v>
      </c>
      <c r="AQ234" s="172">
        <v>2.5299999999999998</v>
      </c>
      <c r="AR234" s="171">
        <v>0.72</v>
      </c>
      <c r="AS234" s="172">
        <v>2.91</v>
      </c>
      <c r="AT234" s="172">
        <v>2.72</v>
      </c>
      <c r="AU234" s="66">
        <v>2002009</v>
      </c>
      <c r="AV234" s="141">
        <v>2002000</v>
      </c>
    </row>
    <row r="235" spans="1:48" x14ac:dyDescent="0.2">
      <c r="A235" s="4">
        <v>226</v>
      </c>
      <c r="B235" s="129" t="s">
        <v>362</v>
      </c>
      <c r="C235" s="130" t="s">
        <v>29</v>
      </c>
      <c r="D235" s="57" t="s">
        <v>363</v>
      </c>
      <c r="E235" s="131">
        <v>0.1112031136330569</v>
      </c>
      <c r="F235" s="132">
        <v>0.3071000533488526</v>
      </c>
      <c r="G235" s="133">
        <v>0.13665425093360495</v>
      </c>
      <c r="H235" s="132">
        <v>0.34900077598331647</v>
      </c>
      <c r="I235" s="134">
        <v>0.3305504146660847</v>
      </c>
      <c r="J235" s="58">
        <v>0.67</v>
      </c>
      <c r="K235" s="195">
        <v>4</v>
      </c>
      <c r="L235" s="193">
        <f t="shared" si="39"/>
        <v>0.56862447257383963</v>
      </c>
      <c r="M235" s="63">
        <f t="shared" si="39"/>
        <v>2.5511758087201128</v>
      </c>
      <c r="N235" s="60">
        <f t="shared" si="41"/>
        <v>0.658690576652602</v>
      </c>
      <c r="O235" s="63">
        <f t="shared" si="42"/>
        <v>2.7991026722925456</v>
      </c>
      <c r="P235" s="136">
        <f t="shared" si="43"/>
        <v>2.6751392405063292</v>
      </c>
      <c r="Q235" s="60">
        <f t="shared" si="40"/>
        <v>0.67982758620689654</v>
      </c>
      <c r="R235" s="63">
        <f t="shared" si="44"/>
        <v>2.8582758620689654</v>
      </c>
      <c r="S235" s="60">
        <f t="shared" si="45"/>
        <v>0.79534482758620695</v>
      </c>
      <c r="T235" s="63">
        <f t="shared" si="46"/>
        <v>3.1481034482758621</v>
      </c>
      <c r="U235" s="230">
        <f t="shared" si="47"/>
        <v>3.0056896551724139</v>
      </c>
      <c r="V235" s="62">
        <v>0.55658227848101272</v>
      </c>
      <c r="W235" s="63">
        <v>2.5192405063291141</v>
      </c>
      <c r="X235" s="62">
        <v>0.63493670886075959</v>
      </c>
      <c r="Y235" s="135">
        <v>2.8253164556962029</v>
      </c>
      <c r="Z235" s="136">
        <v>2.6722784810126585</v>
      </c>
      <c r="AA235" s="137">
        <v>0.58066666666666666</v>
      </c>
      <c r="AB235" s="138">
        <v>2.5831111111111111</v>
      </c>
      <c r="AC235" s="139">
        <v>0.68244444444444441</v>
      </c>
      <c r="AD235" s="138">
        <v>2.7728888888888887</v>
      </c>
      <c r="AE235" s="140">
        <v>2.6779999999999999</v>
      </c>
      <c r="AF235" s="137">
        <v>0.54</v>
      </c>
      <c r="AG235" s="169">
        <v>2.4888235294117651</v>
      </c>
      <c r="AH235" s="139">
        <v>0.59176470588235286</v>
      </c>
      <c r="AI235" s="169">
        <v>2.8341176470588234</v>
      </c>
      <c r="AJ235" s="170">
        <v>2.6614705882352943</v>
      </c>
      <c r="AK235" s="137">
        <v>0.67965517241379314</v>
      </c>
      <c r="AL235" s="169">
        <v>2.8265517241379312</v>
      </c>
      <c r="AM235" s="139">
        <v>0.76068965517241383</v>
      </c>
      <c r="AN235" s="169">
        <v>2.9962068965517243</v>
      </c>
      <c r="AO235" s="170">
        <v>2.9113793103448278</v>
      </c>
      <c r="AP235" s="171">
        <v>0.68</v>
      </c>
      <c r="AQ235" s="172">
        <v>2.89</v>
      </c>
      <c r="AR235" s="171">
        <v>0.83</v>
      </c>
      <c r="AS235" s="172">
        <v>3.3</v>
      </c>
      <c r="AT235" s="172">
        <v>3.1</v>
      </c>
      <c r="AU235" s="66">
        <v>4102010</v>
      </c>
      <c r="AV235" s="141">
        <v>4102000</v>
      </c>
    </row>
    <row r="236" spans="1:48" x14ac:dyDescent="0.2">
      <c r="A236" s="4">
        <v>227</v>
      </c>
      <c r="B236" s="129" t="s">
        <v>364</v>
      </c>
      <c r="C236" s="130" t="s">
        <v>61</v>
      </c>
      <c r="D236" s="57" t="s">
        <v>315</v>
      </c>
      <c r="E236" s="131">
        <v>1.2547302293118845E-2</v>
      </c>
      <c r="F236" s="132">
        <v>0.11214962571235088</v>
      </c>
      <c r="G236" s="133">
        <v>6.3480868663299161E-2</v>
      </c>
      <c r="H236" s="132">
        <v>0.1833472264126268</v>
      </c>
      <c r="I236" s="134">
        <v>0.14774842606248928</v>
      </c>
      <c r="J236" s="58">
        <v>0.46</v>
      </c>
      <c r="K236" s="195">
        <v>1</v>
      </c>
      <c r="L236" s="193">
        <f t="shared" si="39"/>
        <v>0.9251037044182906</v>
      </c>
      <c r="M236" s="63">
        <f t="shared" si="39"/>
        <v>3.5467094346903338</v>
      </c>
      <c r="N236" s="60">
        <f t="shared" si="41"/>
        <v>0.86272718502797607</v>
      </c>
      <c r="O236" s="63">
        <f t="shared" si="42"/>
        <v>3.3752098205672389</v>
      </c>
      <c r="P236" s="136">
        <f t="shared" si="43"/>
        <v>3.4609596276287862</v>
      </c>
      <c r="Q236" s="60">
        <f t="shared" si="40"/>
        <v>0.93765100671140944</v>
      </c>
      <c r="R236" s="63">
        <f t="shared" si="44"/>
        <v>3.6588590604026847</v>
      </c>
      <c r="S236" s="60">
        <f t="shared" si="45"/>
        <v>0.92620805369127523</v>
      </c>
      <c r="T236" s="63">
        <f t="shared" si="46"/>
        <v>3.5585570469798657</v>
      </c>
      <c r="U236" s="230">
        <f t="shared" si="47"/>
        <v>3.6087080536912755</v>
      </c>
      <c r="V236" s="62">
        <v>0.92513698630136987</v>
      </c>
      <c r="W236" s="63">
        <v>3.5086301369863016</v>
      </c>
      <c r="X236" s="62">
        <v>0.89136986301369858</v>
      </c>
      <c r="Y236" s="135">
        <v>3.3776027397260275</v>
      </c>
      <c r="Z236" s="136">
        <v>3.4431164383561645</v>
      </c>
      <c r="AA236" s="137">
        <v>0.92507042253521132</v>
      </c>
      <c r="AB236" s="138">
        <v>3.5847887323943661</v>
      </c>
      <c r="AC236" s="139">
        <v>0.83408450704225356</v>
      </c>
      <c r="AD236" s="138">
        <v>3.3728169014084504</v>
      </c>
      <c r="AE236" s="140">
        <v>3.4788028169014082</v>
      </c>
      <c r="AF236" s="137">
        <v>0.96510204081632645</v>
      </c>
      <c r="AG236" s="169">
        <v>3.7051020408163264</v>
      </c>
      <c r="AH236" s="139">
        <v>0.92523809523809519</v>
      </c>
      <c r="AI236" s="169">
        <v>3.4903401360544217</v>
      </c>
      <c r="AJ236" s="170">
        <v>3.5977210884353741</v>
      </c>
      <c r="AK236" s="137">
        <v>0.93530201342281882</v>
      </c>
      <c r="AL236" s="169">
        <v>3.6577181208053693</v>
      </c>
      <c r="AM236" s="139">
        <v>0.91241610738255052</v>
      </c>
      <c r="AN236" s="169">
        <v>3.5171140939597318</v>
      </c>
      <c r="AO236" s="170">
        <v>3.5874161073825506</v>
      </c>
      <c r="AP236" s="171">
        <v>0.94</v>
      </c>
      <c r="AQ236" s="172">
        <v>3.66</v>
      </c>
      <c r="AR236" s="171">
        <v>0.94</v>
      </c>
      <c r="AS236" s="172">
        <v>3.6</v>
      </c>
      <c r="AT236" s="172">
        <v>3.63</v>
      </c>
      <c r="AU236" s="66">
        <v>503012</v>
      </c>
      <c r="AV236" s="141">
        <v>503000</v>
      </c>
    </row>
    <row r="237" spans="1:48" x14ac:dyDescent="0.2">
      <c r="A237" s="4">
        <v>228</v>
      </c>
      <c r="B237" s="129" t="s">
        <v>365</v>
      </c>
      <c r="C237" s="130" t="s">
        <v>40</v>
      </c>
      <c r="D237" s="57" t="s">
        <v>89</v>
      </c>
      <c r="E237" s="131">
        <v>8.3248977710678074E-2</v>
      </c>
      <c r="F237" s="132">
        <v>0.2606171698900055</v>
      </c>
      <c r="G237" s="133">
        <v>0.10362925594861055</v>
      </c>
      <c r="H237" s="132">
        <v>0.24617011117922027</v>
      </c>
      <c r="I237" s="134">
        <v>0.25339364053461289</v>
      </c>
      <c r="J237" s="58">
        <v>0.84</v>
      </c>
      <c r="K237" s="195">
        <v>3</v>
      </c>
      <c r="L237" s="193">
        <f t="shared" si="39"/>
        <v>0.33948869834565998</v>
      </c>
      <c r="M237" s="63">
        <f t="shared" si="39"/>
        <v>1.9864338864480229</v>
      </c>
      <c r="N237" s="60">
        <f t="shared" si="41"/>
        <v>0.37518236376969932</v>
      </c>
      <c r="O237" s="63">
        <f t="shared" si="42"/>
        <v>2.2305288324827512</v>
      </c>
      <c r="P237" s="136">
        <f t="shared" si="43"/>
        <v>2.1084813594653871</v>
      </c>
      <c r="Q237" s="60">
        <f t="shared" si="40"/>
        <v>0.42273767605633805</v>
      </c>
      <c r="R237" s="63">
        <f t="shared" si="44"/>
        <v>2.2470510563380284</v>
      </c>
      <c r="S237" s="60">
        <f t="shared" si="45"/>
        <v>0.47881161971830988</v>
      </c>
      <c r="T237" s="63">
        <f t="shared" si="46"/>
        <v>2.4766989436619715</v>
      </c>
      <c r="U237" s="230">
        <f t="shared" si="47"/>
        <v>2.3618749999999999</v>
      </c>
      <c r="V237" s="62">
        <v>0.29786809815950921</v>
      </c>
      <c r="W237" s="63">
        <v>1.8895398773006136</v>
      </c>
      <c r="X237" s="62">
        <v>0.34137614678899081</v>
      </c>
      <c r="Y237" s="135">
        <v>2.1632110091743115</v>
      </c>
      <c r="Z237" s="136">
        <v>2.0263754432374625</v>
      </c>
      <c r="AA237" s="137">
        <v>0.3811092985318108</v>
      </c>
      <c r="AB237" s="138">
        <v>2.0833278955954322</v>
      </c>
      <c r="AC237" s="139">
        <v>0.40898858075040784</v>
      </c>
      <c r="AD237" s="138">
        <v>2.297846655791191</v>
      </c>
      <c r="AE237" s="140">
        <v>2.1905872756933116</v>
      </c>
      <c r="AF237" s="137">
        <v>0.43983333333333324</v>
      </c>
      <c r="AG237" s="169">
        <v>2.2785909090909087</v>
      </c>
      <c r="AH237" s="139">
        <v>0.46796969696969692</v>
      </c>
      <c r="AI237" s="169">
        <v>2.4770757575757574</v>
      </c>
      <c r="AJ237" s="170">
        <v>2.3778333333333332</v>
      </c>
      <c r="AK237" s="137">
        <v>0.41547535211267606</v>
      </c>
      <c r="AL237" s="169">
        <v>2.2341021126760565</v>
      </c>
      <c r="AM237" s="139">
        <v>0.46762323943661976</v>
      </c>
      <c r="AN237" s="169">
        <v>2.4533978873239435</v>
      </c>
      <c r="AO237" s="170">
        <v>2.34375</v>
      </c>
      <c r="AP237" s="171">
        <v>0.43</v>
      </c>
      <c r="AQ237" s="172">
        <v>2.2599999999999998</v>
      </c>
      <c r="AR237" s="171">
        <v>0.49</v>
      </c>
      <c r="AS237" s="172">
        <v>2.5</v>
      </c>
      <c r="AT237" s="172">
        <v>2.38</v>
      </c>
      <c r="AU237" s="66">
        <v>6001009</v>
      </c>
      <c r="AV237" s="141">
        <v>6001000</v>
      </c>
    </row>
    <row r="238" spans="1:48" x14ac:dyDescent="0.2">
      <c r="A238" s="4">
        <v>229</v>
      </c>
      <c r="B238" s="129" t="s">
        <v>366</v>
      </c>
      <c r="C238" s="130" t="s">
        <v>67</v>
      </c>
      <c r="D238" s="57" t="s">
        <v>89</v>
      </c>
      <c r="E238" s="131">
        <v>7.1478701666717881E-2</v>
      </c>
      <c r="F238" s="132">
        <v>0.27586386982416533</v>
      </c>
      <c r="G238" s="133">
        <v>0.11477596571423532</v>
      </c>
      <c r="H238" s="132">
        <v>0.39610041144673769</v>
      </c>
      <c r="I238" s="134">
        <v>0.33598214063545173</v>
      </c>
      <c r="J238" s="58">
        <v>0.18</v>
      </c>
      <c r="K238" s="195">
        <v>3</v>
      </c>
      <c r="L238" s="193">
        <f t="shared" si="39"/>
        <v>0.86738052163425294</v>
      </c>
      <c r="M238" s="63">
        <f t="shared" si="39"/>
        <v>3.4388934117292327</v>
      </c>
      <c r="N238" s="60">
        <f t="shared" si="41"/>
        <v>0.84532112166440543</v>
      </c>
      <c r="O238" s="63">
        <f t="shared" si="42"/>
        <v>3.2987539574853013</v>
      </c>
      <c r="P238" s="136">
        <f t="shared" si="43"/>
        <v>3.3688236846072668</v>
      </c>
      <c r="Q238" s="60">
        <f t="shared" si="40"/>
        <v>0.93885922330097082</v>
      </c>
      <c r="R238" s="63">
        <f t="shared" si="44"/>
        <v>3.714757281553398</v>
      </c>
      <c r="S238" s="60">
        <f t="shared" si="45"/>
        <v>0.96009708737864075</v>
      </c>
      <c r="T238" s="63">
        <f t="shared" si="46"/>
        <v>3.694854368932039</v>
      </c>
      <c r="U238" s="230">
        <f t="shared" si="47"/>
        <v>3.7048058252427185</v>
      </c>
      <c r="V238" s="62">
        <v>0.85898989898989897</v>
      </c>
      <c r="W238" s="63">
        <v>3.4250505050505051</v>
      </c>
      <c r="X238" s="62">
        <v>0.83969696969696983</v>
      </c>
      <c r="Y238" s="135">
        <v>3.2696969696969704</v>
      </c>
      <c r="Z238" s="136">
        <v>3.3473737373737378</v>
      </c>
      <c r="AA238" s="137">
        <v>0.87577114427860703</v>
      </c>
      <c r="AB238" s="138">
        <v>3.4527363184079602</v>
      </c>
      <c r="AC238" s="139">
        <v>0.85094527363184091</v>
      </c>
      <c r="AD238" s="138">
        <v>3.3278109452736322</v>
      </c>
      <c r="AE238" s="140">
        <v>3.3902736318407962</v>
      </c>
      <c r="AF238" s="137">
        <v>0.95381642512077303</v>
      </c>
      <c r="AG238" s="169">
        <v>3.6835265700483095</v>
      </c>
      <c r="AH238" s="139">
        <v>0.92294685990338166</v>
      </c>
      <c r="AI238" s="169">
        <v>3.5073429951690818</v>
      </c>
      <c r="AJ238" s="170">
        <v>3.5954347826086956</v>
      </c>
      <c r="AK238" s="137">
        <v>0.9377184466019417</v>
      </c>
      <c r="AL238" s="169">
        <v>3.7095145631067963</v>
      </c>
      <c r="AM238" s="139">
        <v>0.95019417475728152</v>
      </c>
      <c r="AN238" s="169">
        <v>3.6297087378640778</v>
      </c>
      <c r="AO238" s="170">
        <v>3.6696116504854368</v>
      </c>
      <c r="AP238" s="171">
        <v>0.94</v>
      </c>
      <c r="AQ238" s="172">
        <v>3.72</v>
      </c>
      <c r="AR238" s="171">
        <v>0.97</v>
      </c>
      <c r="AS238" s="172">
        <v>3.76</v>
      </c>
      <c r="AT238" s="172">
        <v>3.74</v>
      </c>
      <c r="AU238" s="66">
        <v>6001024</v>
      </c>
      <c r="AV238" s="141">
        <v>6001000</v>
      </c>
    </row>
    <row r="239" spans="1:48" x14ac:dyDescent="0.2">
      <c r="A239" s="4">
        <v>230</v>
      </c>
      <c r="B239" s="129" t="s">
        <v>367</v>
      </c>
      <c r="C239" s="130" t="s">
        <v>31</v>
      </c>
      <c r="D239" s="57" t="s">
        <v>368</v>
      </c>
      <c r="E239" s="131">
        <v>4.3465783005443293E-2</v>
      </c>
      <c r="F239" s="132">
        <v>0.16038318854424771</v>
      </c>
      <c r="G239" s="133">
        <v>0.14212911211368051</v>
      </c>
      <c r="H239" s="132">
        <v>0.30888963681553738</v>
      </c>
      <c r="I239" s="134">
        <v>0.2346364126798921</v>
      </c>
      <c r="J239" s="58">
        <v>0.8</v>
      </c>
      <c r="K239" s="195">
        <v>2</v>
      </c>
      <c r="L239" s="193">
        <f t="shared" si="39"/>
        <v>0.30732369067876725</v>
      </c>
      <c r="M239" s="63">
        <f t="shared" si="39"/>
        <v>1.882143127245226</v>
      </c>
      <c r="N239" s="60">
        <f t="shared" si="41"/>
        <v>0.32418667736000373</v>
      </c>
      <c r="O239" s="63">
        <f t="shared" si="42"/>
        <v>2.1251629947634099</v>
      </c>
      <c r="P239" s="136">
        <f t="shared" si="43"/>
        <v>2.0036530610043179</v>
      </c>
      <c r="Q239" s="60">
        <f t="shared" si="40"/>
        <v>0.35078947368421054</v>
      </c>
      <c r="R239" s="63">
        <f t="shared" si="44"/>
        <v>2.0425263157894737</v>
      </c>
      <c r="S239" s="60">
        <f t="shared" si="45"/>
        <v>0.46631578947368424</v>
      </c>
      <c r="T239" s="63">
        <f t="shared" si="46"/>
        <v>2.4340526315789472</v>
      </c>
      <c r="U239" s="230">
        <f t="shared" si="47"/>
        <v>2.2382894736842101</v>
      </c>
      <c r="V239" s="62">
        <v>0.25806201550387597</v>
      </c>
      <c r="W239" s="63">
        <v>1.7737984496124031</v>
      </c>
      <c r="X239" s="62">
        <v>0.29081237911025148</v>
      </c>
      <c r="Y239" s="135">
        <v>2.0539845261121861</v>
      </c>
      <c r="Z239" s="136">
        <v>1.9138914878622946</v>
      </c>
      <c r="AA239" s="137">
        <v>0.35658536585365852</v>
      </c>
      <c r="AB239" s="138">
        <v>1.990487804878049</v>
      </c>
      <c r="AC239" s="139">
        <v>0.35756097560975603</v>
      </c>
      <c r="AD239" s="138">
        <v>2.1963414634146341</v>
      </c>
      <c r="AE239" s="140">
        <v>2.0934146341463418</v>
      </c>
      <c r="AF239" s="137">
        <v>0.34340909090909089</v>
      </c>
      <c r="AG239" s="169">
        <v>1.9884090909090908</v>
      </c>
      <c r="AH239" s="139">
        <v>0.4222727272727273</v>
      </c>
      <c r="AI239" s="169">
        <v>2.3527272727272726</v>
      </c>
      <c r="AJ239" s="170">
        <v>2.1705681818181817</v>
      </c>
      <c r="AK239" s="137">
        <v>0.30157894736842106</v>
      </c>
      <c r="AL239" s="169">
        <v>1.9450526315789474</v>
      </c>
      <c r="AM239" s="139">
        <v>0.38263157894736838</v>
      </c>
      <c r="AN239" s="169">
        <v>2.2881052631578944</v>
      </c>
      <c r="AO239" s="170">
        <v>2.1165789473684207</v>
      </c>
      <c r="AP239" s="171">
        <v>0.4</v>
      </c>
      <c r="AQ239" s="172">
        <v>2.14</v>
      </c>
      <c r="AR239" s="171">
        <v>0.55000000000000004</v>
      </c>
      <c r="AS239" s="172">
        <v>2.58</v>
      </c>
      <c r="AT239" s="172">
        <v>2.36</v>
      </c>
      <c r="AU239" s="66">
        <v>6201010</v>
      </c>
      <c r="AV239" s="141">
        <v>6201000</v>
      </c>
    </row>
    <row r="240" spans="1:48" x14ac:dyDescent="0.2">
      <c r="A240" s="4">
        <v>231</v>
      </c>
      <c r="B240" s="129" t="s">
        <v>369</v>
      </c>
      <c r="C240" s="130" t="s">
        <v>67</v>
      </c>
      <c r="D240" s="57" t="s">
        <v>370</v>
      </c>
      <c r="E240" s="131">
        <v>0.13096087941349366</v>
      </c>
      <c r="F240" s="132">
        <v>0.32803355292734349</v>
      </c>
      <c r="G240" s="133">
        <v>0.22268461458657529</v>
      </c>
      <c r="H240" s="132">
        <v>0.54870483409413184</v>
      </c>
      <c r="I240" s="134">
        <v>0.43836919351073744</v>
      </c>
      <c r="J240" s="58">
        <v>0.63</v>
      </c>
      <c r="K240" s="195">
        <v>4</v>
      </c>
      <c r="L240" s="193">
        <f t="shared" si="39"/>
        <v>0.74588786008230457</v>
      </c>
      <c r="M240" s="63">
        <f t="shared" si="39"/>
        <v>3.0586471193415639</v>
      </c>
      <c r="N240" s="60">
        <f t="shared" si="41"/>
        <v>0.6379876543209877</v>
      </c>
      <c r="O240" s="63">
        <f t="shared" si="42"/>
        <v>2.7898876028806581</v>
      </c>
      <c r="P240" s="136">
        <f t="shared" si="43"/>
        <v>2.9242673611111112</v>
      </c>
      <c r="Q240" s="60">
        <f t="shared" si="40"/>
        <v>0.87684873949579822</v>
      </c>
      <c r="R240" s="63">
        <f t="shared" si="44"/>
        <v>3.3866806722689073</v>
      </c>
      <c r="S240" s="60">
        <f t="shared" si="45"/>
        <v>0.86067226890756299</v>
      </c>
      <c r="T240" s="63">
        <f t="shared" si="46"/>
        <v>3.3385924369747899</v>
      </c>
      <c r="U240" s="230">
        <f t="shared" si="47"/>
        <v>3.3626365546218486</v>
      </c>
      <c r="V240" s="62">
        <v>0.70127572016460915</v>
      </c>
      <c r="W240" s="63">
        <v>2.9897942386831278</v>
      </c>
      <c r="X240" s="62">
        <v>0.61530864197530866</v>
      </c>
      <c r="Y240" s="135">
        <v>2.7346502057613167</v>
      </c>
      <c r="Z240" s="136">
        <v>2.862222222222222</v>
      </c>
      <c r="AA240" s="137">
        <v>0.79049999999999998</v>
      </c>
      <c r="AB240" s="138">
        <v>3.1275000000000004</v>
      </c>
      <c r="AC240" s="139">
        <v>0.66066666666666662</v>
      </c>
      <c r="AD240" s="138">
        <v>2.8451249999999995</v>
      </c>
      <c r="AE240" s="140">
        <v>2.9863124999999999</v>
      </c>
      <c r="AF240" s="137">
        <v>0.85029166666666667</v>
      </c>
      <c r="AG240" s="169">
        <v>3.3340416666666668</v>
      </c>
      <c r="AH240" s="139">
        <v>0.77929166666666672</v>
      </c>
      <c r="AI240" s="169">
        <v>3.0559583333333338</v>
      </c>
      <c r="AJ240" s="170">
        <v>3.1950000000000003</v>
      </c>
      <c r="AK240" s="137">
        <v>0.87369747899159655</v>
      </c>
      <c r="AL240" s="169">
        <v>3.383361344537815</v>
      </c>
      <c r="AM240" s="139">
        <v>0.85134453781512587</v>
      </c>
      <c r="AN240" s="169">
        <v>3.2471848739495792</v>
      </c>
      <c r="AO240" s="170">
        <v>3.3152731092436971</v>
      </c>
      <c r="AP240" s="171">
        <v>0.88</v>
      </c>
      <c r="AQ240" s="172">
        <v>3.39</v>
      </c>
      <c r="AR240" s="171">
        <v>0.87</v>
      </c>
      <c r="AS240" s="172">
        <v>3.43</v>
      </c>
      <c r="AT240" s="172">
        <v>3.41</v>
      </c>
      <c r="AU240" s="66">
        <v>4603009</v>
      </c>
      <c r="AV240" s="141">
        <v>4603000</v>
      </c>
    </row>
    <row r="241" spans="1:48" x14ac:dyDescent="0.2">
      <c r="A241" s="4">
        <v>232</v>
      </c>
      <c r="B241" s="129" t="s">
        <v>772</v>
      </c>
      <c r="C241" s="130" t="s">
        <v>40</v>
      </c>
      <c r="D241" s="57" t="s">
        <v>370</v>
      </c>
      <c r="E241" s="131">
        <v>5.1597877832540551E-2</v>
      </c>
      <c r="F241" s="132">
        <v>0.16529588905994119</v>
      </c>
      <c r="G241" s="133">
        <v>0.12166760702287749</v>
      </c>
      <c r="H241" s="132">
        <v>0.29746671074384423</v>
      </c>
      <c r="I241" s="134">
        <v>0.23388129990189288</v>
      </c>
      <c r="J241" s="58">
        <v>0.62</v>
      </c>
      <c r="K241" s="195">
        <v>4</v>
      </c>
      <c r="L241" s="193">
        <f t="shared" si="39"/>
        <v>0.61992822658513025</v>
      </c>
      <c r="M241" s="63">
        <f t="shared" si="39"/>
        <v>2.6711900547151592</v>
      </c>
      <c r="N241" s="60">
        <f t="shared" si="41"/>
        <v>0.62764966205342776</v>
      </c>
      <c r="O241" s="63">
        <f t="shared" si="42"/>
        <v>2.7179750563244287</v>
      </c>
      <c r="P241" s="136">
        <f t="shared" si="43"/>
        <v>2.6945825555197942</v>
      </c>
      <c r="Q241" s="60">
        <f t="shared" si="40"/>
        <v>0.6715261044176708</v>
      </c>
      <c r="R241" s="63">
        <f t="shared" si="44"/>
        <v>2.8364859437751004</v>
      </c>
      <c r="S241" s="60">
        <f t="shared" si="45"/>
        <v>0.74931726907630525</v>
      </c>
      <c r="T241" s="63">
        <f t="shared" si="46"/>
        <v>3.0154417670682729</v>
      </c>
      <c r="U241" s="230">
        <f t="shared" si="47"/>
        <v>2.9284638554216871</v>
      </c>
      <c r="V241" s="62">
        <v>0.57631799163179909</v>
      </c>
      <c r="W241" s="63">
        <v>2.5766108786610875</v>
      </c>
      <c r="X241" s="62">
        <v>0.57799163179916313</v>
      </c>
      <c r="Y241" s="135">
        <v>2.6203347280334728</v>
      </c>
      <c r="Z241" s="136">
        <v>2.5984728033472804</v>
      </c>
      <c r="AA241" s="137">
        <v>0.66353846153846152</v>
      </c>
      <c r="AB241" s="138">
        <v>2.765769230769231</v>
      </c>
      <c r="AC241" s="139">
        <v>0.67730769230769239</v>
      </c>
      <c r="AD241" s="138">
        <v>2.8156153846153846</v>
      </c>
      <c r="AE241" s="140">
        <v>2.790692307692308</v>
      </c>
      <c r="AF241" s="137">
        <v>0.69850806451612901</v>
      </c>
      <c r="AG241" s="169">
        <v>2.9022983870967742</v>
      </c>
      <c r="AH241" s="139">
        <v>0.62637096774193546</v>
      </c>
      <c r="AI241" s="169">
        <v>2.7572983870967738</v>
      </c>
      <c r="AJ241" s="170">
        <v>2.829798387096774</v>
      </c>
      <c r="AK241" s="137">
        <v>0.68305220883534146</v>
      </c>
      <c r="AL241" s="169">
        <v>2.8629718875502008</v>
      </c>
      <c r="AM241" s="139">
        <v>0.72863453815261037</v>
      </c>
      <c r="AN241" s="169">
        <v>2.9708835341365463</v>
      </c>
      <c r="AO241" s="170">
        <v>2.9169277108433738</v>
      </c>
      <c r="AP241" s="171">
        <v>0.66</v>
      </c>
      <c r="AQ241" s="172">
        <v>2.81</v>
      </c>
      <c r="AR241" s="171">
        <v>0.77</v>
      </c>
      <c r="AS241" s="172">
        <v>3.06</v>
      </c>
      <c r="AT241" s="172">
        <v>2.94</v>
      </c>
      <c r="AU241" s="66">
        <v>4603011</v>
      </c>
      <c r="AV241" s="141">
        <v>4603000</v>
      </c>
    </row>
    <row r="242" spans="1:48" x14ac:dyDescent="0.2">
      <c r="A242" s="4">
        <v>233</v>
      </c>
      <c r="B242" s="129" t="s">
        <v>371</v>
      </c>
      <c r="C242" s="130" t="s">
        <v>21</v>
      </c>
      <c r="D242" s="57" t="s">
        <v>372</v>
      </c>
      <c r="E242" s="131">
        <v>0.16815230654127722</v>
      </c>
      <c r="F242" s="132">
        <v>0.50426970821376838</v>
      </c>
      <c r="G242" s="133">
        <v>0.2017247530566052</v>
      </c>
      <c r="H242" s="132">
        <v>0.52606891988900628</v>
      </c>
      <c r="I242" s="134">
        <v>0.51516931405138733</v>
      </c>
      <c r="J242" s="58">
        <v>0.57999999999999996</v>
      </c>
      <c r="K242" s="195">
        <v>3</v>
      </c>
      <c r="L242" s="193">
        <f t="shared" si="39"/>
        <v>0.75438867706528023</v>
      </c>
      <c r="M242" s="63">
        <f t="shared" si="39"/>
        <v>3.06570296938186</v>
      </c>
      <c r="N242" s="60">
        <f t="shared" si="41"/>
        <v>0.67578890814558057</v>
      </c>
      <c r="O242" s="63">
        <f t="shared" si="42"/>
        <v>2.8490403697284803</v>
      </c>
      <c r="P242" s="136">
        <f t="shared" si="43"/>
        <v>2.9573716695551702</v>
      </c>
      <c r="Q242" s="60">
        <f t="shared" si="40"/>
        <v>0.92254098360655745</v>
      </c>
      <c r="R242" s="63">
        <f t="shared" si="44"/>
        <v>3.5699726775956284</v>
      </c>
      <c r="S242" s="60">
        <f t="shared" si="45"/>
        <v>0.87751366120218577</v>
      </c>
      <c r="T242" s="63">
        <f t="shared" si="46"/>
        <v>3.3751092896174866</v>
      </c>
      <c r="U242" s="230">
        <f t="shared" si="47"/>
        <v>3.4725409836065575</v>
      </c>
      <c r="V242" s="62">
        <v>0.74893333333333345</v>
      </c>
      <c r="W242" s="63">
        <v>3.0459466666666666</v>
      </c>
      <c r="X242" s="62">
        <v>0.63519999999999999</v>
      </c>
      <c r="Y242" s="135">
        <v>2.8036266666666663</v>
      </c>
      <c r="Z242" s="136">
        <v>2.9247866666666664</v>
      </c>
      <c r="AA242" s="137">
        <v>0.75984402079722702</v>
      </c>
      <c r="AB242" s="138">
        <v>3.0854592720970535</v>
      </c>
      <c r="AC242" s="139">
        <v>0.71637781629116115</v>
      </c>
      <c r="AD242" s="138">
        <v>2.8944540727902943</v>
      </c>
      <c r="AE242" s="140">
        <v>2.9899566724436739</v>
      </c>
      <c r="AF242" s="137">
        <v>0.80480357142857151</v>
      </c>
      <c r="AG242" s="169">
        <v>3.209714285714286</v>
      </c>
      <c r="AH242" s="139">
        <v>0.76319642857142855</v>
      </c>
      <c r="AI242" s="169">
        <v>3.0358571428571421</v>
      </c>
      <c r="AJ242" s="170">
        <v>3.1227857142857141</v>
      </c>
      <c r="AK242" s="137">
        <v>0.91508196721311474</v>
      </c>
      <c r="AL242" s="169">
        <v>3.5699453551912566</v>
      </c>
      <c r="AM242" s="139">
        <v>0.87502732240437153</v>
      </c>
      <c r="AN242" s="169">
        <v>3.2802185792349725</v>
      </c>
      <c r="AO242" s="170">
        <v>3.4250819672131145</v>
      </c>
      <c r="AP242" s="171">
        <v>0.93</v>
      </c>
      <c r="AQ242" s="172">
        <v>3.57</v>
      </c>
      <c r="AR242" s="171">
        <v>0.88</v>
      </c>
      <c r="AS242" s="172">
        <v>3.47</v>
      </c>
      <c r="AT242" s="172">
        <v>3.52</v>
      </c>
      <c r="AU242" s="66">
        <v>2602005</v>
      </c>
      <c r="AV242" s="141">
        <v>2602000</v>
      </c>
    </row>
    <row r="243" spans="1:48" x14ac:dyDescent="0.2">
      <c r="A243" s="4">
        <v>234</v>
      </c>
      <c r="B243" s="129" t="s">
        <v>373</v>
      </c>
      <c r="C243" s="130" t="s">
        <v>231</v>
      </c>
      <c r="D243" s="57" t="s">
        <v>374</v>
      </c>
      <c r="E243" s="131">
        <v>4.803176560073219E-2</v>
      </c>
      <c r="F243" s="132">
        <v>0.15657338441495661</v>
      </c>
      <c r="G243" s="133">
        <v>0.10043032409705055</v>
      </c>
      <c r="H243" s="132">
        <v>0.27832128616375584</v>
      </c>
      <c r="I243" s="134">
        <v>0.21994733528935573</v>
      </c>
      <c r="J243" s="58">
        <v>0.62</v>
      </c>
      <c r="K243" s="195">
        <v>2</v>
      </c>
      <c r="L243" s="193">
        <f t="shared" si="39"/>
        <v>0.82983805688447487</v>
      </c>
      <c r="M243" s="63">
        <f t="shared" si="39"/>
        <v>3.2614443670643332</v>
      </c>
      <c r="N243" s="60">
        <f t="shared" si="41"/>
        <v>0.78708446880235772</v>
      </c>
      <c r="O243" s="63">
        <f t="shared" si="42"/>
        <v>3.1181875895758893</v>
      </c>
      <c r="P243" s="136">
        <f t="shared" si="43"/>
        <v>3.1898159783201114</v>
      </c>
      <c r="Q243" s="60">
        <f t="shared" si="40"/>
        <v>0.87786982248520706</v>
      </c>
      <c r="R243" s="63">
        <f t="shared" si="44"/>
        <v>3.4180177514792898</v>
      </c>
      <c r="S243" s="60">
        <f t="shared" si="45"/>
        <v>0.88751479289940827</v>
      </c>
      <c r="T243" s="63">
        <f t="shared" si="46"/>
        <v>3.3965088757396451</v>
      </c>
      <c r="U243" s="230">
        <f t="shared" si="47"/>
        <v>3.4097633136094672</v>
      </c>
      <c r="V243" s="62">
        <v>0.82513605442176874</v>
      </c>
      <c r="W243" s="63">
        <v>3.2763605442176873</v>
      </c>
      <c r="X243" s="62">
        <v>0.75778911564625839</v>
      </c>
      <c r="Y243" s="135">
        <v>3.1141496598639451</v>
      </c>
      <c r="Z243" s="136">
        <v>3.1952551020408162</v>
      </c>
      <c r="AA243" s="137">
        <v>0.83454005934718101</v>
      </c>
      <c r="AB243" s="138">
        <v>3.246528189910979</v>
      </c>
      <c r="AC243" s="139">
        <v>0.81637982195845693</v>
      </c>
      <c r="AD243" s="138">
        <v>3.1222255192878339</v>
      </c>
      <c r="AE243" s="140">
        <v>3.1843768545994067</v>
      </c>
      <c r="AF243" s="137">
        <v>0.83059490084985843</v>
      </c>
      <c r="AG243" s="169">
        <v>3.2806232294617566</v>
      </c>
      <c r="AH243" s="139">
        <v>0.8012747875354107</v>
      </c>
      <c r="AI243" s="169">
        <v>3.1164872521246458</v>
      </c>
      <c r="AJ243" s="170">
        <v>3.1985552407932012</v>
      </c>
      <c r="AK243" s="137">
        <v>0.86573964497041411</v>
      </c>
      <c r="AL243" s="169">
        <v>3.4360355029585796</v>
      </c>
      <c r="AM243" s="139">
        <v>0.87502958579881651</v>
      </c>
      <c r="AN243" s="169">
        <v>3.3430177514792896</v>
      </c>
      <c r="AO243" s="170">
        <v>3.3895266272189346</v>
      </c>
      <c r="AP243" s="171">
        <v>0.89</v>
      </c>
      <c r="AQ243" s="172">
        <v>3.4</v>
      </c>
      <c r="AR243" s="171">
        <v>0.9</v>
      </c>
      <c r="AS243" s="172">
        <v>3.45</v>
      </c>
      <c r="AT243" s="172">
        <v>3.43</v>
      </c>
      <c r="AU243" s="66">
        <v>1611045</v>
      </c>
      <c r="AV243" s="141">
        <v>1611000</v>
      </c>
    </row>
    <row r="244" spans="1:48" x14ac:dyDescent="0.2">
      <c r="A244" s="4">
        <v>235</v>
      </c>
      <c r="B244" s="129" t="s">
        <v>375</v>
      </c>
      <c r="C244" s="130" t="s">
        <v>48</v>
      </c>
      <c r="D244" s="57" t="s">
        <v>120</v>
      </c>
      <c r="E244" s="131">
        <v>3.4348626219071754E-4</v>
      </c>
      <c r="F244" s="132">
        <v>5.7122749437359399E-2</v>
      </c>
      <c r="G244" s="133">
        <v>0.19205785821455357</v>
      </c>
      <c r="H244" s="132">
        <v>0.46070853455551353</v>
      </c>
      <c r="I244" s="134">
        <v>0.25891564199643691</v>
      </c>
      <c r="J244" s="58">
        <v>0.75</v>
      </c>
      <c r="K244" s="195">
        <v>1</v>
      </c>
      <c r="L244" s="193">
        <f t="shared" si="39"/>
        <v>0.82430495123780934</v>
      </c>
      <c r="M244" s="63">
        <f t="shared" si="39"/>
        <v>3.2360022505626405</v>
      </c>
      <c r="N244" s="60">
        <f t="shared" si="41"/>
        <v>0.6585671417854464</v>
      </c>
      <c r="O244" s="63">
        <f t="shared" si="42"/>
        <v>2.7876117779444862</v>
      </c>
      <c r="P244" s="136">
        <f t="shared" si="43"/>
        <v>3.0118070142535633</v>
      </c>
      <c r="Q244" s="60">
        <f t="shared" si="40"/>
        <v>0.82464843750000005</v>
      </c>
      <c r="R244" s="63">
        <f t="shared" si="44"/>
        <v>3.2931249999999999</v>
      </c>
      <c r="S244" s="60">
        <f t="shared" si="45"/>
        <v>0.85062499999999996</v>
      </c>
      <c r="T244" s="63">
        <f t="shared" si="46"/>
        <v>3.2483203124999998</v>
      </c>
      <c r="U244" s="230">
        <f t="shared" si="47"/>
        <v>3.2707226562500002</v>
      </c>
      <c r="V244" s="62">
        <v>0.8069354838709677</v>
      </c>
      <c r="W244" s="63">
        <v>3.1445161290322581</v>
      </c>
      <c r="X244" s="62">
        <v>0.63806451612903226</v>
      </c>
      <c r="Y244" s="135">
        <v>2.7559677419354838</v>
      </c>
      <c r="Z244" s="136">
        <v>2.9502419354838709</v>
      </c>
      <c r="AA244" s="137">
        <v>0.84167441860465109</v>
      </c>
      <c r="AB244" s="138">
        <v>3.3274883720930228</v>
      </c>
      <c r="AC244" s="139">
        <v>0.67906976744186043</v>
      </c>
      <c r="AD244" s="138">
        <v>2.8192558139534887</v>
      </c>
      <c r="AE244" s="140">
        <v>3.0733720930232558</v>
      </c>
      <c r="AF244" s="137">
        <v>0.8417446808510638</v>
      </c>
      <c r="AG244" s="169">
        <v>3.3248936170212762</v>
      </c>
      <c r="AH244" s="139">
        <v>0.75378723404255332</v>
      </c>
      <c r="AI244" s="169">
        <v>3.0389787234042558</v>
      </c>
      <c r="AJ244" s="170">
        <v>3.181936170212766</v>
      </c>
      <c r="AK244" s="137">
        <v>0.79929687500000002</v>
      </c>
      <c r="AL244" s="169">
        <v>3.2662500000000003</v>
      </c>
      <c r="AM244" s="139">
        <v>0.82124999999999992</v>
      </c>
      <c r="AN244" s="169">
        <v>3.1166406249999996</v>
      </c>
      <c r="AO244" s="170">
        <v>3.1914453125</v>
      </c>
      <c r="AP244" s="171">
        <v>0.85</v>
      </c>
      <c r="AQ244" s="172">
        <v>3.32</v>
      </c>
      <c r="AR244" s="171">
        <v>0.88</v>
      </c>
      <c r="AS244" s="172">
        <v>3.38</v>
      </c>
      <c r="AT244" s="172">
        <v>3.35</v>
      </c>
      <c r="AU244" s="66">
        <v>405043</v>
      </c>
      <c r="AV244" s="141">
        <v>405000</v>
      </c>
    </row>
    <row r="245" spans="1:48" x14ac:dyDescent="0.2">
      <c r="A245" s="4">
        <v>236</v>
      </c>
      <c r="B245" s="129" t="s">
        <v>376</v>
      </c>
      <c r="C245" s="130" t="s">
        <v>67</v>
      </c>
      <c r="D245" s="57" t="s">
        <v>89</v>
      </c>
      <c r="E245" s="131">
        <v>8.321514217197673E-2</v>
      </c>
      <c r="F245" s="132">
        <v>0.23877869133264795</v>
      </c>
      <c r="G245" s="133">
        <v>0.31063920292337555</v>
      </c>
      <c r="H245" s="132">
        <v>0.63998629667694384</v>
      </c>
      <c r="I245" s="134">
        <v>0.43938249400479634</v>
      </c>
      <c r="J245" s="58">
        <v>0.97</v>
      </c>
      <c r="K245" s="195">
        <v>3</v>
      </c>
      <c r="L245" s="193">
        <f t="shared" si="39"/>
        <v>0.43887118876327508</v>
      </c>
      <c r="M245" s="63">
        <f t="shared" si="39"/>
        <v>2.2703939705378557</v>
      </c>
      <c r="N245" s="60">
        <f t="shared" si="41"/>
        <v>0.32130324311978986</v>
      </c>
      <c r="O245" s="63">
        <f t="shared" si="42"/>
        <v>2.0996899623158618</v>
      </c>
      <c r="P245" s="136">
        <f t="shared" si="43"/>
        <v>2.1850419664268586</v>
      </c>
      <c r="Q245" s="60">
        <f t="shared" si="40"/>
        <v>0.52208633093525181</v>
      </c>
      <c r="R245" s="63">
        <f t="shared" si="44"/>
        <v>2.5091726618705037</v>
      </c>
      <c r="S245" s="60">
        <f t="shared" si="45"/>
        <v>0.63194244604316541</v>
      </c>
      <c r="T245" s="63">
        <f t="shared" si="46"/>
        <v>2.7396762589928056</v>
      </c>
      <c r="U245" s="230">
        <f t="shared" si="47"/>
        <v>2.6244244604316549</v>
      </c>
      <c r="V245" s="62">
        <v>0.54726618705035968</v>
      </c>
      <c r="W245" s="63">
        <v>2.4969784172661873</v>
      </c>
      <c r="X245" s="62">
        <v>0.30935251798561159</v>
      </c>
      <c r="Y245" s="135">
        <v>2.049856115107914</v>
      </c>
      <c r="Z245" s="136">
        <v>2.2734172661870504</v>
      </c>
      <c r="AA245" s="137">
        <v>0.33047619047619048</v>
      </c>
      <c r="AB245" s="138">
        <v>2.0438095238095237</v>
      </c>
      <c r="AC245" s="139">
        <v>0.33325396825396819</v>
      </c>
      <c r="AD245" s="138">
        <v>2.1495238095238096</v>
      </c>
      <c r="AE245" s="140">
        <v>2.0966666666666667</v>
      </c>
      <c r="AF245" s="137">
        <v>0.39156716417910442</v>
      </c>
      <c r="AG245" s="169">
        <v>2.2542537313432836</v>
      </c>
      <c r="AH245" s="139">
        <v>0.47783582089552246</v>
      </c>
      <c r="AI245" s="169">
        <v>2.426641791044776</v>
      </c>
      <c r="AJ245" s="170">
        <v>2.3404477611940298</v>
      </c>
      <c r="AK245" s="137">
        <v>0.53417266187050361</v>
      </c>
      <c r="AL245" s="169">
        <v>2.5983453237410075</v>
      </c>
      <c r="AM245" s="139">
        <v>0.55388489208633085</v>
      </c>
      <c r="AN245" s="169">
        <v>2.6393525179856114</v>
      </c>
      <c r="AO245" s="170">
        <v>2.6188489208633094</v>
      </c>
      <c r="AP245" s="171">
        <v>0.51</v>
      </c>
      <c r="AQ245" s="172">
        <v>2.42</v>
      </c>
      <c r="AR245" s="171">
        <v>0.71</v>
      </c>
      <c r="AS245" s="172">
        <v>2.84</v>
      </c>
      <c r="AT245" s="172">
        <v>2.63</v>
      </c>
      <c r="AU245" s="66">
        <v>6001025</v>
      </c>
      <c r="AV245" s="141">
        <v>6001000</v>
      </c>
    </row>
    <row r="246" spans="1:48" x14ac:dyDescent="0.2">
      <c r="A246" s="4">
        <v>237</v>
      </c>
      <c r="B246" s="129" t="s">
        <v>377</v>
      </c>
      <c r="C246" s="130" t="s">
        <v>67</v>
      </c>
      <c r="D246" s="57" t="s">
        <v>89</v>
      </c>
      <c r="E246" s="131">
        <v>-4.7342798110979967E-2</v>
      </c>
      <c r="F246" s="132">
        <v>-0.14186290073562757</v>
      </c>
      <c r="G246" s="133">
        <v>5.3239122885255785E-2</v>
      </c>
      <c r="H246" s="132">
        <v>9.2540924746894682E-2</v>
      </c>
      <c r="I246" s="134">
        <v>-2.2160987994366721E-2</v>
      </c>
      <c r="J246" s="58">
        <v>0.35</v>
      </c>
      <c r="K246" s="195">
        <v>3</v>
      </c>
      <c r="L246" s="193">
        <f t="shared" si="39"/>
        <v>0.84176428571428574</v>
      </c>
      <c r="M246" s="63">
        <f t="shared" si="39"/>
        <v>3.3613670329670327</v>
      </c>
      <c r="N246" s="60">
        <f t="shared" si="41"/>
        <v>0.78738071182548808</v>
      </c>
      <c r="O246" s="63">
        <f t="shared" si="42"/>
        <v>3.1647318025258326</v>
      </c>
      <c r="P246" s="136">
        <f t="shared" si="43"/>
        <v>3.2630494177464326</v>
      </c>
      <c r="Q246" s="60">
        <f t="shared" si="40"/>
        <v>0.79442148760330578</v>
      </c>
      <c r="R246" s="63">
        <f t="shared" si="44"/>
        <v>3.2195041322314051</v>
      </c>
      <c r="S246" s="60">
        <f t="shared" si="45"/>
        <v>0.84061983471074386</v>
      </c>
      <c r="T246" s="63">
        <f t="shared" si="46"/>
        <v>3.2572727272727273</v>
      </c>
      <c r="U246" s="230">
        <f t="shared" si="47"/>
        <v>3.2408884297520659</v>
      </c>
      <c r="V246" s="62">
        <v>0.82392857142857145</v>
      </c>
      <c r="W246" s="63">
        <v>3.3328571428571427</v>
      </c>
      <c r="X246" s="62">
        <v>0.77725373134328357</v>
      </c>
      <c r="Y246" s="135">
        <v>3.1314328358208954</v>
      </c>
      <c r="Z246" s="136">
        <v>3.2321449893390191</v>
      </c>
      <c r="AA246" s="137">
        <v>0.85959999999999992</v>
      </c>
      <c r="AB246" s="138">
        <v>3.3898769230769226</v>
      </c>
      <c r="AC246" s="139">
        <v>0.79750769230769247</v>
      </c>
      <c r="AD246" s="138">
        <v>3.1980307692307699</v>
      </c>
      <c r="AE246" s="140">
        <v>3.2939538461538462</v>
      </c>
      <c r="AF246" s="137">
        <v>0.91547904191616758</v>
      </c>
      <c r="AG246" s="169">
        <v>3.5458383233532929</v>
      </c>
      <c r="AH246" s="139">
        <v>0.89880239520958094</v>
      </c>
      <c r="AI246" s="169">
        <v>3.4954790419161679</v>
      </c>
      <c r="AJ246" s="170">
        <v>3.5206586826347301</v>
      </c>
      <c r="AK246" s="137">
        <v>0.84884297520661156</v>
      </c>
      <c r="AL246" s="169">
        <v>3.3690082644628099</v>
      </c>
      <c r="AM246" s="139">
        <v>0.87123966942148767</v>
      </c>
      <c r="AN246" s="169">
        <v>3.3145454545454545</v>
      </c>
      <c r="AO246" s="170">
        <v>3.3417768595041322</v>
      </c>
      <c r="AP246" s="171">
        <v>0.74</v>
      </c>
      <c r="AQ246" s="172">
        <v>3.07</v>
      </c>
      <c r="AR246" s="171">
        <v>0.81</v>
      </c>
      <c r="AS246" s="172">
        <v>3.2</v>
      </c>
      <c r="AT246" s="172">
        <v>3.14</v>
      </c>
      <c r="AU246" s="66">
        <v>6001048</v>
      </c>
      <c r="AV246" s="141">
        <v>6001000</v>
      </c>
    </row>
    <row r="247" spans="1:48" x14ac:dyDescent="0.2">
      <c r="A247" s="4">
        <v>238</v>
      </c>
      <c r="B247" s="129" t="s">
        <v>378</v>
      </c>
      <c r="C247" s="130" t="s">
        <v>40</v>
      </c>
      <c r="D247" s="57" t="s">
        <v>68</v>
      </c>
      <c r="E247" s="131">
        <v>2.4137204564701031E-2</v>
      </c>
      <c r="F247" s="132">
        <v>6.0790773794176634E-2</v>
      </c>
      <c r="G247" s="133">
        <v>9.0980020536737816E-2</v>
      </c>
      <c r="H247" s="132">
        <v>0.14482937397300066</v>
      </c>
      <c r="I247" s="134">
        <v>0.10031007388358892</v>
      </c>
      <c r="J247" s="58">
        <v>0.7</v>
      </c>
      <c r="K247" s="195">
        <v>3</v>
      </c>
      <c r="L247" s="193">
        <f t="shared" si="39"/>
        <v>0.5237891520244462</v>
      </c>
      <c r="M247" s="63">
        <f t="shared" si="39"/>
        <v>2.4327169781438078</v>
      </c>
      <c r="N247" s="60">
        <f t="shared" si="41"/>
        <v>0.51131649109116917</v>
      </c>
      <c r="O247" s="63">
        <f t="shared" si="42"/>
        <v>2.5537171376549059</v>
      </c>
      <c r="P247" s="136">
        <f t="shared" si="43"/>
        <v>2.4932170578993569</v>
      </c>
      <c r="Q247" s="60">
        <f t="shared" si="40"/>
        <v>0.54792635658914723</v>
      </c>
      <c r="R247" s="63">
        <f t="shared" si="44"/>
        <v>2.4935077519379845</v>
      </c>
      <c r="S247" s="60">
        <f t="shared" si="45"/>
        <v>0.60229651162790698</v>
      </c>
      <c r="T247" s="63">
        <f t="shared" si="46"/>
        <v>2.6985465116279066</v>
      </c>
      <c r="U247" s="230">
        <f t="shared" si="47"/>
        <v>2.5935271317829458</v>
      </c>
      <c r="V247" s="62">
        <v>0.46705882352941175</v>
      </c>
      <c r="W247" s="63">
        <v>2.3373170731707318</v>
      </c>
      <c r="X247" s="62">
        <v>0.49672389127324751</v>
      </c>
      <c r="Y247" s="135">
        <v>2.5221745350500715</v>
      </c>
      <c r="Z247" s="136">
        <v>2.4297458041104019</v>
      </c>
      <c r="AA247" s="137">
        <v>0.58051948051948055</v>
      </c>
      <c r="AB247" s="138">
        <v>2.5281168831168834</v>
      </c>
      <c r="AC247" s="139">
        <v>0.52590909090909088</v>
      </c>
      <c r="AD247" s="138">
        <v>2.5852597402597404</v>
      </c>
      <c r="AE247" s="140">
        <v>2.5566883116883119</v>
      </c>
      <c r="AF247" s="137">
        <v>0.54838550247116968</v>
      </c>
      <c r="AG247" s="169">
        <v>2.5284843492586493</v>
      </c>
      <c r="AH247" s="139">
        <v>0.61711696869851718</v>
      </c>
      <c r="AI247" s="169">
        <v>2.7496705107084018</v>
      </c>
      <c r="AJ247" s="170">
        <v>2.6390774299835256</v>
      </c>
      <c r="AK247" s="137">
        <v>0.55585271317829454</v>
      </c>
      <c r="AL247" s="169">
        <v>2.5170155038759687</v>
      </c>
      <c r="AM247" s="139">
        <v>0.55459302325581394</v>
      </c>
      <c r="AN247" s="169">
        <v>2.6170930232558138</v>
      </c>
      <c r="AO247" s="170">
        <v>2.5670542635658915</v>
      </c>
      <c r="AP247" s="171">
        <v>0.54</v>
      </c>
      <c r="AQ247" s="172">
        <v>2.4700000000000002</v>
      </c>
      <c r="AR247" s="171">
        <v>0.65</v>
      </c>
      <c r="AS247" s="172">
        <v>2.78</v>
      </c>
      <c r="AT247" s="172">
        <v>2.62</v>
      </c>
      <c r="AU247" s="66">
        <v>6003120</v>
      </c>
      <c r="AV247" s="141">
        <v>6003000</v>
      </c>
    </row>
    <row r="248" spans="1:48" x14ac:dyDescent="0.2">
      <c r="A248" s="4">
        <v>239</v>
      </c>
      <c r="B248" s="129" t="s">
        <v>379</v>
      </c>
      <c r="C248" s="130" t="s">
        <v>21</v>
      </c>
      <c r="D248" s="57" t="s">
        <v>380</v>
      </c>
      <c r="E248" s="131">
        <v>6.5959008737286107E-2</v>
      </c>
      <c r="F248" s="132">
        <v>0.15276283699351811</v>
      </c>
      <c r="G248" s="133">
        <v>7.0907850853039966E-2</v>
      </c>
      <c r="H248" s="132">
        <v>0.17432308121914097</v>
      </c>
      <c r="I248" s="134">
        <v>0.16354295910632954</v>
      </c>
      <c r="J248" s="58">
        <v>0.48</v>
      </c>
      <c r="K248" s="195">
        <v>3</v>
      </c>
      <c r="L248" s="193">
        <f t="shared" si="39"/>
        <v>0.78327865942414876</v>
      </c>
      <c r="M248" s="63">
        <f t="shared" si="39"/>
        <v>3.1823941136791278</v>
      </c>
      <c r="N248" s="60">
        <f t="shared" si="41"/>
        <v>0.76882309085099587</v>
      </c>
      <c r="O248" s="63">
        <f t="shared" si="42"/>
        <v>3.0800715376149395</v>
      </c>
      <c r="P248" s="136">
        <f t="shared" si="43"/>
        <v>3.1312328256470336</v>
      </c>
      <c r="Q248" s="60">
        <f t="shared" si="40"/>
        <v>0.84923766816143487</v>
      </c>
      <c r="R248" s="63">
        <f t="shared" si="44"/>
        <v>3.3351569506726459</v>
      </c>
      <c r="S248" s="60">
        <f t="shared" si="45"/>
        <v>0.83973094170403584</v>
      </c>
      <c r="T248" s="63">
        <f t="shared" si="46"/>
        <v>3.2543946188340804</v>
      </c>
      <c r="U248" s="230">
        <f t="shared" si="47"/>
        <v>3.2947757847533632</v>
      </c>
      <c r="V248" s="62">
        <v>0.78371179039301309</v>
      </c>
      <c r="W248" s="63">
        <v>3.1934061135371179</v>
      </c>
      <c r="X248" s="62">
        <v>0.74593886462882097</v>
      </c>
      <c r="Y248" s="135">
        <v>3.0303056768558951</v>
      </c>
      <c r="Z248" s="136">
        <v>3.1118558951965065</v>
      </c>
      <c r="AA248" s="137">
        <v>0.78284552845528455</v>
      </c>
      <c r="AB248" s="138">
        <v>3.1713821138211382</v>
      </c>
      <c r="AC248" s="139">
        <v>0.79170731707317077</v>
      </c>
      <c r="AD248" s="138">
        <v>3.1298373983739838</v>
      </c>
      <c r="AE248" s="140">
        <v>3.1506097560975608</v>
      </c>
      <c r="AF248" s="137">
        <v>0.87772151898734185</v>
      </c>
      <c r="AG248" s="169">
        <v>3.328902953586498</v>
      </c>
      <c r="AH248" s="139">
        <v>0.84118143459915606</v>
      </c>
      <c r="AI248" s="169">
        <v>3.1931223628691985</v>
      </c>
      <c r="AJ248" s="170">
        <v>3.2610126582278482</v>
      </c>
      <c r="AK248" s="137">
        <v>0.87847533632286989</v>
      </c>
      <c r="AL248" s="169">
        <v>3.3903139013452916</v>
      </c>
      <c r="AM248" s="139">
        <v>0.8294618834080717</v>
      </c>
      <c r="AN248" s="169">
        <v>3.2087892376681615</v>
      </c>
      <c r="AO248" s="170">
        <v>3.2995515695067263</v>
      </c>
      <c r="AP248" s="171">
        <v>0.82</v>
      </c>
      <c r="AQ248" s="172">
        <v>3.28</v>
      </c>
      <c r="AR248" s="171">
        <v>0.85</v>
      </c>
      <c r="AS248" s="172">
        <v>3.3</v>
      </c>
      <c r="AT248" s="172">
        <v>3.29</v>
      </c>
      <c r="AU248" s="66">
        <v>3510084</v>
      </c>
      <c r="AV248" s="141">
        <v>3510000</v>
      </c>
    </row>
    <row r="249" spans="1:48" x14ac:dyDescent="0.2">
      <c r="A249" s="4">
        <v>240</v>
      </c>
      <c r="B249" s="129" t="s">
        <v>381</v>
      </c>
      <c r="C249" s="130" t="s">
        <v>48</v>
      </c>
      <c r="D249" s="57" t="s">
        <v>382</v>
      </c>
      <c r="E249" s="131">
        <v>0.13430612213481941</v>
      </c>
      <c r="F249" s="132">
        <v>0.38217091793537694</v>
      </c>
      <c r="G249" s="133">
        <v>0.22173084590847747</v>
      </c>
      <c r="H249" s="132">
        <v>0.52059923629002602</v>
      </c>
      <c r="I249" s="134">
        <v>0.45388507711270121</v>
      </c>
      <c r="J249" s="58">
        <v>0.84</v>
      </c>
      <c r="K249" s="195">
        <v>3</v>
      </c>
      <c r="L249" s="193">
        <f t="shared" si="39"/>
        <v>0.73937808839149644</v>
      </c>
      <c r="M249" s="63">
        <f t="shared" si="39"/>
        <v>3.0207238189067285</v>
      </c>
      <c r="N249" s="60">
        <f t="shared" si="41"/>
        <v>0.56721652251257515</v>
      </c>
      <c r="O249" s="63">
        <f t="shared" si="42"/>
        <v>2.5749270794994477</v>
      </c>
      <c r="P249" s="136">
        <f t="shared" si="43"/>
        <v>2.7978254492030881</v>
      </c>
      <c r="Q249" s="60">
        <f t="shared" si="40"/>
        <v>0.87368421052631584</v>
      </c>
      <c r="R249" s="63">
        <f t="shared" si="44"/>
        <v>3.4028947368421054</v>
      </c>
      <c r="S249" s="60">
        <f t="shared" si="45"/>
        <v>0.78894736842105262</v>
      </c>
      <c r="T249" s="63">
        <f t="shared" si="46"/>
        <v>3.0955263157894737</v>
      </c>
      <c r="U249" s="230">
        <f t="shared" si="47"/>
        <v>3.2517105263157893</v>
      </c>
      <c r="V249" s="62">
        <v>0.74920152091254755</v>
      </c>
      <c r="W249" s="63">
        <v>3.0801520912547526</v>
      </c>
      <c r="X249" s="62">
        <v>0.5838257575757575</v>
      </c>
      <c r="Y249" s="135">
        <v>2.5832954545454543</v>
      </c>
      <c r="Z249" s="136">
        <v>2.8317237729001032</v>
      </c>
      <c r="AA249" s="137">
        <v>0.72955465587044532</v>
      </c>
      <c r="AB249" s="138">
        <v>2.9612955465587047</v>
      </c>
      <c r="AC249" s="139">
        <v>0.5506072874493928</v>
      </c>
      <c r="AD249" s="138">
        <v>2.5665587044534415</v>
      </c>
      <c r="AE249" s="140">
        <v>2.7639271255060729</v>
      </c>
      <c r="AF249" s="137">
        <v>0.80029940119760479</v>
      </c>
      <c r="AG249" s="169">
        <v>3.3131736526946107</v>
      </c>
      <c r="AH249" s="139">
        <v>0.62640718562874254</v>
      </c>
      <c r="AI249" s="169">
        <v>2.7305389221556888</v>
      </c>
      <c r="AJ249" s="170">
        <v>3.02185628742515</v>
      </c>
      <c r="AK249" s="137">
        <v>0.85736842105263156</v>
      </c>
      <c r="AL249" s="169">
        <v>3.3057894736842104</v>
      </c>
      <c r="AM249" s="139">
        <v>0.71789473684210514</v>
      </c>
      <c r="AN249" s="169">
        <v>2.9010526315789473</v>
      </c>
      <c r="AO249" s="170">
        <v>3.1034210526315791</v>
      </c>
      <c r="AP249" s="171">
        <v>0.89</v>
      </c>
      <c r="AQ249" s="172">
        <v>3.5</v>
      </c>
      <c r="AR249" s="171">
        <v>0.86</v>
      </c>
      <c r="AS249" s="172">
        <v>3.29</v>
      </c>
      <c r="AT249" s="172">
        <v>3.4</v>
      </c>
      <c r="AU249" s="66">
        <v>2603011</v>
      </c>
      <c r="AV249" s="141">
        <v>2603000</v>
      </c>
    </row>
    <row r="250" spans="1:48" x14ac:dyDescent="0.2">
      <c r="A250" s="4">
        <v>241</v>
      </c>
      <c r="B250" s="129" t="s">
        <v>383</v>
      </c>
      <c r="C250" s="130" t="s">
        <v>48</v>
      </c>
      <c r="D250" s="57" t="s">
        <v>384</v>
      </c>
      <c r="E250" s="131">
        <v>-0.13452993688321646</v>
      </c>
      <c r="F250" s="132">
        <v>-0.26087129203426684</v>
      </c>
      <c r="G250" s="133">
        <v>2.6135346561123596E-3</v>
      </c>
      <c r="H250" s="132">
        <v>3.4199031453777895E-2</v>
      </c>
      <c r="I250" s="134">
        <v>-0.11083613029024431</v>
      </c>
      <c r="J250" s="58">
        <v>0.87</v>
      </c>
      <c r="K250" s="195">
        <v>4</v>
      </c>
      <c r="L250" s="193">
        <f t="shared" si="39"/>
        <v>0.58824894514767934</v>
      </c>
      <c r="M250" s="63">
        <f t="shared" si="39"/>
        <v>2.6549622011251759</v>
      </c>
      <c r="N250" s="60">
        <f t="shared" si="41"/>
        <v>0.53317158931082986</v>
      </c>
      <c r="O250" s="63">
        <f t="shared" si="42"/>
        <v>2.5048918776371312</v>
      </c>
      <c r="P250" s="136">
        <f t="shared" si="43"/>
        <v>2.5799270393811535</v>
      </c>
      <c r="Q250" s="60">
        <f t="shared" si="40"/>
        <v>0.45371900826446288</v>
      </c>
      <c r="R250" s="63">
        <f t="shared" si="44"/>
        <v>2.394090909090909</v>
      </c>
      <c r="S250" s="60">
        <f t="shared" si="45"/>
        <v>0.53578512396694222</v>
      </c>
      <c r="T250" s="63">
        <f t="shared" si="46"/>
        <v>2.5390909090909091</v>
      </c>
      <c r="U250" s="230">
        <f t="shared" si="47"/>
        <v>2.4690909090909092</v>
      </c>
      <c r="V250" s="62">
        <v>0.63316455696202545</v>
      </c>
      <c r="W250" s="63">
        <v>2.6950632911392409</v>
      </c>
      <c r="X250" s="62">
        <v>0.6218987341772152</v>
      </c>
      <c r="Y250" s="135">
        <v>2.599367088607595</v>
      </c>
      <c r="Z250" s="136">
        <v>2.647215189873418</v>
      </c>
      <c r="AA250" s="137">
        <v>0.54333333333333333</v>
      </c>
      <c r="AB250" s="138">
        <v>2.6148611111111109</v>
      </c>
      <c r="AC250" s="139">
        <v>0.44444444444444448</v>
      </c>
      <c r="AD250" s="138">
        <v>2.4104166666666673</v>
      </c>
      <c r="AE250" s="140">
        <v>2.5126388888888891</v>
      </c>
      <c r="AF250" s="137">
        <v>0.464959349593496</v>
      </c>
      <c r="AG250" s="169">
        <v>2.5341463414634147</v>
      </c>
      <c r="AH250" s="139">
        <v>0.59487804878048778</v>
      </c>
      <c r="AI250" s="169">
        <v>2.6611382113821143</v>
      </c>
      <c r="AJ250" s="170">
        <v>2.5976422764227642</v>
      </c>
      <c r="AK250" s="137">
        <v>0.44743801652892567</v>
      </c>
      <c r="AL250" s="169">
        <v>2.4081818181818182</v>
      </c>
      <c r="AM250" s="139">
        <v>0.5215702479338844</v>
      </c>
      <c r="AN250" s="169">
        <v>2.5681818181818183</v>
      </c>
      <c r="AO250" s="170">
        <v>2.4881818181818183</v>
      </c>
      <c r="AP250" s="171">
        <v>0.46</v>
      </c>
      <c r="AQ250" s="172">
        <v>2.38</v>
      </c>
      <c r="AR250" s="171">
        <v>0.55000000000000004</v>
      </c>
      <c r="AS250" s="172">
        <v>2.5099999999999998</v>
      </c>
      <c r="AT250" s="172">
        <v>2.4500000000000002</v>
      </c>
      <c r="AU250" s="66">
        <v>7009048</v>
      </c>
      <c r="AV250" s="141">
        <v>7009000</v>
      </c>
    </row>
    <row r="251" spans="1:48" x14ac:dyDescent="0.2">
      <c r="A251" s="4">
        <v>242</v>
      </c>
      <c r="B251" s="129" t="s">
        <v>385</v>
      </c>
      <c r="C251" s="130" t="s">
        <v>48</v>
      </c>
      <c r="D251" s="57" t="s">
        <v>120</v>
      </c>
      <c r="E251" s="131">
        <v>-3.1773450750163024E-2</v>
      </c>
      <c r="F251" s="132">
        <v>-9.6655838225701451E-2</v>
      </c>
      <c r="G251" s="133">
        <v>6.0734377038486498E-2</v>
      </c>
      <c r="H251" s="132">
        <v>0.25772478799739096</v>
      </c>
      <c r="I251" s="134">
        <v>8.3034474885844922E-2</v>
      </c>
      <c r="J251" s="58">
        <v>0.56000000000000005</v>
      </c>
      <c r="K251" s="195">
        <v>1</v>
      </c>
      <c r="L251" s="193">
        <f t="shared" si="39"/>
        <v>0.87937619047619042</v>
      </c>
      <c r="M251" s="63">
        <f t="shared" si="39"/>
        <v>3.4038476190476192</v>
      </c>
      <c r="N251" s="60">
        <f t="shared" si="41"/>
        <v>0.76501904761904771</v>
      </c>
      <c r="O251" s="63">
        <f t="shared" si="42"/>
        <v>3.0039190476190476</v>
      </c>
      <c r="P251" s="136">
        <f t="shared" si="43"/>
        <v>3.2038833333333336</v>
      </c>
      <c r="Q251" s="60">
        <f t="shared" si="40"/>
        <v>0.8476027397260274</v>
      </c>
      <c r="R251" s="63">
        <f t="shared" si="44"/>
        <v>3.3071917808219178</v>
      </c>
      <c r="S251" s="60">
        <f t="shared" si="45"/>
        <v>0.82575342465753421</v>
      </c>
      <c r="T251" s="63">
        <f t="shared" si="46"/>
        <v>3.2616438356164386</v>
      </c>
      <c r="U251" s="230">
        <f t="shared" si="47"/>
        <v>3.2869178082191786</v>
      </c>
      <c r="V251" s="62">
        <v>0.89546666666666663</v>
      </c>
      <c r="W251" s="63">
        <v>3.4422666666666668</v>
      </c>
      <c r="X251" s="62">
        <v>0.78346666666666664</v>
      </c>
      <c r="Y251" s="135">
        <v>3.0562666666666667</v>
      </c>
      <c r="Z251" s="136">
        <v>3.2492666666666667</v>
      </c>
      <c r="AA251" s="137">
        <v>0.86328571428571421</v>
      </c>
      <c r="AB251" s="138">
        <v>3.3654285714285717</v>
      </c>
      <c r="AC251" s="139">
        <v>0.74657142857142866</v>
      </c>
      <c r="AD251" s="138">
        <v>2.9515714285714285</v>
      </c>
      <c r="AE251" s="140">
        <v>3.1585000000000001</v>
      </c>
      <c r="AF251" s="137">
        <v>0.84694915254237291</v>
      </c>
      <c r="AG251" s="169">
        <v>3.4376271186440679</v>
      </c>
      <c r="AH251" s="139">
        <v>0.86152542372881347</v>
      </c>
      <c r="AI251" s="169">
        <v>3.2288135593220337</v>
      </c>
      <c r="AJ251" s="170">
        <v>3.3332203389830508</v>
      </c>
      <c r="AK251" s="137">
        <v>0.79520547945205478</v>
      </c>
      <c r="AL251" s="169">
        <v>3.1443835616438358</v>
      </c>
      <c r="AM251" s="139">
        <v>0.7515068493150685</v>
      </c>
      <c r="AN251" s="169">
        <v>3.0632876712328772</v>
      </c>
      <c r="AO251" s="170">
        <v>3.1038356164383565</v>
      </c>
      <c r="AP251" s="171">
        <v>0.9</v>
      </c>
      <c r="AQ251" s="172">
        <v>3.47</v>
      </c>
      <c r="AR251" s="171">
        <v>0.9</v>
      </c>
      <c r="AS251" s="172">
        <v>3.46</v>
      </c>
      <c r="AT251" s="172">
        <v>3.47</v>
      </c>
      <c r="AU251" s="66">
        <v>405032</v>
      </c>
      <c r="AV251" s="141">
        <v>405000</v>
      </c>
    </row>
    <row r="252" spans="1:48" x14ac:dyDescent="0.2">
      <c r="A252" s="4">
        <v>243</v>
      </c>
      <c r="B252" s="129" t="s">
        <v>386</v>
      </c>
      <c r="C252" s="130" t="s">
        <v>53</v>
      </c>
      <c r="D252" s="57" t="s">
        <v>387</v>
      </c>
      <c r="E252" s="131">
        <v>0.10408045956137624</v>
      </c>
      <c r="F252" s="132">
        <v>0.29798715998476011</v>
      </c>
      <c r="G252" s="133">
        <v>0.1304122806080481</v>
      </c>
      <c r="H252" s="132">
        <v>0.33564542414887155</v>
      </c>
      <c r="I252" s="134">
        <v>0.31431629206681588</v>
      </c>
      <c r="J252" s="58">
        <v>0.44</v>
      </c>
      <c r="K252" s="195">
        <v>4</v>
      </c>
      <c r="L252" s="193">
        <f t="shared" si="39"/>
        <v>0.73178770764119605</v>
      </c>
      <c r="M252" s="63">
        <f t="shared" si="39"/>
        <v>2.9468359911406421</v>
      </c>
      <c r="N252" s="60">
        <f t="shared" si="41"/>
        <v>0.71757807308970101</v>
      </c>
      <c r="O252" s="63">
        <f t="shared" si="42"/>
        <v>2.9070073089700994</v>
      </c>
      <c r="P252" s="136">
        <f t="shared" si="43"/>
        <v>2.9269216500553705</v>
      </c>
      <c r="Q252" s="60">
        <f t="shared" si="40"/>
        <v>0.83586816720257229</v>
      </c>
      <c r="R252" s="63">
        <f t="shared" si="44"/>
        <v>3.2448231511254022</v>
      </c>
      <c r="S252" s="60">
        <f t="shared" si="45"/>
        <v>0.84799035369774911</v>
      </c>
      <c r="T252" s="63">
        <f t="shared" si="46"/>
        <v>3.242652733118971</v>
      </c>
      <c r="U252" s="230">
        <f t="shared" si="47"/>
        <v>3.2412379421221864</v>
      </c>
      <c r="V252" s="62">
        <v>0.70737541528239212</v>
      </c>
      <c r="W252" s="63">
        <v>2.8784053156146179</v>
      </c>
      <c r="X252" s="62">
        <v>0.71315614617940193</v>
      </c>
      <c r="Y252" s="135">
        <v>2.8856146179401989</v>
      </c>
      <c r="Z252" s="136">
        <v>2.8820099667774084</v>
      </c>
      <c r="AA252" s="137">
        <v>0.75619999999999998</v>
      </c>
      <c r="AB252" s="138">
        <v>3.0152666666666663</v>
      </c>
      <c r="AC252" s="139">
        <v>0.72199999999999998</v>
      </c>
      <c r="AD252" s="138">
        <v>2.9283999999999999</v>
      </c>
      <c r="AE252" s="140">
        <v>2.9718333333333331</v>
      </c>
      <c r="AF252" s="137">
        <v>0.81448979591836734</v>
      </c>
      <c r="AG252" s="169">
        <v>3.1697278911564624</v>
      </c>
      <c r="AH252" s="139">
        <v>0.81615646258503394</v>
      </c>
      <c r="AI252" s="169">
        <v>3.1380612244897961</v>
      </c>
      <c r="AJ252" s="170">
        <v>3.1538945578231292</v>
      </c>
      <c r="AK252" s="137">
        <v>0.84173633440514473</v>
      </c>
      <c r="AL252" s="169">
        <v>3.259646302250804</v>
      </c>
      <c r="AM252" s="139">
        <v>0.82598070739549834</v>
      </c>
      <c r="AN252" s="169">
        <v>3.1853054662379421</v>
      </c>
      <c r="AO252" s="170">
        <v>3.222475884244373</v>
      </c>
      <c r="AP252" s="171">
        <v>0.83</v>
      </c>
      <c r="AQ252" s="172">
        <v>3.23</v>
      </c>
      <c r="AR252" s="171">
        <v>0.87</v>
      </c>
      <c r="AS252" s="172">
        <v>3.3</v>
      </c>
      <c r="AT252" s="172">
        <v>3.26</v>
      </c>
      <c r="AU252" s="66">
        <v>4602007</v>
      </c>
      <c r="AV252" s="141">
        <v>4602000</v>
      </c>
    </row>
    <row r="253" spans="1:48" x14ac:dyDescent="0.2">
      <c r="A253" s="4">
        <v>244</v>
      </c>
      <c r="B253" s="129" t="s">
        <v>388</v>
      </c>
      <c r="C253" s="130" t="s">
        <v>61</v>
      </c>
      <c r="D253" s="57" t="s">
        <v>387</v>
      </c>
      <c r="E253" s="131">
        <v>2.4790620488044812E-2</v>
      </c>
      <c r="F253" s="132">
        <v>7.4852369817697717E-2</v>
      </c>
      <c r="G253" s="133">
        <v>0.13428516746791064</v>
      </c>
      <c r="H253" s="132">
        <v>0.3135922005648375</v>
      </c>
      <c r="I253" s="134">
        <v>0.19672228519126733</v>
      </c>
      <c r="J253" s="58">
        <v>0.5</v>
      </c>
      <c r="K253" s="195">
        <v>4</v>
      </c>
      <c r="L253" s="193">
        <f t="shared" si="39"/>
        <v>0.83079965728973293</v>
      </c>
      <c r="M253" s="63">
        <f t="shared" si="39"/>
        <v>3.2419184635156362</v>
      </c>
      <c r="N253" s="60">
        <f t="shared" si="41"/>
        <v>0.73724261030986726</v>
      </c>
      <c r="O253" s="63">
        <f t="shared" si="42"/>
        <v>2.9971716883240518</v>
      </c>
      <c r="P253" s="136">
        <f t="shared" si="43"/>
        <v>3.1195450759198442</v>
      </c>
      <c r="Q253" s="60">
        <f t="shared" si="40"/>
        <v>0.85559027777777774</v>
      </c>
      <c r="R253" s="63">
        <f t="shared" si="44"/>
        <v>3.3167708333333339</v>
      </c>
      <c r="S253" s="60">
        <f t="shared" si="45"/>
        <v>0.8715277777777779</v>
      </c>
      <c r="T253" s="63">
        <f t="shared" si="46"/>
        <v>3.3107638888888893</v>
      </c>
      <c r="U253" s="230">
        <f t="shared" si="47"/>
        <v>3.3162673611111115</v>
      </c>
      <c r="V253" s="62">
        <v>0.80978723404255315</v>
      </c>
      <c r="W253" s="63">
        <v>3.1502127659574466</v>
      </c>
      <c r="X253" s="62">
        <v>0.7297872340425533</v>
      </c>
      <c r="Y253" s="135">
        <v>2.9696453900709221</v>
      </c>
      <c r="Z253" s="136">
        <v>3.0599290780141843</v>
      </c>
      <c r="AA253" s="137">
        <v>0.85181208053691282</v>
      </c>
      <c r="AB253" s="138">
        <v>3.3336241610738258</v>
      </c>
      <c r="AC253" s="139">
        <v>0.74469798657718123</v>
      </c>
      <c r="AD253" s="138">
        <v>3.024697986577181</v>
      </c>
      <c r="AE253" s="140">
        <v>3.1791610738255036</v>
      </c>
      <c r="AF253" s="137">
        <v>0.91490066225165567</v>
      </c>
      <c r="AG253" s="169">
        <v>3.5403973509933779</v>
      </c>
      <c r="AH253" s="139">
        <v>0.86509933774834435</v>
      </c>
      <c r="AI253" s="169">
        <v>3.2541059602649005</v>
      </c>
      <c r="AJ253" s="170">
        <v>3.3972516556291392</v>
      </c>
      <c r="AK253" s="137">
        <v>0.8411805555555556</v>
      </c>
      <c r="AL253" s="169">
        <v>3.3235416666666673</v>
      </c>
      <c r="AM253" s="139">
        <v>0.83305555555555566</v>
      </c>
      <c r="AN253" s="169">
        <v>3.2215277777777782</v>
      </c>
      <c r="AO253" s="170">
        <v>3.2725347222222227</v>
      </c>
      <c r="AP253" s="171">
        <v>0.87</v>
      </c>
      <c r="AQ253" s="172">
        <v>3.31</v>
      </c>
      <c r="AR253" s="171">
        <v>0.91</v>
      </c>
      <c r="AS253" s="172">
        <v>3.4</v>
      </c>
      <c r="AT253" s="172">
        <v>3.36</v>
      </c>
      <c r="AU253" s="66">
        <v>4602005</v>
      </c>
      <c r="AV253" s="141">
        <v>4602000</v>
      </c>
    </row>
    <row r="254" spans="1:48" x14ac:dyDescent="0.2">
      <c r="A254" s="4">
        <v>245</v>
      </c>
      <c r="B254" s="129" t="s">
        <v>389</v>
      </c>
      <c r="C254" s="130" t="s">
        <v>37</v>
      </c>
      <c r="D254" s="57" t="s">
        <v>390</v>
      </c>
      <c r="E254" s="131">
        <v>2.1203596075121012E-2</v>
      </c>
      <c r="F254" s="132">
        <v>9.1931112130500203E-2</v>
      </c>
      <c r="G254" s="133">
        <v>0.10769138335860085</v>
      </c>
      <c r="H254" s="132">
        <v>0.32474901526568445</v>
      </c>
      <c r="I254" s="134">
        <v>0.20834006369809277</v>
      </c>
      <c r="J254" s="58">
        <v>0.66</v>
      </c>
      <c r="K254" s="195">
        <v>1</v>
      </c>
      <c r="L254" s="193">
        <f t="shared" si="39"/>
        <v>0.78718926106773612</v>
      </c>
      <c r="M254" s="63">
        <f t="shared" si="39"/>
        <v>3.1614617450123568</v>
      </c>
      <c r="N254" s="60">
        <f t="shared" si="41"/>
        <v>0.70891575949854202</v>
      </c>
      <c r="O254" s="63">
        <f t="shared" si="42"/>
        <v>2.9124625231958543</v>
      </c>
      <c r="P254" s="136">
        <f t="shared" si="43"/>
        <v>3.0369621341041055</v>
      </c>
      <c r="Q254" s="60">
        <f t="shared" si="40"/>
        <v>0.80839285714285714</v>
      </c>
      <c r="R254" s="63">
        <f t="shared" si="44"/>
        <v>3.253392857142857</v>
      </c>
      <c r="S254" s="60">
        <f t="shared" si="45"/>
        <v>0.81660714285714286</v>
      </c>
      <c r="T254" s="63">
        <f t="shared" si="46"/>
        <v>3.2372115384615388</v>
      </c>
      <c r="U254" s="230">
        <f t="shared" si="47"/>
        <v>3.2453021978021983</v>
      </c>
      <c r="V254" s="62">
        <v>0.77844380403458202</v>
      </c>
      <c r="W254" s="63">
        <v>3.1524783861671466</v>
      </c>
      <c r="X254" s="62">
        <v>0.68907780979827082</v>
      </c>
      <c r="Y254" s="135">
        <v>2.8930259365994235</v>
      </c>
      <c r="Z254" s="136">
        <v>3.0227521613832851</v>
      </c>
      <c r="AA254" s="137">
        <v>0.79593471810089023</v>
      </c>
      <c r="AB254" s="138">
        <v>3.1704451038575669</v>
      </c>
      <c r="AC254" s="139">
        <v>0.7287537091988131</v>
      </c>
      <c r="AD254" s="138">
        <v>2.9318991097922851</v>
      </c>
      <c r="AE254" s="140">
        <v>3.051172106824926</v>
      </c>
      <c r="AF254" s="137">
        <v>0.76377142857142855</v>
      </c>
      <c r="AG254" s="169">
        <v>3.1116571428571431</v>
      </c>
      <c r="AH254" s="139">
        <v>0.6912285714285713</v>
      </c>
      <c r="AI254" s="169">
        <v>2.867628571428571</v>
      </c>
      <c r="AJ254" s="170">
        <v>2.989642857142857</v>
      </c>
      <c r="AK254" s="137">
        <v>0.7767857142857143</v>
      </c>
      <c r="AL254" s="169">
        <v>3.1767857142857143</v>
      </c>
      <c r="AM254" s="139">
        <v>0.78321428571428575</v>
      </c>
      <c r="AN254" s="169">
        <v>3.1044230769230774</v>
      </c>
      <c r="AO254" s="170">
        <v>3.1406043956043961</v>
      </c>
      <c r="AP254" s="171">
        <v>0.84</v>
      </c>
      <c r="AQ254" s="172">
        <v>3.33</v>
      </c>
      <c r="AR254" s="171">
        <v>0.85</v>
      </c>
      <c r="AS254" s="172">
        <v>3.37</v>
      </c>
      <c r="AT254" s="172">
        <v>3.35</v>
      </c>
      <c r="AU254" s="66">
        <v>403013</v>
      </c>
      <c r="AV254" s="141">
        <v>403000</v>
      </c>
    </row>
    <row r="255" spans="1:48" x14ac:dyDescent="0.2">
      <c r="A255" s="4">
        <v>246</v>
      </c>
      <c r="B255" s="129" t="s">
        <v>391</v>
      </c>
      <c r="C255" s="130" t="s">
        <v>40</v>
      </c>
      <c r="D255" s="57" t="s">
        <v>390</v>
      </c>
      <c r="E255" s="131">
        <v>2.9077568383180652E-2</v>
      </c>
      <c r="F255" s="132">
        <v>0.10922776070548101</v>
      </c>
      <c r="G255" s="133">
        <v>7.624385569957659E-2</v>
      </c>
      <c r="H255" s="132">
        <v>0.25344463465668587</v>
      </c>
      <c r="I255" s="134">
        <v>0.181336197681083</v>
      </c>
      <c r="J255" s="58">
        <v>0.66</v>
      </c>
      <c r="K255" s="195">
        <v>1</v>
      </c>
      <c r="L255" s="193">
        <f t="shared" si="39"/>
        <v>0.75525100304539083</v>
      </c>
      <c r="M255" s="63">
        <f t="shared" si="39"/>
        <v>3.0071150964373761</v>
      </c>
      <c r="N255" s="60">
        <f t="shared" si="41"/>
        <v>0.78082757287185189</v>
      </c>
      <c r="O255" s="63">
        <f t="shared" si="42"/>
        <v>3.0703839367718855</v>
      </c>
      <c r="P255" s="136">
        <f t="shared" si="43"/>
        <v>3.0387495166046312</v>
      </c>
      <c r="Q255" s="60">
        <f t="shared" si="40"/>
        <v>0.78432857142857149</v>
      </c>
      <c r="R255" s="63">
        <f t="shared" si="44"/>
        <v>3.1163428571428571</v>
      </c>
      <c r="S255" s="60">
        <f t="shared" si="45"/>
        <v>0.85707142857142848</v>
      </c>
      <c r="T255" s="63">
        <f t="shared" si="46"/>
        <v>3.3238285714285714</v>
      </c>
      <c r="U255" s="230">
        <f t="shared" si="47"/>
        <v>3.2200857142857142</v>
      </c>
      <c r="V255" s="62">
        <v>0.75434306569343068</v>
      </c>
      <c r="W255" s="63">
        <v>2.9741970802919706</v>
      </c>
      <c r="X255" s="62">
        <v>0.74642335766423362</v>
      </c>
      <c r="Y255" s="135">
        <v>3.0164963503649633</v>
      </c>
      <c r="Z255" s="136">
        <v>2.9953467153284672</v>
      </c>
      <c r="AA255" s="137">
        <v>0.75615894039735099</v>
      </c>
      <c r="AB255" s="138">
        <v>3.0400331125827815</v>
      </c>
      <c r="AC255" s="139">
        <v>0.81523178807947028</v>
      </c>
      <c r="AD255" s="138">
        <v>3.1242715231788081</v>
      </c>
      <c r="AE255" s="140">
        <v>3.0821523178807948</v>
      </c>
      <c r="AF255" s="137">
        <v>0.7213846153846154</v>
      </c>
      <c r="AG255" s="169">
        <v>2.910769230769231</v>
      </c>
      <c r="AH255" s="139">
        <v>0.8152307692307692</v>
      </c>
      <c r="AI255" s="169">
        <v>3.1666769230769232</v>
      </c>
      <c r="AJ255" s="170">
        <v>3.0387230769230769</v>
      </c>
      <c r="AK255" s="137">
        <v>0.74865714285714291</v>
      </c>
      <c r="AL255" s="169">
        <v>3.0226857142857142</v>
      </c>
      <c r="AM255" s="139">
        <v>0.84414285714285708</v>
      </c>
      <c r="AN255" s="169">
        <v>3.2376571428571426</v>
      </c>
      <c r="AO255" s="170">
        <v>3.1301714285714284</v>
      </c>
      <c r="AP255" s="171">
        <v>0.82</v>
      </c>
      <c r="AQ255" s="172">
        <v>3.21</v>
      </c>
      <c r="AR255" s="171">
        <v>0.87</v>
      </c>
      <c r="AS255" s="172">
        <v>3.41</v>
      </c>
      <c r="AT255" s="172">
        <v>3.31</v>
      </c>
      <c r="AU255" s="66">
        <v>403015</v>
      </c>
      <c r="AV255" s="141">
        <v>403000</v>
      </c>
    </row>
    <row r="256" spans="1:48" x14ac:dyDescent="0.2">
      <c r="A256" s="4">
        <v>247</v>
      </c>
      <c r="B256" s="129" t="s">
        <v>392</v>
      </c>
      <c r="C256" s="130" t="s">
        <v>48</v>
      </c>
      <c r="D256" s="57" t="s">
        <v>106</v>
      </c>
      <c r="E256" s="131">
        <v>0.19177802708508351</v>
      </c>
      <c r="F256" s="132">
        <v>0.48105924616285867</v>
      </c>
      <c r="G256" s="133">
        <v>0.26760122502794875</v>
      </c>
      <c r="H256" s="132">
        <v>0.59291637647558382</v>
      </c>
      <c r="I256" s="134">
        <v>0.53948781131922185</v>
      </c>
      <c r="J256" s="58">
        <v>0.81</v>
      </c>
      <c r="K256" s="195">
        <v>1</v>
      </c>
      <c r="L256" s="193">
        <f t="shared" si="39"/>
        <v>0.53837534714804525</v>
      </c>
      <c r="M256" s="63">
        <f t="shared" si="39"/>
        <v>2.5380205084383678</v>
      </c>
      <c r="N256" s="60">
        <f t="shared" si="41"/>
        <v>0.45285889767143778</v>
      </c>
      <c r="O256" s="63">
        <f t="shared" si="42"/>
        <v>2.3733106173894472</v>
      </c>
      <c r="P256" s="136">
        <f t="shared" si="43"/>
        <v>2.4556655629139073</v>
      </c>
      <c r="Q256" s="60">
        <f t="shared" si="40"/>
        <v>0.73015337423312876</v>
      </c>
      <c r="R256" s="63">
        <f t="shared" si="44"/>
        <v>3.0190797546012265</v>
      </c>
      <c r="S256" s="60">
        <f t="shared" si="45"/>
        <v>0.72046012269938653</v>
      </c>
      <c r="T256" s="63">
        <f t="shared" si="46"/>
        <v>2.966226993865031</v>
      </c>
      <c r="U256" s="230">
        <f t="shared" si="47"/>
        <v>2.9951533742331291</v>
      </c>
      <c r="V256" s="62">
        <v>0.56658940397350988</v>
      </c>
      <c r="W256" s="63">
        <v>2.5915894039735101</v>
      </c>
      <c r="X256" s="62">
        <v>0.46781456953642386</v>
      </c>
      <c r="Y256" s="135">
        <v>2.3890728476821192</v>
      </c>
      <c r="Z256" s="136">
        <v>2.4903311258278147</v>
      </c>
      <c r="AA256" s="137">
        <v>0.51016129032258062</v>
      </c>
      <c r="AB256" s="138">
        <v>2.4844516129032255</v>
      </c>
      <c r="AC256" s="139">
        <v>0.43790322580645169</v>
      </c>
      <c r="AD256" s="138">
        <v>2.3575483870967746</v>
      </c>
      <c r="AE256" s="140">
        <v>2.4210000000000003</v>
      </c>
      <c r="AF256" s="137">
        <v>0.64086261980830672</v>
      </c>
      <c r="AG256" s="169">
        <v>2.8317252396166133</v>
      </c>
      <c r="AH256" s="139">
        <v>0.52936102236421723</v>
      </c>
      <c r="AI256" s="169">
        <v>2.5749840255591057</v>
      </c>
      <c r="AJ256" s="170">
        <v>2.7033546325878595</v>
      </c>
      <c r="AK256" s="137">
        <v>0.68030674846625749</v>
      </c>
      <c r="AL256" s="169">
        <v>2.9281595092024535</v>
      </c>
      <c r="AM256" s="139">
        <v>0.66092024539877303</v>
      </c>
      <c r="AN256" s="169">
        <v>2.8524539877300614</v>
      </c>
      <c r="AO256" s="170">
        <v>2.8903067484662577</v>
      </c>
      <c r="AP256" s="171">
        <v>0.78</v>
      </c>
      <c r="AQ256" s="172">
        <v>3.11</v>
      </c>
      <c r="AR256" s="171">
        <v>0.78</v>
      </c>
      <c r="AS256" s="172">
        <v>3.08</v>
      </c>
      <c r="AT256" s="172">
        <v>3.1</v>
      </c>
      <c r="AU256" s="66">
        <v>7207053</v>
      </c>
      <c r="AV256" s="141">
        <v>7207000</v>
      </c>
    </row>
    <row r="257" spans="1:48" x14ac:dyDescent="0.2">
      <c r="A257" s="4">
        <v>248</v>
      </c>
      <c r="B257" s="129" t="s">
        <v>393</v>
      </c>
      <c r="C257" s="130" t="s">
        <v>126</v>
      </c>
      <c r="D257" s="57" t="s">
        <v>106</v>
      </c>
      <c r="E257" s="131">
        <v>7.999999999999996E-2</v>
      </c>
      <c r="F257" s="132">
        <v>0.19999999999999973</v>
      </c>
      <c r="G257" s="133">
        <v>0.17999999999999994</v>
      </c>
      <c r="H257" s="132">
        <v>0.3450000000000002</v>
      </c>
      <c r="I257" s="134">
        <v>0.27249999999999996</v>
      </c>
      <c r="J257" s="58">
        <v>0.74</v>
      </c>
      <c r="K257" s="195">
        <v>1</v>
      </c>
      <c r="L257" s="193">
        <f t="shared" si="39"/>
        <v>0.495</v>
      </c>
      <c r="M257" s="63">
        <f t="shared" si="39"/>
        <v>2.31</v>
      </c>
      <c r="N257" s="60">
        <f t="shared" si="41"/>
        <v>0.59000000000000008</v>
      </c>
      <c r="O257" s="63">
        <f t="shared" si="42"/>
        <v>2.63</v>
      </c>
      <c r="P257" s="136">
        <f t="shared" si="43"/>
        <v>2.4699999999999998</v>
      </c>
      <c r="Q257" s="60">
        <f t="shared" si="40"/>
        <v>0.57499999999999996</v>
      </c>
      <c r="R257" s="63">
        <f t="shared" si="44"/>
        <v>2.5099999999999998</v>
      </c>
      <c r="S257" s="60">
        <f t="shared" si="45"/>
        <v>0.77</v>
      </c>
      <c r="T257" s="63">
        <f t="shared" si="46"/>
        <v>2.9750000000000001</v>
      </c>
      <c r="U257" s="230">
        <f t="shared" si="47"/>
        <v>2.7424999999999997</v>
      </c>
      <c r="V257" s="62">
        <v>0.5</v>
      </c>
      <c r="W257" s="63">
        <v>2.33</v>
      </c>
      <c r="X257" s="62">
        <v>0.55000000000000004</v>
      </c>
      <c r="Y257" s="135">
        <v>2.5499999999999998</v>
      </c>
      <c r="Z257" s="136">
        <v>2.44</v>
      </c>
      <c r="AA257" s="137">
        <v>0.49</v>
      </c>
      <c r="AB257" s="138">
        <v>2.29</v>
      </c>
      <c r="AC257" s="139">
        <v>0.63</v>
      </c>
      <c r="AD257" s="138">
        <v>2.71</v>
      </c>
      <c r="AE257" s="140">
        <v>2.5</v>
      </c>
      <c r="AF257" s="137">
        <v>0.48000000000000009</v>
      </c>
      <c r="AG257" s="169">
        <v>2.3400000000000003</v>
      </c>
      <c r="AH257" s="139">
        <v>0.68</v>
      </c>
      <c r="AI257" s="169">
        <v>2.8200000000000003</v>
      </c>
      <c r="AJ257" s="170">
        <v>2.58</v>
      </c>
      <c r="AK257" s="137">
        <v>0.49999999999999994</v>
      </c>
      <c r="AL257" s="169">
        <v>2.34</v>
      </c>
      <c r="AM257" s="139">
        <v>0.75</v>
      </c>
      <c r="AN257" s="169">
        <v>2.91</v>
      </c>
      <c r="AO257" s="170">
        <v>2.625</v>
      </c>
      <c r="AP257" s="171">
        <v>0.65</v>
      </c>
      <c r="AQ257" s="172">
        <v>2.68</v>
      </c>
      <c r="AR257" s="171">
        <v>0.79</v>
      </c>
      <c r="AS257" s="172">
        <v>3.04</v>
      </c>
      <c r="AT257" s="172">
        <v>2.86</v>
      </c>
      <c r="AU257" s="66">
        <v>7207060</v>
      </c>
      <c r="AV257" s="141">
        <v>7207000</v>
      </c>
    </row>
    <row r="258" spans="1:48" x14ac:dyDescent="0.2">
      <c r="A258" s="4">
        <v>249</v>
      </c>
      <c r="B258" s="129" t="s">
        <v>396</v>
      </c>
      <c r="C258" s="130" t="s">
        <v>67</v>
      </c>
      <c r="D258" s="57" t="s">
        <v>89</v>
      </c>
      <c r="E258" s="131">
        <v>-1.6942006066647641E-2</v>
      </c>
      <c r="F258" s="132">
        <v>3.3439610708776879E-2</v>
      </c>
      <c r="G258" s="133">
        <v>0.22975311031971202</v>
      </c>
      <c r="H258" s="132">
        <v>0.4071030374721718</v>
      </c>
      <c r="I258" s="134">
        <v>0.22277132409047473</v>
      </c>
      <c r="J258" s="58">
        <v>0.95</v>
      </c>
      <c r="K258" s="195">
        <v>3</v>
      </c>
      <c r="L258" s="193">
        <f t="shared" si="39"/>
        <v>0.48163272771613219</v>
      </c>
      <c r="M258" s="63">
        <f t="shared" si="39"/>
        <v>2.3822820387757591</v>
      </c>
      <c r="N258" s="60">
        <f t="shared" si="41"/>
        <v>0.31808194122667965</v>
      </c>
      <c r="O258" s="63">
        <f t="shared" si="42"/>
        <v>2.1150103645896841</v>
      </c>
      <c r="P258" s="136">
        <f t="shared" si="43"/>
        <v>2.2486462016827216</v>
      </c>
      <c r="Q258" s="60">
        <f t="shared" si="40"/>
        <v>0.46469072164948455</v>
      </c>
      <c r="R258" s="63">
        <f t="shared" si="44"/>
        <v>2.4157216494845359</v>
      </c>
      <c r="S258" s="60">
        <f t="shared" si="45"/>
        <v>0.54783505154639167</v>
      </c>
      <c r="T258" s="63">
        <f t="shared" si="46"/>
        <v>2.5221134020618559</v>
      </c>
      <c r="U258" s="230">
        <f t="shared" si="47"/>
        <v>2.4714175257731963</v>
      </c>
      <c r="V258" s="62">
        <v>0.5278417266187051</v>
      </c>
      <c r="W258" s="63">
        <v>2.4262589928057556</v>
      </c>
      <c r="X258" s="62">
        <v>0.34107913669064749</v>
      </c>
      <c r="Y258" s="135">
        <v>2.1303597122302156</v>
      </c>
      <c r="Z258" s="136">
        <v>2.2783093525179856</v>
      </c>
      <c r="AA258" s="137">
        <v>0.43542372881355929</v>
      </c>
      <c r="AB258" s="138">
        <v>2.3383050847457625</v>
      </c>
      <c r="AC258" s="139">
        <v>0.29508474576271182</v>
      </c>
      <c r="AD258" s="138">
        <v>2.0996610169491525</v>
      </c>
      <c r="AE258" s="140">
        <v>2.2189830508474575</v>
      </c>
      <c r="AF258" s="137">
        <v>0.48718446601941745</v>
      </c>
      <c r="AG258" s="169">
        <v>2.4897087378640776</v>
      </c>
      <c r="AH258" s="139">
        <v>0.36116504854368936</v>
      </c>
      <c r="AI258" s="169">
        <v>2.2507766990291262</v>
      </c>
      <c r="AJ258" s="170">
        <v>2.3702427184466019</v>
      </c>
      <c r="AK258" s="137">
        <v>0.50938144329896917</v>
      </c>
      <c r="AL258" s="169">
        <v>2.5214432989690723</v>
      </c>
      <c r="AM258" s="139">
        <v>0.50567010309278349</v>
      </c>
      <c r="AN258" s="169">
        <v>2.4242268041237112</v>
      </c>
      <c r="AO258" s="170">
        <v>2.4728350515463919</v>
      </c>
      <c r="AP258" s="171">
        <v>0.42</v>
      </c>
      <c r="AQ258" s="172">
        <v>2.31</v>
      </c>
      <c r="AR258" s="171">
        <v>0.59</v>
      </c>
      <c r="AS258" s="172">
        <v>2.62</v>
      </c>
      <c r="AT258" s="172">
        <v>2.4700000000000002</v>
      </c>
      <c r="AU258" s="66">
        <v>6001056</v>
      </c>
      <c r="AV258" s="141">
        <v>6001000</v>
      </c>
    </row>
    <row r="259" spans="1:48" x14ac:dyDescent="0.2">
      <c r="A259" s="4">
        <v>250</v>
      </c>
      <c r="B259" s="129" t="s">
        <v>397</v>
      </c>
      <c r="C259" s="130" t="s">
        <v>48</v>
      </c>
      <c r="D259" s="57" t="s">
        <v>89</v>
      </c>
      <c r="E259" s="131">
        <v>6.8252100840336061E-2</v>
      </c>
      <c r="F259" s="132">
        <v>0.23927521008403385</v>
      </c>
      <c r="G259" s="133">
        <v>0.1127909663865545</v>
      </c>
      <c r="H259" s="132">
        <v>0.24968592436974735</v>
      </c>
      <c r="I259" s="134">
        <v>0.2444805672268906</v>
      </c>
      <c r="J259" s="58">
        <v>0.41</v>
      </c>
      <c r="K259" s="195">
        <v>3</v>
      </c>
      <c r="L259" s="193">
        <f t="shared" si="39"/>
        <v>0.8221523109243698</v>
      </c>
      <c r="M259" s="63">
        <f t="shared" si="39"/>
        <v>3.252783613445378</v>
      </c>
      <c r="N259" s="60">
        <f t="shared" si="41"/>
        <v>0.74544432773109248</v>
      </c>
      <c r="O259" s="63">
        <f t="shared" si="42"/>
        <v>3.1012699579831935</v>
      </c>
      <c r="P259" s="136">
        <f t="shared" si="43"/>
        <v>3.1770267857142858</v>
      </c>
      <c r="Q259" s="60">
        <f t="shared" si="40"/>
        <v>0.89040441176470586</v>
      </c>
      <c r="R259" s="63">
        <f t="shared" si="44"/>
        <v>3.4920588235294119</v>
      </c>
      <c r="S259" s="60">
        <f t="shared" si="45"/>
        <v>0.85823529411764699</v>
      </c>
      <c r="T259" s="63">
        <f t="shared" si="46"/>
        <v>3.3509558823529408</v>
      </c>
      <c r="U259" s="230">
        <f t="shared" si="47"/>
        <v>3.4215073529411764</v>
      </c>
      <c r="V259" s="62">
        <v>0.82114285714285717</v>
      </c>
      <c r="W259" s="63">
        <v>3.1957142857142857</v>
      </c>
      <c r="X259" s="62">
        <v>0.74728571428571433</v>
      </c>
      <c r="Y259" s="135">
        <v>3.1311428571428572</v>
      </c>
      <c r="Z259" s="136">
        <v>3.1634285714285717</v>
      </c>
      <c r="AA259" s="137">
        <v>0.82316176470588243</v>
      </c>
      <c r="AB259" s="138">
        <v>3.3098529411764708</v>
      </c>
      <c r="AC259" s="139">
        <v>0.74360294117647063</v>
      </c>
      <c r="AD259" s="138">
        <v>3.0713970588235293</v>
      </c>
      <c r="AE259" s="140">
        <v>3.1906249999999998</v>
      </c>
      <c r="AF259" s="137">
        <v>0.84000000000000008</v>
      </c>
      <c r="AG259" s="169">
        <v>3.3733333333333335</v>
      </c>
      <c r="AH259" s="139">
        <v>0.82333333333333336</v>
      </c>
      <c r="AI259" s="169">
        <v>3.2633333333333336</v>
      </c>
      <c r="AJ259" s="170">
        <v>3.3183333333333334</v>
      </c>
      <c r="AK259" s="137">
        <v>0.89080882352941182</v>
      </c>
      <c r="AL259" s="169">
        <v>3.5041176470588238</v>
      </c>
      <c r="AM259" s="139">
        <v>0.87647058823529411</v>
      </c>
      <c r="AN259" s="169">
        <v>3.3419117647058822</v>
      </c>
      <c r="AO259" s="170">
        <v>3.4230147058823528</v>
      </c>
      <c r="AP259" s="171">
        <v>0.89</v>
      </c>
      <c r="AQ259" s="172">
        <v>3.48</v>
      </c>
      <c r="AR259" s="171">
        <v>0.84</v>
      </c>
      <c r="AS259" s="172">
        <v>3.36</v>
      </c>
      <c r="AT259" s="172">
        <v>3.42</v>
      </c>
      <c r="AU259" s="66">
        <v>6001027</v>
      </c>
      <c r="AV259" s="141">
        <v>6001000</v>
      </c>
    </row>
    <row r="260" spans="1:48" x14ac:dyDescent="0.2">
      <c r="A260" s="4">
        <v>251</v>
      </c>
      <c r="B260" s="129" t="s">
        <v>399</v>
      </c>
      <c r="C260" s="130" t="s">
        <v>61</v>
      </c>
      <c r="D260" s="57" t="s">
        <v>400</v>
      </c>
      <c r="E260" s="131">
        <v>2.1020295493979768E-2</v>
      </c>
      <c r="F260" s="132">
        <v>8.9679895909275054E-2</v>
      </c>
      <c r="G260" s="133">
        <v>7.6177526322852351E-2</v>
      </c>
      <c r="H260" s="132">
        <v>0.23141267412869926</v>
      </c>
      <c r="I260" s="134">
        <v>0.1605462850189876</v>
      </c>
      <c r="J260" s="58">
        <v>0.59</v>
      </c>
      <c r="K260" s="195">
        <v>3</v>
      </c>
      <c r="L260" s="193">
        <f t="shared" si="39"/>
        <v>0.85397970450602023</v>
      </c>
      <c r="M260" s="63">
        <f t="shared" si="39"/>
        <v>3.3412156264787845</v>
      </c>
      <c r="N260" s="60">
        <f t="shared" si="41"/>
        <v>0.79822545875177453</v>
      </c>
      <c r="O260" s="63">
        <f t="shared" si="42"/>
        <v>3.1988485199011514</v>
      </c>
      <c r="P260" s="136">
        <f t="shared" si="43"/>
        <v>3.2700320731899679</v>
      </c>
      <c r="Q260" s="60">
        <f t="shared" si="40"/>
        <v>0.875</v>
      </c>
      <c r="R260" s="63">
        <f t="shared" si="44"/>
        <v>3.4308955223880595</v>
      </c>
      <c r="S260" s="60">
        <f t="shared" si="45"/>
        <v>0.87440298507462688</v>
      </c>
      <c r="T260" s="63">
        <f t="shared" si="46"/>
        <v>3.4302611940298506</v>
      </c>
      <c r="U260" s="230">
        <f t="shared" si="47"/>
        <v>3.4305783582089555</v>
      </c>
      <c r="V260" s="62">
        <v>0.79013986013986015</v>
      </c>
      <c r="W260" s="63">
        <v>3.225664335664336</v>
      </c>
      <c r="X260" s="62">
        <v>0.75720279720279726</v>
      </c>
      <c r="Y260" s="135">
        <v>3.070629370629371</v>
      </c>
      <c r="Z260" s="136">
        <v>3.1481468531468533</v>
      </c>
      <c r="AA260" s="137">
        <v>0.91781954887218031</v>
      </c>
      <c r="AB260" s="138">
        <v>3.4567669172932325</v>
      </c>
      <c r="AC260" s="139">
        <v>0.8392481203007518</v>
      </c>
      <c r="AD260" s="138">
        <v>3.3270676691729322</v>
      </c>
      <c r="AE260" s="140">
        <v>3.3919172932330826</v>
      </c>
      <c r="AF260" s="137">
        <v>0.9324285714285715</v>
      </c>
      <c r="AG260" s="169">
        <v>3.5650000000000004</v>
      </c>
      <c r="AH260" s="139">
        <v>0.86585714285714288</v>
      </c>
      <c r="AI260" s="169">
        <v>3.3769999999999998</v>
      </c>
      <c r="AJ260" s="170">
        <v>3.4710000000000001</v>
      </c>
      <c r="AK260" s="137">
        <v>0.89</v>
      </c>
      <c r="AL260" s="169">
        <v>3.5117910447761194</v>
      </c>
      <c r="AM260" s="139">
        <v>0.86880597014925376</v>
      </c>
      <c r="AN260" s="169">
        <v>3.3305223880597015</v>
      </c>
      <c r="AO260" s="170">
        <v>3.4211567164179106</v>
      </c>
      <c r="AP260" s="171">
        <v>0.86</v>
      </c>
      <c r="AQ260" s="172">
        <v>3.35</v>
      </c>
      <c r="AR260" s="171">
        <v>0.88</v>
      </c>
      <c r="AS260" s="172">
        <v>3.53</v>
      </c>
      <c r="AT260" s="172">
        <v>3.44</v>
      </c>
      <c r="AU260" s="66">
        <v>3002007</v>
      </c>
      <c r="AV260" s="141">
        <v>3002000</v>
      </c>
    </row>
    <row r="261" spans="1:48" x14ac:dyDescent="0.2">
      <c r="A261" s="4">
        <v>252</v>
      </c>
      <c r="B261" s="129" t="s">
        <v>401</v>
      </c>
      <c r="C261" s="130" t="s">
        <v>53</v>
      </c>
      <c r="D261" s="57" t="s">
        <v>400</v>
      </c>
      <c r="E261" s="131">
        <v>0.10081250800973984</v>
      </c>
      <c r="F261" s="132">
        <v>0.2549439026947673</v>
      </c>
      <c r="G261" s="133">
        <v>0.11099728542635112</v>
      </c>
      <c r="H261" s="132">
        <v>0.25072652709330923</v>
      </c>
      <c r="I261" s="134">
        <v>0.25033521489403787</v>
      </c>
      <c r="J261" s="58">
        <v>0.55000000000000004</v>
      </c>
      <c r="K261" s="195">
        <v>3</v>
      </c>
      <c r="L261" s="193">
        <f t="shared" si="39"/>
        <v>0.69043328323605146</v>
      </c>
      <c r="M261" s="63">
        <f t="shared" si="39"/>
        <v>2.9106116528607884</v>
      </c>
      <c r="N261" s="60">
        <f t="shared" si="41"/>
        <v>0.63816096373189801</v>
      </c>
      <c r="O261" s="63">
        <f t="shared" si="42"/>
        <v>2.7760411496743678</v>
      </c>
      <c r="P261" s="136">
        <f t="shared" si="43"/>
        <v>2.8433264012675781</v>
      </c>
      <c r="Q261" s="60">
        <f t="shared" si="40"/>
        <v>0.79124579124579131</v>
      </c>
      <c r="R261" s="63">
        <f t="shared" si="44"/>
        <v>3.1655555555555557</v>
      </c>
      <c r="S261" s="60">
        <f t="shared" si="45"/>
        <v>0.74915824915824913</v>
      </c>
      <c r="T261" s="63">
        <f t="shared" si="46"/>
        <v>3.026767676767677</v>
      </c>
      <c r="U261" s="230">
        <f t="shared" si="47"/>
        <v>3.0936616161616159</v>
      </c>
      <c r="V261" s="62">
        <v>0.68619528619528625</v>
      </c>
      <c r="W261" s="63">
        <v>2.8708080808080814</v>
      </c>
      <c r="X261" s="62">
        <v>0.62037037037037035</v>
      </c>
      <c r="Y261" s="135">
        <v>2.7660269360269361</v>
      </c>
      <c r="Z261" s="136">
        <v>2.8184175084175087</v>
      </c>
      <c r="AA261" s="137">
        <v>0.69467128027681668</v>
      </c>
      <c r="AB261" s="138">
        <v>2.9504152249134954</v>
      </c>
      <c r="AC261" s="139">
        <v>0.65595155709342567</v>
      </c>
      <c r="AD261" s="138">
        <v>2.7860553633217995</v>
      </c>
      <c r="AE261" s="140">
        <v>2.8682352941176474</v>
      </c>
      <c r="AF261" s="137">
        <v>0.73810169491525413</v>
      </c>
      <c r="AG261" s="169">
        <v>3.028237288135593</v>
      </c>
      <c r="AH261" s="139">
        <v>0.68308474576271194</v>
      </c>
      <c r="AI261" s="169">
        <v>2.8627796610169494</v>
      </c>
      <c r="AJ261" s="170">
        <v>2.945508474576271</v>
      </c>
      <c r="AK261" s="137">
        <v>0.76249158249158255</v>
      </c>
      <c r="AL261" s="169">
        <v>3.1011111111111114</v>
      </c>
      <c r="AM261" s="139">
        <v>0.68831649831649833</v>
      </c>
      <c r="AN261" s="169">
        <v>2.9335353535353534</v>
      </c>
      <c r="AO261" s="170">
        <v>3.0173232323232324</v>
      </c>
      <c r="AP261" s="171">
        <v>0.82</v>
      </c>
      <c r="AQ261" s="172">
        <v>3.23</v>
      </c>
      <c r="AR261" s="171">
        <v>0.81</v>
      </c>
      <c r="AS261" s="172">
        <v>3.12</v>
      </c>
      <c r="AT261" s="172">
        <v>3.17</v>
      </c>
      <c r="AU261" s="66">
        <v>3002010</v>
      </c>
      <c r="AV261" s="141">
        <v>3002000</v>
      </c>
    </row>
    <row r="262" spans="1:48" x14ac:dyDescent="0.2">
      <c r="A262" s="4">
        <v>253</v>
      </c>
      <c r="B262" s="129" t="s">
        <v>402</v>
      </c>
      <c r="C262" s="130" t="s">
        <v>48</v>
      </c>
      <c r="D262" s="57" t="s">
        <v>49</v>
      </c>
      <c r="E262" s="131">
        <v>0.11858647936786659</v>
      </c>
      <c r="F262" s="132">
        <v>0.25402736318407948</v>
      </c>
      <c r="G262" s="133">
        <v>0.1246735440444835</v>
      </c>
      <c r="H262" s="132">
        <v>0.32434064969271281</v>
      </c>
      <c r="I262" s="134">
        <v>0.28668400643839664</v>
      </c>
      <c r="J262" s="58">
        <v>0.96</v>
      </c>
      <c r="K262" s="195">
        <v>3</v>
      </c>
      <c r="L262" s="193">
        <f t="shared" si="39"/>
        <v>0.67529411764705882</v>
      </c>
      <c r="M262" s="63">
        <f t="shared" si="39"/>
        <v>2.8921666666666668</v>
      </c>
      <c r="N262" s="60">
        <f t="shared" si="41"/>
        <v>0.67346078431372547</v>
      </c>
      <c r="O262" s="63">
        <f t="shared" si="42"/>
        <v>2.8178235294117648</v>
      </c>
      <c r="P262" s="136">
        <f t="shared" si="43"/>
        <v>2.8549950980392156</v>
      </c>
      <c r="Q262" s="60">
        <f t="shared" si="40"/>
        <v>0.79388059701492542</v>
      </c>
      <c r="R262" s="63">
        <f t="shared" si="44"/>
        <v>3.1461940298507463</v>
      </c>
      <c r="S262" s="60">
        <f t="shared" si="45"/>
        <v>0.79813432835820897</v>
      </c>
      <c r="T262" s="63">
        <f t="shared" si="46"/>
        <v>3.1421641791044777</v>
      </c>
      <c r="U262" s="230">
        <f t="shared" si="47"/>
        <v>3.1416791044776122</v>
      </c>
      <c r="V262" s="62">
        <v>0.7350000000000001</v>
      </c>
      <c r="W262" s="63">
        <v>2.9593333333333334</v>
      </c>
      <c r="X262" s="62">
        <v>0.68133333333333335</v>
      </c>
      <c r="Y262" s="135">
        <v>2.798</v>
      </c>
      <c r="Z262" s="136">
        <v>2.8786666666666667</v>
      </c>
      <c r="AA262" s="137">
        <v>0.61558823529411766</v>
      </c>
      <c r="AB262" s="138">
        <v>2.8250000000000002</v>
      </c>
      <c r="AC262" s="139">
        <v>0.66558823529411759</v>
      </c>
      <c r="AD262" s="138">
        <v>2.8376470588235292</v>
      </c>
      <c r="AE262" s="140">
        <v>2.8313235294117645</v>
      </c>
      <c r="AF262" s="137">
        <v>0.6241891891891892</v>
      </c>
      <c r="AG262" s="169">
        <v>2.8650000000000002</v>
      </c>
      <c r="AH262" s="139">
        <v>0.64770270270270269</v>
      </c>
      <c r="AI262" s="169">
        <v>2.8314864864864862</v>
      </c>
      <c r="AJ262" s="170">
        <v>2.8482432432432434</v>
      </c>
      <c r="AK262" s="137">
        <v>0.71776119402985084</v>
      </c>
      <c r="AL262" s="169">
        <v>2.9423880597014929</v>
      </c>
      <c r="AM262" s="139">
        <v>0.71626865671641793</v>
      </c>
      <c r="AN262" s="169">
        <v>2.8643283582089554</v>
      </c>
      <c r="AO262" s="170">
        <v>2.9033582089552241</v>
      </c>
      <c r="AP262" s="171">
        <v>0.87</v>
      </c>
      <c r="AQ262" s="172">
        <v>3.35</v>
      </c>
      <c r="AR262" s="171">
        <v>0.88</v>
      </c>
      <c r="AS262" s="172">
        <v>3.42</v>
      </c>
      <c r="AT262" s="172">
        <v>3.38</v>
      </c>
      <c r="AU262" s="66">
        <v>6002056</v>
      </c>
      <c r="AV262" s="141">
        <v>6002000</v>
      </c>
    </row>
    <row r="263" spans="1:48" x14ac:dyDescent="0.2">
      <c r="A263" s="4">
        <v>254</v>
      </c>
      <c r="B263" s="129" t="s">
        <v>403</v>
      </c>
      <c r="C263" s="130" t="s">
        <v>21</v>
      </c>
      <c r="D263" s="57" t="s">
        <v>404</v>
      </c>
      <c r="E263" s="131">
        <v>4.1533758411375521E-2</v>
      </c>
      <c r="F263" s="132">
        <v>0.17756880169862432</v>
      </c>
      <c r="G263" s="133">
        <v>0.13686779897231904</v>
      </c>
      <c r="H263" s="132">
        <v>0.34549476829778358</v>
      </c>
      <c r="I263" s="134">
        <v>0.2640317849982039</v>
      </c>
      <c r="J263" s="58">
        <v>0.7</v>
      </c>
      <c r="K263" s="195">
        <v>2</v>
      </c>
      <c r="L263" s="193">
        <f t="shared" si="39"/>
        <v>0.82115480606551006</v>
      </c>
      <c r="M263" s="63">
        <f t="shared" si="39"/>
        <v>3.2318959184960225</v>
      </c>
      <c r="N263" s="60">
        <f t="shared" si="41"/>
        <v>0.70307137377707263</v>
      </c>
      <c r="O263" s="63">
        <f t="shared" si="42"/>
        <v>2.9196877134540413</v>
      </c>
      <c r="P263" s="136">
        <f t="shared" si="43"/>
        <v>3.0757918159750322</v>
      </c>
      <c r="Q263" s="60">
        <f t="shared" si="40"/>
        <v>0.86268856447688558</v>
      </c>
      <c r="R263" s="63">
        <f t="shared" si="44"/>
        <v>3.4094647201946469</v>
      </c>
      <c r="S263" s="60">
        <f t="shared" si="45"/>
        <v>0.83993917274939167</v>
      </c>
      <c r="T263" s="63">
        <f t="shared" si="46"/>
        <v>3.2651824817518249</v>
      </c>
      <c r="U263" s="230">
        <f t="shared" si="47"/>
        <v>3.3398236009732361</v>
      </c>
      <c r="V263" s="62">
        <v>0.82419431279620858</v>
      </c>
      <c r="W263" s="63">
        <v>3.225521327014218</v>
      </c>
      <c r="X263" s="62">
        <v>0.67966824644549773</v>
      </c>
      <c r="Y263" s="135">
        <v>2.8795971563981047</v>
      </c>
      <c r="Z263" s="136">
        <v>3.0525592417061613</v>
      </c>
      <c r="AA263" s="137">
        <v>0.81811529933481153</v>
      </c>
      <c r="AB263" s="138">
        <v>3.2382705099778271</v>
      </c>
      <c r="AC263" s="139">
        <v>0.72647450110864753</v>
      </c>
      <c r="AD263" s="138">
        <v>2.959778270509978</v>
      </c>
      <c r="AE263" s="140">
        <v>3.0990243902439025</v>
      </c>
      <c r="AF263" s="137">
        <v>0.8533407079646016</v>
      </c>
      <c r="AG263" s="169">
        <v>3.3664159292035389</v>
      </c>
      <c r="AH263" s="139">
        <v>0.80219026548672567</v>
      </c>
      <c r="AI263" s="169">
        <v>3.113230088495575</v>
      </c>
      <c r="AJ263" s="170">
        <v>3.239823008849557</v>
      </c>
      <c r="AK263" s="137">
        <v>0.87537712895377129</v>
      </c>
      <c r="AL263" s="169">
        <v>3.4389294403892943</v>
      </c>
      <c r="AM263" s="139">
        <v>0.81987834549878347</v>
      </c>
      <c r="AN263" s="169">
        <v>3.1803649635036497</v>
      </c>
      <c r="AO263" s="170">
        <v>3.309647201946472</v>
      </c>
      <c r="AP263" s="171">
        <v>0.85</v>
      </c>
      <c r="AQ263" s="172">
        <v>3.38</v>
      </c>
      <c r="AR263" s="171">
        <v>0.86</v>
      </c>
      <c r="AS263" s="172">
        <v>3.35</v>
      </c>
      <c r="AT263" s="172">
        <v>3.37</v>
      </c>
      <c r="AU263" s="66">
        <v>4708028</v>
      </c>
      <c r="AV263" s="141">
        <v>4708000</v>
      </c>
    </row>
    <row r="264" spans="1:48" x14ac:dyDescent="0.2">
      <c r="A264" s="4">
        <v>255</v>
      </c>
      <c r="B264" s="129" t="s">
        <v>405</v>
      </c>
      <c r="C264" s="130" t="s">
        <v>29</v>
      </c>
      <c r="D264" s="57" t="s">
        <v>404</v>
      </c>
      <c r="E264" s="131">
        <v>0.11892540852540834</v>
      </c>
      <c r="F264" s="132">
        <v>0.34049587769587752</v>
      </c>
      <c r="G264" s="133">
        <v>0.18827109807198306</v>
      </c>
      <c r="H264" s="132">
        <v>0.3314740332218209</v>
      </c>
      <c r="I264" s="134">
        <v>0.33598495545884921</v>
      </c>
      <c r="J264" s="58">
        <v>0.61</v>
      </c>
      <c r="K264" s="195">
        <v>2</v>
      </c>
      <c r="L264" s="193">
        <f t="shared" si="39"/>
        <v>0.61096636636636648</v>
      </c>
      <c r="M264" s="63">
        <f t="shared" si="39"/>
        <v>2.6354132132132131</v>
      </c>
      <c r="N264" s="60">
        <f t="shared" si="41"/>
        <v>0.60711851231762737</v>
      </c>
      <c r="O264" s="63">
        <f t="shared" si="42"/>
        <v>2.7341969624491749</v>
      </c>
      <c r="P264" s="136">
        <f t="shared" si="43"/>
        <v>2.6848050878311942</v>
      </c>
      <c r="Q264" s="60">
        <f t="shared" si="40"/>
        <v>0.72989177489177481</v>
      </c>
      <c r="R264" s="63">
        <f t="shared" si="44"/>
        <v>2.9759090909090906</v>
      </c>
      <c r="S264" s="60">
        <f t="shared" si="45"/>
        <v>0.79538961038961042</v>
      </c>
      <c r="T264" s="63">
        <f t="shared" si="46"/>
        <v>3.0656709956709958</v>
      </c>
      <c r="U264" s="230">
        <f t="shared" si="47"/>
        <v>3.0207900432900434</v>
      </c>
      <c r="V264" s="62">
        <v>0.5603111111111112</v>
      </c>
      <c r="W264" s="63">
        <v>2.5521777777777781</v>
      </c>
      <c r="X264" s="62">
        <v>0.57234513274336285</v>
      </c>
      <c r="Y264" s="135">
        <v>2.7016371681415929</v>
      </c>
      <c r="Z264" s="136">
        <v>2.6269074729596857</v>
      </c>
      <c r="AA264" s="137">
        <v>0.66162162162162164</v>
      </c>
      <c r="AB264" s="138">
        <v>2.7186486486486485</v>
      </c>
      <c r="AC264" s="139">
        <v>0.64189189189189189</v>
      </c>
      <c r="AD264" s="138">
        <v>2.7667567567567568</v>
      </c>
      <c r="AE264" s="140">
        <v>2.7427027027027027</v>
      </c>
      <c r="AF264" s="137">
        <v>0.61504672897196266</v>
      </c>
      <c r="AG264" s="169">
        <v>2.6389719626168224</v>
      </c>
      <c r="AH264" s="139">
        <v>0.67967289719626167</v>
      </c>
      <c r="AI264" s="169">
        <v>2.8240654205607476</v>
      </c>
      <c r="AJ264" s="170">
        <v>2.7315186915887848</v>
      </c>
      <c r="AK264" s="137">
        <v>0.70978354978354974</v>
      </c>
      <c r="AL264" s="169">
        <v>2.9218181818181814</v>
      </c>
      <c r="AM264" s="139">
        <v>0.71077922077922084</v>
      </c>
      <c r="AN264" s="169">
        <v>2.8813419913419915</v>
      </c>
      <c r="AO264" s="170">
        <v>2.9015800865800863</v>
      </c>
      <c r="AP264" s="171">
        <v>0.75</v>
      </c>
      <c r="AQ264" s="172">
        <v>3.03</v>
      </c>
      <c r="AR264" s="171">
        <v>0.88</v>
      </c>
      <c r="AS264" s="172">
        <v>3.25</v>
      </c>
      <c r="AT264" s="172">
        <v>3.14</v>
      </c>
      <c r="AU264" s="66">
        <v>4708031</v>
      </c>
      <c r="AV264" s="141">
        <v>4708000</v>
      </c>
    </row>
    <row r="265" spans="1:48" x14ac:dyDescent="0.2">
      <c r="A265" s="4">
        <v>256</v>
      </c>
      <c r="B265" s="129" t="s">
        <v>407</v>
      </c>
      <c r="C265" s="130" t="s">
        <v>48</v>
      </c>
      <c r="D265" s="57" t="s">
        <v>120</v>
      </c>
      <c r="E265" s="131">
        <v>9.7826313099363627E-2</v>
      </c>
      <c r="F265" s="132">
        <v>0.2192973471709232</v>
      </c>
      <c r="G265" s="133">
        <v>0.25843103111309074</v>
      </c>
      <c r="H265" s="132">
        <v>0.67161147456109482</v>
      </c>
      <c r="I265" s="134">
        <v>0.4479544108660094</v>
      </c>
      <c r="J265" s="58">
        <v>0.84</v>
      </c>
      <c r="K265" s="195">
        <v>1</v>
      </c>
      <c r="L265" s="193">
        <f t="shared" si="39"/>
        <v>0.82151757830335137</v>
      </c>
      <c r="M265" s="63">
        <f t="shared" si="39"/>
        <v>3.2868112501141447</v>
      </c>
      <c r="N265" s="60">
        <f t="shared" si="41"/>
        <v>0.6392839010136061</v>
      </c>
      <c r="O265" s="63">
        <f t="shared" si="42"/>
        <v>2.7606283444434299</v>
      </c>
      <c r="P265" s="136">
        <f t="shared" si="43"/>
        <v>3.0237197972787873</v>
      </c>
      <c r="Q265" s="60">
        <f t="shared" si="40"/>
        <v>0.919343891402715</v>
      </c>
      <c r="R265" s="63">
        <f t="shared" si="44"/>
        <v>3.5061085972850679</v>
      </c>
      <c r="S265" s="60">
        <f t="shared" si="45"/>
        <v>0.89771493212669684</v>
      </c>
      <c r="T265" s="63">
        <f t="shared" si="46"/>
        <v>3.4322398190045247</v>
      </c>
      <c r="U265" s="230">
        <f t="shared" si="47"/>
        <v>3.4716742081447967</v>
      </c>
      <c r="V265" s="62">
        <v>0.78163090128755375</v>
      </c>
      <c r="W265" s="63">
        <v>3.1806437768240348</v>
      </c>
      <c r="X265" s="62">
        <v>0.63171673819742491</v>
      </c>
      <c r="Y265" s="135">
        <v>2.7326609442060086</v>
      </c>
      <c r="Z265" s="136">
        <v>2.9566523605150214</v>
      </c>
      <c r="AA265" s="137">
        <v>0.86140425531914899</v>
      </c>
      <c r="AB265" s="138">
        <v>3.392978723404255</v>
      </c>
      <c r="AC265" s="139">
        <v>0.6468510638297873</v>
      </c>
      <c r="AD265" s="138">
        <v>2.7885957446808516</v>
      </c>
      <c r="AE265" s="140">
        <v>3.0907872340425531</v>
      </c>
      <c r="AF265" s="137">
        <v>0.91361111111111104</v>
      </c>
      <c r="AG265" s="169">
        <v>3.5830555555555552</v>
      </c>
      <c r="AH265" s="139">
        <v>0.81287037037037035</v>
      </c>
      <c r="AI265" s="169">
        <v>3.1703703703703705</v>
      </c>
      <c r="AJ265" s="170">
        <v>3.3767129629629631</v>
      </c>
      <c r="AK265" s="137">
        <v>0.92868778280542985</v>
      </c>
      <c r="AL265" s="169">
        <v>3.4922171945701361</v>
      </c>
      <c r="AM265" s="139">
        <v>0.87542986425339375</v>
      </c>
      <c r="AN265" s="169">
        <v>3.29447963800905</v>
      </c>
      <c r="AO265" s="170">
        <v>3.3933484162895931</v>
      </c>
      <c r="AP265" s="171">
        <v>0.91</v>
      </c>
      <c r="AQ265" s="172">
        <v>3.52</v>
      </c>
      <c r="AR265" s="171">
        <v>0.92</v>
      </c>
      <c r="AS265" s="172">
        <v>3.57</v>
      </c>
      <c r="AT265" s="172">
        <v>3.55</v>
      </c>
      <c r="AU265" s="66">
        <v>405040</v>
      </c>
      <c r="AV265" s="141">
        <v>405000</v>
      </c>
    </row>
    <row r="266" spans="1:48" x14ac:dyDescent="0.2">
      <c r="A266" s="4">
        <v>257</v>
      </c>
      <c r="B266" s="129" t="s">
        <v>50</v>
      </c>
      <c r="C266" s="130" t="s">
        <v>48</v>
      </c>
      <c r="D266" s="57" t="s">
        <v>51</v>
      </c>
      <c r="E266" s="131">
        <v>0.11219206031355022</v>
      </c>
      <c r="F266" s="132">
        <v>0.3292286436775913</v>
      </c>
      <c r="G266" s="133">
        <v>0.1939164584758365</v>
      </c>
      <c r="H266" s="132">
        <v>0.45068722243570258</v>
      </c>
      <c r="I266" s="134">
        <v>0.39245793305664689</v>
      </c>
      <c r="J266" s="58">
        <v>0.66</v>
      </c>
      <c r="K266" s="195">
        <v>3</v>
      </c>
      <c r="L266" s="193">
        <f t="shared" ref="L266:M329" si="48">AVERAGE(V266,AA266)</f>
        <v>0.76404198223964115</v>
      </c>
      <c r="M266" s="63">
        <f t="shared" si="48"/>
        <v>3.1011543350458131</v>
      </c>
      <c r="N266" s="60">
        <f t="shared" si="41"/>
        <v>0.6498282223752273</v>
      </c>
      <c r="O266" s="63">
        <f t="shared" si="42"/>
        <v>2.8113553307557866</v>
      </c>
      <c r="P266" s="136">
        <f t="shared" si="43"/>
        <v>2.9562548329007998</v>
      </c>
      <c r="Q266" s="60">
        <f t="shared" ref="Q266:Q329" si="49">AVERAGE(AK266,AP266)</f>
        <v>0.87623404255319137</v>
      </c>
      <c r="R266" s="63">
        <f t="shared" si="44"/>
        <v>3.4303829787234044</v>
      </c>
      <c r="S266" s="60">
        <f t="shared" si="45"/>
        <v>0.8437446808510638</v>
      </c>
      <c r="T266" s="63">
        <f t="shared" si="46"/>
        <v>3.2620425531914892</v>
      </c>
      <c r="U266" s="230">
        <f t="shared" si="47"/>
        <v>3.3487127659574467</v>
      </c>
      <c r="V266" s="62">
        <v>0.70603375527426149</v>
      </c>
      <c r="W266" s="63">
        <v>2.9708860759493669</v>
      </c>
      <c r="X266" s="62">
        <v>0.58894514767932493</v>
      </c>
      <c r="Y266" s="135">
        <v>2.7039240506329119</v>
      </c>
      <c r="Z266" s="136">
        <v>2.8374050632911394</v>
      </c>
      <c r="AA266" s="137">
        <v>0.82205020920502092</v>
      </c>
      <c r="AB266" s="138">
        <v>3.2314225941422592</v>
      </c>
      <c r="AC266" s="139">
        <v>0.71071129707112968</v>
      </c>
      <c r="AD266" s="138">
        <v>2.9187866108786613</v>
      </c>
      <c r="AE266" s="140">
        <v>3.0751046025104602</v>
      </c>
      <c r="AF266" s="137">
        <v>0.8311864406779661</v>
      </c>
      <c r="AG266" s="169">
        <v>3.298474576271186</v>
      </c>
      <c r="AH266" s="139">
        <v>0.75830508474576286</v>
      </c>
      <c r="AI266" s="169">
        <v>2.9640677966101698</v>
      </c>
      <c r="AJ266" s="170">
        <v>3.1312711864406779</v>
      </c>
      <c r="AK266" s="137">
        <v>0.88246808510638286</v>
      </c>
      <c r="AL266" s="169">
        <v>3.4107659574468085</v>
      </c>
      <c r="AM266" s="139">
        <v>0.81748936170212771</v>
      </c>
      <c r="AN266" s="169">
        <v>3.2040851063829789</v>
      </c>
      <c r="AO266" s="170">
        <v>3.3074255319148937</v>
      </c>
      <c r="AP266" s="171">
        <v>0.87</v>
      </c>
      <c r="AQ266" s="172">
        <v>3.45</v>
      </c>
      <c r="AR266" s="171">
        <v>0.87</v>
      </c>
      <c r="AS266" s="172">
        <v>3.32</v>
      </c>
      <c r="AT266" s="172">
        <v>3.39</v>
      </c>
      <c r="AU266" s="66">
        <v>6302007</v>
      </c>
      <c r="AV266" s="141">
        <v>6302000</v>
      </c>
    </row>
    <row r="267" spans="1:48" x14ac:dyDescent="0.2">
      <c r="A267" s="4">
        <v>258</v>
      </c>
      <c r="B267" s="129" t="s">
        <v>408</v>
      </c>
      <c r="C267" s="130" t="s">
        <v>40</v>
      </c>
      <c r="D267" s="57" t="s">
        <v>409</v>
      </c>
      <c r="E267" s="131">
        <v>8.8401574926635806E-2</v>
      </c>
      <c r="F267" s="132">
        <v>0.17287560388726719</v>
      </c>
      <c r="G267" s="133">
        <v>5.895608316291856E-2</v>
      </c>
      <c r="H267" s="132">
        <v>0.13069939250975615</v>
      </c>
      <c r="I267" s="134">
        <v>0.15178749819851145</v>
      </c>
      <c r="J267" s="58">
        <v>0.51</v>
      </c>
      <c r="K267" s="195">
        <v>1</v>
      </c>
      <c r="L267" s="193">
        <f t="shared" si="48"/>
        <v>0.72328034727016055</v>
      </c>
      <c r="M267" s="63">
        <f t="shared" si="48"/>
        <v>3.0082571192248611</v>
      </c>
      <c r="N267" s="60">
        <f t="shared" ref="N267:N330" si="50">AVERAGE(X267,AC267)</f>
        <v>0.7546594774778137</v>
      </c>
      <c r="O267" s="63">
        <f t="shared" ref="O267:O330" si="51">AVERAGE(Y267,AD267)</f>
        <v>3.0653417974215937</v>
      </c>
      <c r="P267" s="136">
        <f t="shared" ref="P267:P330" si="52">AVERAGE(Z267,AE267)</f>
        <v>3.0367994583232276</v>
      </c>
      <c r="Q267" s="60">
        <f t="shared" si="49"/>
        <v>0.81168192219679636</v>
      </c>
      <c r="R267" s="63">
        <f t="shared" ref="R267:R330" si="53">AVERAGE(AL267,AQ267)</f>
        <v>3.1811327231121282</v>
      </c>
      <c r="S267" s="60">
        <f t="shared" ref="S267:S330" si="54">AVERAGE(AM267,AR267)</f>
        <v>0.81361556064073226</v>
      </c>
      <c r="T267" s="63">
        <f t="shared" ref="T267:T330" si="55">AVERAGE(AN267,AS267)</f>
        <v>3.1960411899313499</v>
      </c>
      <c r="U267" s="230">
        <f t="shared" ref="U267:U330" si="56">AVERAGE(AO267,AT267)</f>
        <v>3.1885869565217391</v>
      </c>
      <c r="V267" s="62">
        <v>0.72598997493734341</v>
      </c>
      <c r="W267" s="63">
        <v>3.0138095238095239</v>
      </c>
      <c r="X267" s="62">
        <v>0.7438847117794487</v>
      </c>
      <c r="Y267" s="135">
        <v>3.0288721804511276</v>
      </c>
      <c r="Z267" s="136">
        <v>3.0213408521303258</v>
      </c>
      <c r="AA267" s="137">
        <v>0.72057071960297758</v>
      </c>
      <c r="AB267" s="138">
        <v>3.0027047146401982</v>
      </c>
      <c r="AC267" s="139">
        <v>0.7654342431761787</v>
      </c>
      <c r="AD267" s="138">
        <v>3.1018114143920599</v>
      </c>
      <c r="AE267" s="140">
        <v>3.052258064516129</v>
      </c>
      <c r="AF267" s="137">
        <v>0.72403800475059377</v>
      </c>
      <c r="AG267" s="169">
        <v>2.9827553444180523</v>
      </c>
      <c r="AH267" s="139">
        <v>0.80508313539192411</v>
      </c>
      <c r="AI267" s="169">
        <v>3.1472209026128271</v>
      </c>
      <c r="AJ267" s="170">
        <v>3.0649881235154397</v>
      </c>
      <c r="AK267" s="137">
        <v>0.80336384439359265</v>
      </c>
      <c r="AL267" s="169">
        <v>3.1922654462242561</v>
      </c>
      <c r="AM267" s="139">
        <v>0.80723112128146457</v>
      </c>
      <c r="AN267" s="169">
        <v>3.1620823798627002</v>
      </c>
      <c r="AO267" s="170">
        <v>3.177173913043478</v>
      </c>
      <c r="AP267" s="171">
        <v>0.82</v>
      </c>
      <c r="AQ267" s="172">
        <v>3.17</v>
      </c>
      <c r="AR267" s="171">
        <v>0.82</v>
      </c>
      <c r="AS267" s="172">
        <v>3.23</v>
      </c>
      <c r="AT267" s="172">
        <v>3.2</v>
      </c>
      <c r="AU267" s="66">
        <v>404024</v>
      </c>
      <c r="AV267" s="141">
        <v>404000</v>
      </c>
    </row>
    <row r="268" spans="1:48" x14ac:dyDescent="0.2">
      <c r="A268" s="4">
        <v>259</v>
      </c>
      <c r="B268" s="129" t="s">
        <v>410</v>
      </c>
      <c r="C268" s="130" t="s">
        <v>37</v>
      </c>
      <c r="D268" s="57" t="s">
        <v>409</v>
      </c>
      <c r="E268" s="131">
        <v>4.6933697976780486E-2</v>
      </c>
      <c r="F268" s="132">
        <v>0.18324771496707148</v>
      </c>
      <c r="G268" s="133">
        <v>0.11081529635413134</v>
      </c>
      <c r="H268" s="132">
        <v>0.32205458831217326</v>
      </c>
      <c r="I268" s="134">
        <v>0.25265115163962237</v>
      </c>
      <c r="J268" s="58">
        <v>0.54</v>
      </c>
      <c r="K268" s="195">
        <v>1</v>
      </c>
      <c r="L268" s="193">
        <f t="shared" si="48"/>
        <v>0.76685270979020981</v>
      </c>
      <c r="M268" s="63">
        <f t="shared" si="48"/>
        <v>3.0619464597902097</v>
      </c>
      <c r="N268" s="60">
        <f t="shared" si="50"/>
        <v>0.71161188811188802</v>
      </c>
      <c r="O268" s="63">
        <f t="shared" si="51"/>
        <v>2.9253725961538461</v>
      </c>
      <c r="P268" s="136">
        <f t="shared" si="52"/>
        <v>2.9936595279720279</v>
      </c>
      <c r="Q268" s="60">
        <f t="shared" si="49"/>
        <v>0.81378640776699029</v>
      </c>
      <c r="R268" s="63">
        <f t="shared" si="53"/>
        <v>3.2451941747572812</v>
      </c>
      <c r="S268" s="60">
        <f t="shared" si="54"/>
        <v>0.82242718446601937</v>
      </c>
      <c r="T268" s="63">
        <f t="shared" si="55"/>
        <v>3.2474271844660194</v>
      </c>
      <c r="U268" s="230">
        <f t="shared" si="56"/>
        <v>3.2463106796116503</v>
      </c>
      <c r="V268" s="62">
        <v>0.76293269230769223</v>
      </c>
      <c r="W268" s="63">
        <v>3.0638701923076921</v>
      </c>
      <c r="X268" s="62">
        <v>0.70576923076923082</v>
      </c>
      <c r="Y268" s="135">
        <v>2.9069951923076927</v>
      </c>
      <c r="Z268" s="136">
        <v>2.9854326923076924</v>
      </c>
      <c r="AA268" s="137">
        <v>0.77077272727272728</v>
      </c>
      <c r="AB268" s="138">
        <v>3.0600227272727274</v>
      </c>
      <c r="AC268" s="139">
        <v>0.71745454545454534</v>
      </c>
      <c r="AD268" s="138">
        <v>2.9437499999999996</v>
      </c>
      <c r="AE268" s="140">
        <v>3.0018863636363635</v>
      </c>
      <c r="AF268" s="137">
        <v>0.78021276595744682</v>
      </c>
      <c r="AG268" s="169">
        <v>3.133451536643026</v>
      </c>
      <c r="AH268" s="139">
        <v>0.76446808510638298</v>
      </c>
      <c r="AI268" s="169">
        <v>3.0576359338061465</v>
      </c>
      <c r="AJ268" s="170">
        <v>3.0955437352245863</v>
      </c>
      <c r="AK268" s="137">
        <v>0.79757281553398052</v>
      </c>
      <c r="AL268" s="169">
        <v>3.1903883495145626</v>
      </c>
      <c r="AM268" s="139">
        <v>0.79485436893203887</v>
      </c>
      <c r="AN268" s="169">
        <v>3.154854368932039</v>
      </c>
      <c r="AO268" s="170">
        <v>3.1726213592233008</v>
      </c>
      <c r="AP268" s="171">
        <v>0.83</v>
      </c>
      <c r="AQ268" s="172">
        <v>3.3</v>
      </c>
      <c r="AR268" s="171">
        <v>0.85</v>
      </c>
      <c r="AS268" s="172">
        <v>3.34</v>
      </c>
      <c r="AT268" s="172">
        <v>3.32</v>
      </c>
      <c r="AU268" s="66">
        <v>404025</v>
      </c>
      <c r="AV268" s="141">
        <v>404000</v>
      </c>
    </row>
    <row r="269" spans="1:48" x14ac:dyDescent="0.2">
      <c r="A269" s="4">
        <v>260</v>
      </c>
      <c r="B269" s="129" t="s">
        <v>411</v>
      </c>
      <c r="C269" s="130" t="s">
        <v>272</v>
      </c>
      <c r="D269" s="57" t="s">
        <v>412</v>
      </c>
      <c r="E269" s="131">
        <v>9.9999999999999978E-2</v>
      </c>
      <c r="F269" s="132">
        <v>0.39000000000000012</v>
      </c>
      <c r="G269" s="133">
        <v>0.28000000000000003</v>
      </c>
      <c r="H269" s="132">
        <v>0.72499999999999964</v>
      </c>
      <c r="I269" s="134">
        <v>0.55750000000000011</v>
      </c>
      <c r="J269" s="58">
        <v>0.88</v>
      </c>
      <c r="K269" s="195">
        <v>1</v>
      </c>
      <c r="L269" s="193">
        <f t="shared" si="48"/>
        <v>0.81</v>
      </c>
      <c r="M269" s="63">
        <f t="shared" si="48"/>
        <v>3.2449999999999997</v>
      </c>
      <c r="N269" s="60">
        <f t="shared" si="50"/>
        <v>0.625</v>
      </c>
      <c r="O269" s="63">
        <f t="shared" si="51"/>
        <v>2.7650000000000001</v>
      </c>
      <c r="P269" s="136">
        <f t="shared" si="52"/>
        <v>3.0049999999999999</v>
      </c>
      <c r="Q269" s="60">
        <f t="shared" si="49"/>
        <v>0.91</v>
      </c>
      <c r="R269" s="63">
        <f t="shared" si="53"/>
        <v>3.6349999999999998</v>
      </c>
      <c r="S269" s="60">
        <f t="shared" si="54"/>
        <v>0.90500000000000003</v>
      </c>
      <c r="T269" s="63">
        <f t="shared" si="55"/>
        <v>3.4899999999999998</v>
      </c>
      <c r="U269" s="230">
        <f t="shared" si="56"/>
        <v>3.5625</v>
      </c>
      <c r="V269" s="62">
        <v>0.79999999999999993</v>
      </c>
      <c r="W269" s="63">
        <v>3.2399999999999993</v>
      </c>
      <c r="X269" s="62">
        <v>0.64</v>
      </c>
      <c r="Y269" s="135">
        <v>2.7800000000000002</v>
      </c>
      <c r="Z269" s="136">
        <v>3.01</v>
      </c>
      <c r="AA269" s="137">
        <v>0.82000000000000006</v>
      </c>
      <c r="AB269" s="138">
        <v>3.25</v>
      </c>
      <c r="AC269" s="139">
        <v>0.6100000000000001</v>
      </c>
      <c r="AD269" s="138">
        <v>2.75</v>
      </c>
      <c r="AE269" s="140">
        <v>3</v>
      </c>
      <c r="AF269" s="137">
        <v>0.92</v>
      </c>
      <c r="AG269" s="169">
        <v>3.56</v>
      </c>
      <c r="AH269" s="139">
        <v>0.78</v>
      </c>
      <c r="AI269" s="169">
        <v>3.14</v>
      </c>
      <c r="AJ269" s="170">
        <v>3.35</v>
      </c>
      <c r="AK269" s="137">
        <v>0.92</v>
      </c>
      <c r="AL269" s="169">
        <v>3.72</v>
      </c>
      <c r="AM269" s="139">
        <v>0.90999999999999992</v>
      </c>
      <c r="AN269" s="169">
        <v>3.4699999999999998</v>
      </c>
      <c r="AO269" s="170">
        <v>3.5949999999999998</v>
      </c>
      <c r="AP269" s="171">
        <v>0.9</v>
      </c>
      <c r="AQ269" s="172">
        <v>3.55</v>
      </c>
      <c r="AR269" s="171">
        <v>0.9</v>
      </c>
      <c r="AS269" s="172">
        <v>3.51</v>
      </c>
      <c r="AT269" s="172">
        <v>3.53</v>
      </c>
      <c r="AU269" s="66">
        <v>803011</v>
      </c>
      <c r="AV269" s="141">
        <v>803000</v>
      </c>
    </row>
    <row r="270" spans="1:48" x14ac:dyDescent="0.2">
      <c r="A270" s="4">
        <v>261</v>
      </c>
      <c r="B270" s="129" t="s">
        <v>413</v>
      </c>
      <c r="C270" s="130" t="s">
        <v>1124</v>
      </c>
      <c r="D270" s="57" t="s">
        <v>412</v>
      </c>
      <c r="E270" s="131">
        <v>3.5310716293192823E-2</v>
      </c>
      <c r="F270" s="132">
        <v>0.1345908530997546</v>
      </c>
      <c r="G270" s="133">
        <v>0.19181024898529198</v>
      </c>
      <c r="H270" s="132">
        <v>0.40643343007862409</v>
      </c>
      <c r="I270" s="134">
        <v>0.27051214158918935</v>
      </c>
      <c r="J270" s="58">
        <v>0.8</v>
      </c>
      <c r="K270" s="195">
        <v>1</v>
      </c>
      <c r="L270" s="193">
        <f t="shared" si="48"/>
        <v>0.76795015327202454</v>
      </c>
      <c r="M270" s="63">
        <f t="shared" si="48"/>
        <v>3.0587528322004527</v>
      </c>
      <c r="N270" s="60">
        <f t="shared" si="50"/>
        <v>0.62726842596294818</v>
      </c>
      <c r="O270" s="63">
        <f t="shared" si="51"/>
        <v>2.7732146030476699</v>
      </c>
      <c r="P270" s="136">
        <f t="shared" si="52"/>
        <v>2.9159837176240613</v>
      </c>
      <c r="Q270" s="60">
        <f t="shared" si="49"/>
        <v>0.80326086956521736</v>
      </c>
      <c r="R270" s="63">
        <f t="shared" si="53"/>
        <v>3.1933436853002073</v>
      </c>
      <c r="S270" s="60">
        <f t="shared" si="54"/>
        <v>0.81907867494824016</v>
      </c>
      <c r="T270" s="63">
        <f t="shared" si="55"/>
        <v>3.179648033126294</v>
      </c>
      <c r="U270" s="230">
        <f t="shared" si="56"/>
        <v>3.1864958592132506</v>
      </c>
      <c r="V270" s="62">
        <v>0.73907103825136611</v>
      </c>
      <c r="W270" s="63">
        <v>2.959863387978142</v>
      </c>
      <c r="X270" s="62">
        <v>0.57469945355191254</v>
      </c>
      <c r="Y270" s="135">
        <v>2.6907923497267761</v>
      </c>
      <c r="Z270" s="136">
        <v>2.825327868852459</v>
      </c>
      <c r="AA270" s="137">
        <v>0.79682926829268286</v>
      </c>
      <c r="AB270" s="138">
        <v>3.1576422764227638</v>
      </c>
      <c r="AC270" s="139">
        <v>0.67983739837398371</v>
      </c>
      <c r="AD270" s="138">
        <v>2.8556368563685632</v>
      </c>
      <c r="AE270" s="140">
        <v>3.0066395663956635</v>
      </c>
      <c r="AF270" s="137">
        <v>0.80282051282051281</v>
      </c>
      <c r="AG270" s="169">
        <v>3.1530512820512819</v>
      </c>
      <c r="AH270" s="139">
        <v>0.69969230769230772</v>
      </c>
      <c r="AI270" s="169">
        <v>2.910102564102564</v>
      </c>
      <c r="AJ270" s="170">
        <v>3.0315769230769227</v>
      </c>
      <c r="AK270" s="137">
        <v>0.77652173913043476</v>
      </c>
      <c r="AL270" s="169">
        <v>3.1066873706004143</v>
      </c>
      <c r="AM270" s="139">
        <v>0.75815734989648031</v>
      </c>
      <c r="AN270" s="169">
        <v>3.0592960662525881</v>
      </c>
      <c r="AO270" s="170">
        <v>3.0829917184265012</v>
      </c>
      <c r="AP270" s="171">
        <v>0.83</v>
      </c>
      <c r="AQ270" s="172">
        <v>3.28</v>
      </c>
      <c r="AR270" s="171">
        <v>0.88</v>
      </c>
      <c r="AS270" s="172">
        <v>3.3</v>
      </c>
      <c r="AT270" s="172">
        <v>3.29</v>
      </c>
      <c r="AU270" s="66">
        <v>803013</v>
      </c>
      <c r="AV270" s="141">
        <v>803000</v>
      </c>
    </row>
    <row r="271" spans="1:48" x14ac:dyDescent="0.2">
      <c r="A271" s="4">
        <v>262</v>
      </c>
      <c r="B271" s="129" t="s">
        <v>415</v>
      </c>
      <c r="C271" s="130" t="s">
        <v>61</v>
      </c>
      <c r="D271" s="57" t="s">
        <v>416</v>
      </c>
      <c r="E271" s="131">
        <v>1.8088215433649468E-2</v>
      </c>
      <c r="F271" s="132">
        <v>5.1485536018151201E-2</v>
      </c>
      <c r="G271" s="133">
        <v>0.14289312049266667</v>
      </c>
      <c r="H271" s="132">
        <v>0.36410666342543818</v>
      </c>
      <c r="I271" s="134">
        <v>0.21029609972179486</v>
      </c>
      <c r="J271" s="58">
        <v>0.48</v>
      </c>
      <c r="K271" s="195">
        <v>3</v>
      </c>
      <c r="L271" s="193">
        <f t="shared" si="48"/>
        <v>0.84271317829457359</v>
      </c>
      <c r="M271" s="63">
        <f t="shared" si="48"/>
        <v>3.3359534883720929</v>
      </c>
      <c r="N271" s="60">
        <f t="shared" si="50"/>
        <v>0.75402325581395346</v>
      </c>
      <c r="O271" s="63">
        <f t="shared" si="51"/>
        <v>3.0424961240310076</v>
      </c>
      <c r="P271" s="136">
        <f t="shared" si="52"/>
        <v>3.1892248062015502</v>
      </c>
      <c r="Q271" s="60">
        <f t="shared" si="49"/>
        <v>0.86080139372822306</v>
      </c>
      <c r="R271" s="63">
        <f t="shared" si="53"/>
        <v>3.3874390243902441</v>
      </c>
      <c r="S271" s="60">
        <f t="shared" si="54"/>
        <v>0.89691637630662013</v>
      </c>
      <c r="T271" s="63">
        <f t="shared" si="55"/>
        <v>3.4066027874564457</v>
      </c>
      <c r="U271" s="230">
        <f t="shared" si="56"/>
        <v>3.3995209059233451</v>
      </c>
      <c r="V271" s="62">
        <v>0.82666666666666655</v>
      </c>
      <c r="W271" s="63">
        <v>3.3373333333333326</v>
      </c>
      <c r="X271" s="62">
        <v>0.7486666666666667</v>
      </c>
      <c r="Y271" s="135">
        <v>3.0326666666666666</v>
      </c>
      <c r="Z271" s="136">
        <v>3.1849999999999996</v>
      </c>
      <c r="AA271" s="137">
        <v>0.85875968992248075</v>
      </c>
      <c r="AB271" s="138">
        <v>3.3345736434108528</v>
      </c>
      <c r="AC271" s="139">
        <v>0.75937984496124034</v>
      </c>
      <c r="AD271" s="138">
        <v>3.0523255813953489</v>
      </c>
      <c r="AE271" s="140">
        <v>3.1934496124031009</v>
      </c>
      <c r="AF271" s="137">
        <v>0.85568421052631582</v>
      </c>
      <c r="AG271" s="169">
        <v>3.3733333333333331</v>
      </c>
      <c r="AH271" s="139">
        <v>0.8057894736842105</v>
      </c>
      <c r="AI271" s="169">
        <v>3.1498596491228072</v>
      </c>
      <c r="AJ271" s="170">
        <v>3.2615964912280702</v>
      </c>
      <c r="AK271" s="137">
        <v>0.87160278745644604</v>
      </c>
      <c r="AL271" s="169">
        <v>3.414878048780488</v>
      </c>
      <c r="AM271" s="139">
        <v>0.87383275261324034</v>
      </c>
      <c r="AN271" s="169">
        <v>3.3032055749128917</v>
      </c>
      <c r="AO271" s="170">
        <v>3.3590418118466898</v>
      </c>
      <c r="AP271" s="171">
        <v>0.85</v>
      </c>
      <c r="AQ271" s="172">
        <v>3.36</v>
      </c>
      <c r="AR271" s="171">
        <v>0.92</v>
      </c>
      <c r="AS271" s="172">
        <v>3.51</v>
      </c>
      <c r="AT271" s="172">
        <v>3.44</v>
      </c>
      <c r="AU271" s="66">
        <v>2303016</v>
      </c>
      <c r="AV271" s="141">
        <v>2303000</v>
      </c>
    </row>
    <row r="272" spans="1:48" x14ac:dyDescent="0.2">
      <c r="A272" s="4">
        <v>263</v>
      </c>
      <c r="B272" s="129" t="s">
        <v>417</v>
      </c>
      <c r="C272" s="130" t="s">
        <v>126</v>
      </c>
      <c r="D272" s="57" t="s">
        <v>416</v>
      </c>
      <c r="E272" s="131">
        <v>0.10999999999999999</v>
      </c>
      <c r="F272" s="132">
        <v>0.21999999999999975</v>
      </c>
      <c r="G272" s="133">
        <v>0.15500000000000003</v>
      </c>
      <c r="H272" s="132">
        <v>0.38000000000000034</v>
      </c>
      <c r="I272" s="134">
        <v>0.30250000000000021</v>
      </c>
      <c r="J272" s="58">
        <v>0.32</v>
      </c>
      <c r="K272" s="195">
        <v>3</v>
      </c>
      <c r="L272" s="193">
        <f t="shared" si="48"/>
        <v>0.72000000000000008</v>
      </c>
      <c r="M272" s="63">
        <f t="shared" si="48"/>
        <v>2.9000000000000004</v>
      </c>
      <c r="N272" s="60">
        <f t="shared" si="50"/>
        <v>0.75</v>
      </c>
      <c r="O272" s="63">
        <f t="shared" si="51"/>
        <v>2.9750000000000001</v>
      </c>
      <c r="P272" s="136">
        <f t="shared" si="52"/>
        <v>2.9375</v>
      </c>
      <c r="Q272" s="60">
        <f t="shared" si="49"/>
        <v>0.83000000000000007</v>
      </c>
      <c r="R272" s="63">
        <f t="shared" si="53"/>
        <v>3.12</v>
      </c>
      <c r="S272" s="60">
        <f t="shared" si="54"/>
        <v>0.90500000000000003</v>
      </c>
      <c r="T272" s="63">
        <f t="shared" si="55"/>
        <v>3.3550000000000004</v>
      </c>
      <c r="U272" s="230">
        <f t="shared" si="56"/>
        <v>3.24</v>
      </c>
      <c r="V272" s="62">
        <v>0.65000000000000013</v>
      </c>
      <c r="W272" s="63">
        <v>2.7600000000000007</v>
      </c>
      <c r="X272" s="62">
        <v>0.74</v>
      </c>
      <c r="Y272" s="135">
        <v>2.97</v>
      </c>
      <c r="Z272" s="136">
        <v>2.8650000000000002</v>
      </c>
      <c r="AA272" s="137">
        <v>0.79</v>
      </c>
      <c r="AB272" s="138">
        <v>3.04</v>
      </c>
      <c r="AC272" s="139">
        <v>0.76</v>
      </c>
      <c r="AD272" s="138">
        <v>2.98</v>
      </c>
      <c r="AE272" s="140">
        <v>3.01</v>
      </c>
      <c r="AF272" s="137">
        <v>0.79</v>
      </c>
      <c r="AG272" s="169">
        <v>3.06</v>
      </c>
      <c r="AH272" s="139">
        <v>0.86</v>
      </c>
      <c r="AI272" s="169">
        <v>3.23</v>
      </c>
      <c r="AJ272" s="170">
        <v>3.145</v>
      </c>
      <c r="AK272" s="137">
        <v>0.79</v>
      </c>
      <c r="AL272" s="169">
        <v>3.08</v>
      </c>
      <c r="AM272" s="139">
        <v>0.86</v>
      </c>
      <c r="AN272" s="169">
        <v>3.2800000000000002</v>
      </c>
      <c r="AO272" s="170">
        <v>3.18</v>
      </c>
      <c r="AP272" s="171">
        <v>0.87</v>
      </c>
      <c r="AQ272" s="172">
        <v>3.16</v>
      </c>
      <c r="AR272" s="171">
        <v>0.95</v>
      </c>
      <c r="AS272" s="172">
        <v>3.43</v>
      </c>
      <c r="AT272" s="172">
        <v>3.3</v>
      </c>
      <c r="AU272" s="66">
        <v>2303020</v>
      </c>
      <c r="AV272" s="141">
        <v>2303000</v>
      </c>
    </row>
    <row r="273" spans="1:48" x14ac:dyDescent="0.2">
      <c r="A273" s="4">
        <v>264</v>
      </c>
      <c r="B273" s="129" t="s">
        <v>418</v>
      </c>
      <c r="C273" s="130" t="s">
        <v>478</v>
      </c>
      <c r="D273" s="57" t="s">
        <v>416</v>
      </c>
      <c r="E273" s="131">
        <v>5.0396967495108802E-3</v>
      </c>
      <c r="F273" s="132">
        <v>3.2465266516336744E-2</v>
      </c>
      <c r="G273" s="133">
        <v>7.3415867276080737E-2</v>
      </c>
      <c r="H273" s="132">
        <v>0.19337610467881561</v>
      </c>
      <c r="I273" s="134">
        <v>0.11042068559757645</v>
      </c>
      <c r="J273" s="58">
        <v>0.38</v>
      </c>
      <c r="K273" s="195">
        <v>3</v>
      </c>
      <c r="L273" s="193">
        <f t="shared" si="48"/>
        <v>0.8616748823059307</v>
      </c>
      <c r="M273" s="63">
        <f t="shared" si="48"/>
        <v>3.3568365815329444</v>
      </c>
      <c r="N273" s="60">
        <f t="shared" si="50"/>
        <v>0.75399686373007935</v>
      </c>
      <c r="O273" s="63">
        <f t="shared" si="51"/>
        <v>3.044211164315024</v>
      </c>
      <c r="P273" s="136">
        <f t="shared" si="52"/>
        <v>3.2005238729239842</v>
      </c>
      <c r="Q273" s="60">
        <f t="shared" si="49"/>
        <v>0.86671457905544158</v>
      </c>
      <c r="R273" s="63">
        <f t="shared" si="53"/>
        <v>3.3893018480492811</v>
      </c>
      <c r="S273" s="60">
        <f t="shared" si="54"/>
        <v>0.82741273100616008</v>
      </c>
      <c r="T273" s="63">
        <f t="shared" si="55"/>
        <v>3.2375872689938396</v>
      </c>
      <c r="U273" s="230">
        <f t="shared" si="56"/>
        <v>3.3109445585215607</v>
      </c>
      <c r="V273" s="62">
        <v>0.84343653250773987</v>
      </c>
      <c r="W273" s="63">
        <v>3.2989009287925697</v>
      </c>
      <c r="X273" s="62">
        <v>0.75808049535603717</v>
      </c>
      <c r="Y273" s="135">
        <v>3.0637151702786376</v>
      </c>
      <c r="Z273" s="136">
        <v>3.1813080495356036</v>
      </c>
      <c r="AA273" s="137">
        <v>0.87991323210412153</v>
      </c>
      <c r="AB273" s="138">
        <v>3.4147722342733191</v>
      </c>
      <c r="AC273" s="139">
        <v>0.74991323210412153</v>
      </c>
      <c r="AD273" s="138">
        <v>3.0247071583514105</v>
      </c>
      <c r="AE273" s="140">
        <v>3.2197396963123648</v>
      </c>
      <c r="AF273" s="137">
        <v>0.9050328227571115</v>
      </c>
      <c r="AG273" s="169">
        <v>3.4303938730853387</v>
      </c>
      <c r="AH273" s="139">
        <v>0.8201312910284464</v>
      </c>
      <c r="AI273" s="169">
        <v>3.1453610503282277</v>
      </c>
      <c r="AJ273" s="170">
        <v>3.287877461706783</v>
      </c>
      <c r="AK273" s="137">
        <v>0.85342915811088305</v>
      </c>
      <c r="AL273" s="169">
        <v>3.3486036960985626</v>
      </c>
      <c r="AM273" s="139">
        <v>0.76482546201232027</v>
      </c>
      <c r="AN273" s="169">
        <v>3.0751745379876794</v>
      </c>
      <c r="AO273" s="170">
        <v>3.2118891170431212</v>
      </c>
      <c r="AP273" s="171">
        <v>0.88</v>
      </c>
      <c r="AQ273" s="172">
        <v>3.43</v>
      </c>
      <c r="AR273" s="171">
        <v>0.89</v>
      </c>
      <c r="AS273" s="172">
        <v>3.4</v>
      </c>
      <c r="AT273" s="172">
        <v>3.41</v>
      </c>
      <c r="AU273" s="66">
        <v>2303018</v>
      </c>
      <c r="AV273" s="141">
        <v>2303000</v>
      </c>
    </row>
    <row r="274" spans="1:48" x14ac:dyDescent="0.2">
      <c r="A274" s="4">
        <v>265</v>
      </c>
      <c r="B274" s="129" t="s">
        <v>419</v>
      </c>
      <c r="C274" s="130" t="s">
        <v>61</v>
      </c>
      <c r="D274" s="57" t="s">
        <v>416</v>
      </c>
      <c r="E274" s="131">
        <v>1.2404644217685723E-2</v>
      </c>
      <c r="F274" s="132">
        <v>0.10740213855811298</v>
      </c>
      <c r="G274" s="133">
        <v>0.101214850801985</v>
      </c>
      <c r="H274" s="132">
        <v>0.31044575996073798</v>
      </c>
      <c r="I274" s="134">
        <v>0.20642394925942487</v>
      </c>
      <c r="J274" s="58">
        <v>0.43</v>
      </c>
      <c r="K274" s="195">
        <v>3</v>
      </c>
      <c r="L274" s="193">
        <f t="shared" si="48"/>
        <v>0.89165065532148491</v>
      </c>
      <c r="M274" s="63">
        <f t="shared" si="48"/>
        <v>3.3971600734234544</v>
      </c>
      <c r="N274" s="60">
        <f t="shared" si="50"/>
        <v>0.82000634735469702</v>
      </c>
      <c r="O274" s="63">
        <f t="shared" si="51"/>
        <v>3.1625265902696769</v>
      </c>
      <c r="P274" s="136">
        <f t="shared" si="52"/>
        <v>3.2798433318465658</v>
      </c>
      <c r="Q274" s="60">
        <f t="shared" si="49"/>
        <v>0.90405529953917063</v>
      </c>
      <c r="R274" s="63">
        <f t="shared" si="53"/>
        <v>3.5045622119815674</v>
      </c>
      <c r="S274" s="60">
        <f t="shared" si="54"/>
        <v>0.92122119815668202</v>
      </c>
      <c r="T274" s="63">
        <f t="shared" si="55"/>
        <v>3.4729723502304148</v>
      </c>
      <c r="U274" s="230">
        <f t="shared" si="56"/>
        <v>3.4862672811059907</v>
      </c>
      <c r="V274" s="62">
        <v>0.89008097165991906</v>
      </c>
      <c r="W274" s="63">
        <v>3.4200404858299596</v>
      </c>
      <c r="X274" s="62">
        <v>0.80518218623481785</v>
      </c>
      <c r="Y274" s="135">
        <v>3.1452226720647776</v>
      </c>
      <c r="Z274" s="136">
        <v>3.2826315789473686</v>
      </c>
      <c r="AA274" s="137">
        <v>0.89322033898305087</v>
      </c>
      <c r="AB274" s="138">
        <v>3.3742796610169492</v>
      </c>
      <c r="AC274" s="139">
        <v>0.83483050847457629</v>
      </c>
      <c r="AD274" s="138">
        <v>3.1798305084745762</v>
      </c>
      <c r="AE274" s="140">
        <v>3.2770550847457627</v>
      </c>
      <c r="AF274" s="137">
        <v>0.89336065573770496</v>
      </c>
      <c r="AG274" s="169">
        <v>3.4470491803278689</v>
      </c>
      <c r="AH274" s="139">
        <v>0.85385245901639351</v>
      </c>
      <c r="AI274" s="169">
        <v>3.2863524590163937</v>
      </c>
      <c r="AJ274" s="170">
        <v>3.3667008196721313</v>
      </c>
      <c r="AK274" s="137">
        <v>0.91811059907834114</v>
      </c>
      <c r="AL274" s="169">
        <v>3.5291244239631343</v>
      </c>
      <c r="AM274" s="139">
        <v>0.9124423963133641</v>
      </c>
      <c r="AN274" s="169">
        <v>3.3959447004608299</v>
      </c>
      <c r="AO274" s="170">
        <v>3.4625345622119821</v>
      </c>
      <c r="AP274" s="171">
        <v>0.89</v>
      </c>
      <c r="AQ274" s="172">
        <v>3.48</v>
      </c>
      <c r="AR274" s="171">
        <v>0.93</v>
      </c>
      <c r="AS274" s="172">
        <v>3.55</v>
      </c>
      <c r="AT274" s="172">
        <v>3.51</v>
      </c>
      <c r="AU274" s="66">
        <v>2303019</v>
      </c>
      <c r="AV274" s="141">
        <v>2303000</v>
      </c>
    </row>
    <row r="275" spans="1:48" x14ac:dyDescent="0.2">
      <c r="A275" s="4">
        <v>266</v>
      </c>
      <c r="B275" s="129" t="s">
        <v>424</v>
      </c>
      <c r="C275" s="130" t="s">
        <v>61</v>
      </c>
      <c r="D275" s="57" t="s">
        <v>425</v>
      </c>
      <c r="E275" s="131">
        <v>9.1626521298174501E-2</v>
      </c>
      <c r="F275" s="132">
        <v>0.32430823191345493</v>
      </c>
      <c r="G275" s="133">
        <v>0.11842672413793109</v>
      </c>
      <c r="H275" s="132">
        <v>0.37534637705656948</v>
      </c>
      <c r="I275" s="134">
        <v>0.35232730448501215</v>
      </c>
      <c r="J275" s="58">
        <v>0.66</v>
      </c>
      <c r="K275" s="195">
        <v>1</v>
      </c>
      <c r="L275" s="193">
        <f t="shared" si="48"/>
        <v>0.7513146551724138</v>
      </c>
      <c r="M275" s="63">
        <f t="shared" si="48"/>
        <v>3.1121623563218392</v>
      </c>
      <c r="N275" s="60">
        <f t="shared" si="50"/>
        <v>0.66157327586206893</v>
      </c>
      <c r="O275" s="63">
        <f t="shared" si="51"/>
        <v>2.8202418582375479</v>
      </c>
      <c r="P275" s="136">
        <f t="shared" si="52"/>
        <v>2.9662021072796936</v>
      </c>
      <c r="Q275" s="60">
        <f t="shared" si="49"/>
        <v>0.8429411764705883</v>
      </c>
      <c r="R275" s="63">
        <f t="shared" si="53"/>
        <v>3.4364705882352942</v>
      </c>
      <c r="S275" s="60">
        <f t="shared" si="54"/>
        <v>0.78</v>
      </c>
      <c r="T275" s="63">
        <f t="shared" si="55"/>
        <v>3.1955882352941174</v>
      </c>
      <c r="U275" s="230">
        <f t="shared" si="56"/>
        <v>3.3185294117647057</v>
      </c>
      <c r="V275" s="62">
        <v>0.73124999999999996</v>
      </c>
      <c r="W275" s="63">
        <v>3.0870833333333332</v>
      </c>
      <c r="X275" s="62">
        <v>0.67125000000000001</v>
      </c>
      <c r="Y275" s="135">
        <v>2.9051388888888887</v>
      </c>
      <c r="Z275" s="136">
        <v>2.9961111111111109</v>
      </c>
      <c r="AA275" s="137">
        <v>0.77137931034482765</v>
      </c>
      <c r="AB275" s="138">
        <v>3.1372413793103449</v>
      </c>
      <c r="AC275" s="139">
        <v>0.65189655172413796</v>
      </c>
      <c r="AD275" s="138">
        <v>2.7353448275862071</v>
      </c>
      <c r="AE275" s="140">
        <v>2.9362931034482758</v>
      </c>
      <c r="AF275" s="137">
        <v>0.82026315789473692</v>
      </c>
      <c r="AG275" s="169">
        <v>3.381842105263158</v>
      </c>
      <c r="AH275" s="139">
        <v>0.79789473684210521</v>
      </c>
      <c r="AI275" s="169">
        <v>3.0760526315789471</v>
      </c>
      <c r="AJ275" s="170">
        <v>3.2289473684210526</v>
      </c>
      <c r="AK275" s="137">
        <v>0.85588235294117654</v>
      </c>
      <c r="AL275" s="169">
        <v>3.5029411764705882</v>
      </c>
      <c r="AM275" s="139">
        <v>0.77</v>
      </c>
      <c r="AN275" s="169">
        <v>3.1111764705882354</v>
      </c>
      <c r="AO275" s="170">
        <v>3.3070588235294118</v>
      </c>
      <c r="AP275" s="171">
        <v>0.83</v>
      </c>
      <c r="AQ275" s="172">
        <v>3.37</v>
      </c>
      <c r="AR275" s="171">
        <v>0.79</v>
      </c>
      <c r="AS275" s="172">
        <v>3.28</v>
      </c>
      <c r="AT275" s="172">
        <v>3.33</v>
      </c>
      <c r="AU275" s="66">
        <v>7204027</v>
      </c>
      <c r="AV275" s="141">
        <v>7204000</v>
      </c>
    </row>
    <row r="276" spans="1:48" x14ac:dyDescent="0.2">
      <c r="A276" s="4">
        <v>267</v>
      </c>
      <c r="B276" s="129" t="s">
        <v>426</v>
      </c>
      <c r="C276" s="130" t="s">
        <v>53</v>
      </c>
      <c r="D276" s="57" t="s">
        <v>425</v>
      </c>
      <c r="E276" s="131">
        <v>-4.5801464832829764E-3</v>
      </c>
      <c r="F276" s="132">
        <v>-1.0798305937604447E-2</v>
      </c>
      <c r="G276" s="133">
        <v>5.2936543383102164E-2</v>
      </c>
      <c r="H276" s="132">
        <v>0.12288719893767963</v>
      </c>
      <c r="I276" s="134">
        <v>5.6044446500037814E-2</v>
      </c>
      <c r="J276" s="58">
        <v>0.63</v>
      </c>
      <c r="K276" s="195">
        <v>1</v>
      </c>
      <c r="L276" s="193">
        <f t="shared" si="48"/>
        <v>0.64382257072570725</v>
      </c>
      <c r="M276" s="63">
        <f t="shared" si="48"/>
        <v>2.6984876998769987</v>
      </c>
      <c r="N276" s="60">
        <f t="shared" si="50"/>
        <v>0.65770739601083728</v>
      </c>
      <c r="O276" s="63">
        <f t="shared" si="51"/>
        <v>2.8017718919714114</v>
      </c>
      <c r="P276" s="136">
        <f t="shared" si="52"/>
        <v>2.750129795924205</v>
      </c>
      <c r="Q276" s="60">
        <f t="shared" si="49"/>
        <v>0.63924242424242428</v>
      </c>
      <c r="R276" s="63">
        <f t="shared" si="53"/>
        <v>2.6876893939393942</v>
      </c>
      <c r="S276" s="60">
        <f t="shared" si="54"/>
        <v>0.71064393939393944</v>
      </c>
      <c r="T276" s="63">
        <f t="shared" si="55"/>
        <v>2.924659090909091</v>
      </c>
      <c r="U276" s="230">
        <f t="shared" si="56"/>
        <v>2.8061742424242428</v>
      </c>
      <c r="V276" s="62">
        <v>0.61683333333333323</v>
      </c>
      <c r="W276" s="63">
        <v>2.6303333333333332</v>
      </c>
      <c r="X276" s="62">
        <v>0.63408637873754159</v>
      </c>
      <c r="Y276" s="135">
        <v>2.7536544850498341</v>
      </c>
      <c r="Z276" s="136">
        <v>2.6919939091915834</v>
      </c>
      <c r="AA276" s="137">
        <v>0.67081180811808117</v>
      </c>
      <c r="AB276" s="138">
        <v>2.7666420664206641</v>
      </c>
      <c r="AC276" s="139">
        <v>0.68132841328413285</v>
      </c>
      <c r="AD276" s="138">
        <v>2.8498892988929887</v>
      </c>
      <c r="AE276" s="140">
        <v>2.8082656826568266</v>
      </c>
      <c r="AF276" s="137">
        <v>0.64486792452830188</v>
      </c>
      <c r="AG276" s="169">
        <v>2.7398490566037736</v>
      </c>
      <c r="AH276" s="139">
        <v>0.71577358490566034</v>
      </c>
      <c r="AI276" s="169">
        <v>2.9157358490566034</v>
      </c>
      <c r="AJ276" s="170">
        <v>2.8277924528301885</v>
      </c>
      <c r="AK276" s="137">
        <v>0.63848484848484854</v>
      </c>
      <c r="AL276" s="169">
        <v>2.6953787878787883</v>
      </c>
      <c r="AM276" s="139">
        <v>0.66128787878787887</v>
      </c>
      <c r="AN276" s="169">
        <v>2.789318181818182</v>
      </c>
      <c r="AO276" s="170">
        <v>2.7423484848484851</v>
      </c>
      <c r="AP276" s="171">
        <v>0.64</v>
      </c>
      <c r="AQ276" s="172">
        <v>2.68</v>
      </c>
      <c r="AR276" s="171">
        <v>0.76</v>
      </c>
      <c r="AS276" s="172">
        <v>3.06</v>
      </c>
      <c r="AT276" s="172">
        <v>2.87</v>
      </c>
      <c r="AU276" s="66">
        <v>7204029</v>
      </c>
      <c r="AV276" s="141">
        <v>7204000</v>
      </c>
    </row>
    <row r="277" spans="1:48" x14ac:dyDescent="0.2">
      <c r="A277" s="4">
        <v>268</v>
      </c>
      <c r="B277" s="129" t="s">
        <v>427</v>
      </c>
      <c r="C277" s="130" t="s">
        <v>48</v>
      </c>
      <c r="D277" s="57" t="s">
        <v>117</v>
      </c>
      <c r="E277" s="131">
        <v>8.3631250747834673E-2</v>
      </c>
      <c r="F277" s="132">
        <v>0.21512278479847602</v>
      </c>
      <c r="G277" s="133">
        <v>0.1665477703019872</v>
      </c>
      <c r="H277" s="132">
        <v>0.30012023893894924</v>
      </c>
      <c r="I277" s="134">
        <v>0.26012151186871257</v>
      </c>
      <c r="J277" s="58">
        <v>0.98</v>
      </c>
      <c r="K277" s="195">
        <v>3</v>
      </c>
      <c r="L277" s="193">
        <f t="shared" si="48"/>
        <v>0.4359401778235939</v>
      </c>
      <c r="M277" s="63">
        <f t="shared" si="48"/>
        <v>2.2950486437729527</v>
      </c>
      <c r="N277" s="60">
        <f t="shared" si="50"/>
        <v>0.34682365826944139</v>
      </c>
      <c r="O277" s="63">
        <f t="shared" si="51"/>
        <v>2.1893940467753366</v>
      </c>
      <c r="P277" s="136">
        <f t="shared" si="52"/>
        <v>2.2422213452741446</v>
      </c>
      <c r="Q277" s="60">
        <f t="shared" si="49"/>
        <v>0.51957142857142857</v>
      </c>
      <c r="R277" s="63">
        <f t="shared" si="53"/>
        <v>2.5101714285714287</v>
      </c>
      <c r="S277" s="60">
        <f t="shared" si="54"/>
        <v>0.51337142857142859</v>
      </c>
      <c r="T277" s="63">
        <f t="shared" si="55"/>
        <v>2.4895142857142858</v>
      </c>
      <c r="U277" s="230">
        <f t="shared" si="56"/>
        <v>2.5023428571428572</v>
      </c>
      <c r="V277" s="62">
        <v>0.44150602409638562</v>
      </c>
      <c r="W277" s="63">
        <v>2.3027710843373494</v>
      </c>
      <c r="X277" s="62">
        <v>0.32819277108433736</v>
      </c>
      <c r="Y277" s="135">
        <v>2.2034939759036143</v>
      </c>
      <c r="Z277" s="136">
        <v>2.2531325301204816</v>
      </c>
      <c r="AA277" s="137">
        <v>0.43037433155080218</v>
      </c>
      <c r="AB277" s="138">
        <v>2.287326203208556</v>
      </c>
      <c r="AC277" s="139">
        <v>0.36545454545454548</v>
      </c>
      <c r="AD277" s="138">
        <v>2.1752941176470593</v>
      </c>
      <c r="AE277" s="140">
        <v>2.2313101604278076</v>
      </c>
      <c r="AF277" s="137">
        <v>0.44837563451776652</v>
      </c>
      <c r="AG277" s="169">
        <v>2.2980203045685279</v>
      </c>
      <c r="AH277" s="139">
        <v>0.38203045685279186</v>
      </c>
      <c r="AI277" s="169">
        <v>2.2128934010152284</v>
      </c>
      <c r="AJ277" s="170">
        <v>2.2554568527918781</v>
      </c>
      <c r="AK277" s="137">
        <v>0.51914285714285713</v>
      </c>
      <c r="AL277" s="169">
        <v>2.5103428571428572</v>
      </c>
      <c r="AM277" s="139">
        <v>0.47674285714285713</v>
      </c>
      <c r="AN277" s="169">
        <v>2.4590285714285716</v>
      </c>
      <c r="AO277" s="170">
        <v>2.4846857142857144</v>
      </c>
      <c r="AP277" s="171">
        <v>0.52</v>
      </c>
      <c r="AQ277" s="172">
        <v>2.5099999999999998</v>
      </c>
      <c r="AR277" s="171">
        <v>0.55000000000000004</v>
      </c>
      <c r="AS277" s="172">
        <v>2.52</v>
      </c>
      <c r="AT277" s="172">
        <v>2.52</v>
      </c>
      <c r="AU277" s="66">
        <v>3505030</v>
      </c>
      <c r="AV277" s="141">
        <v>3505000</v>
      </c>
    </row>
    <row r="278" spans="1:48" x14ac:dyDescent="0.2">
      <c r="A278" s="4">
        <v>269</v>
      </c>
      <c r="B278" s="129" t="s">
        <v>429</v>
      </c>
      <c r="C278" s="130" t="s">
        <v>61</v>
      </c>
      <c r="D278" s="57" t="s">
        <v>186</v>
      </c>
      <c r="E278" s="131">
        <v>0.18567657803251936</v>
      </c>
      <c r="F278" s="132">
        <v>0.46601746527471022</v>
      </c>
      <c r="G278" s="133">
        <v>0.20203661939627615</v>
      </c>
      <c r="H278" s="132">
        <v>0.60125403374575814</v>
      </c>
      <c r="I278" s="134">
        <v>0.53363574951023462</v>
      </c>
      <c r="J278" s="58">
        <v>0.78</v>
      </c>
      <c r="K278" s="195">
        <v>4</v>
      </c>
      <c r="L278" s="193">
        <f t="shared" si="48"/>
        <v>0.65547726812132678</v>
      </c>
      <c r="M278" s="63">
        <f t="shared" si="48"/>
        <v>2.9085979193406741</v>
      </c>
      <c r="N278" s="60">
        <f t="shared" si="50"/>
        <v>0.69219414983449301</v>
      </c>
      <c r="O278" s="63">
        <f t="shared" si="51"/>
        <v>2.9141305816388572</v>
      </c>
      <c r="P278" s="136">
        <f t="shared" si="52"/>
        <v>2.9113642504897652</v>
      </c>
      <c r="Q278" s="60">
        <f t="shared" si="49"/>
        <v>0.84115384615384614</v>
      </c>
      <c r="R278" s="63">
        <f t="shared" si="53"/>
        <v>3.3746153846153844</v>
      </c>
      <c r="S278" s="60">
        <f t="shared" si="54"/>
        <v>0.89423076923076916</v>
      </c>
      <c r="T278" s="63">
        <f t="shared" si="55"/>
        <v>3.5153846153846153</v>
      </c>
      <c r="U278" s="230">
        <f t="shared" si="56"/>
        <v>3.4449999999999998</v>
      </c>
      <c r="V278" s="62">
        <v>0.66900763358778625</v>
      </c>
      <c r="W278" s="63">
        <v>2.9103816793893129</v>
      </c>
      <c r="X278" s="62">
        <v>0.73022900763358778</v>
      </c>
      <c r="Y278" s="135">
        <v>2.9609160305343507</v>
      </c>
      <c r="Z278" s="136">
        <v>2.9356488549618316</v>
      </c>
      <c r="AA278" s="137">
        <v>0.6419469026548672</v>
      </c>
      <c r="AB278" s="138">
        <v>2.9068141592920349</v>
      </c>
      <c r="AC278" s="139">
        <v>0.65415929203539824</v>
      </c>
      <c r="AD278" s="138">
        <v>2.8673451327433632</v>
      </c>
      <c r="AE278" s="140">
        <v>2.8870796460176988</v>
      </c>
      <c r="AF278" s="137">
        <v>0.86725490196078425</v>
      </c>
      <c r="AG278" s="169">
        <v>3.3113725490196075</v>
      </c>
      <c r="AH278" s="139">
        <v>0.89137254901960794</v>
      </c>
      <c r="AI278" s="169">
        <v>3.2931372549019611</v>
      </c>
      <c r="AJ278" s="170">
        <v>3.3022549019607843</v>
      </c>
      <c r="AK278" s="137">
        <v>0.86230769230769222</v>
      </c>
      <c r="AL278" s="169">
        <v>3.4292307692307693</v>
      </c>
      <c r="AM278" s="139">
        <v>0.90846153846153843</v>
      </c>
      <c r="AN278" s="169">
        <v>3.5107692307692306</v>
      </c>
      <c r="AO278" s="170">
        <v>3.4699999999999998</v>
      </c>
      <c r="AP278" s="171">
        <v>0.82</v>
      </c>
      <c r="AQ278" s="172">
        <v>3.32</v>
      </c>
      <c r="AR278" s="171">
        <v>0.88</v>
      </c>
      <c r="AS278" s="172">
        <v>3.52</v>
      </c>
      <c r="AT278" s="172">
        <v>3.42</v>
      </c>
      <c r="AU278" s="66">
        <v>1003016</v>
      </c>
      <c r="AV278" s="141">
        <v>1003000</v>
      </c>
    </row>
    <row r="279" spans="1:48" x14ac:dyDescent="0.2">
      <c r="A279" s="4">
        <v>270</v>
      </c>
      <c r="B279" s="129" t="s">
        <v>430</v>
      </c>
      <c r="C279" s="130" t="s">
        <v>21</v>
      </c>
      <c r="D279" s="57" t="s">
        <v>431</v>
      </c>
      <c r="E279" s="131">
        <v>0.14553345791753758</v>
      </c>
      <c r="F279" s="132">
        <v>0.44068072283569748</v>
      </c>
      <c r="G279" s="133">
        <v>0.19266158334260752</v>
      </c>
      <c r="H279" s="132">
        <v>0.46792804051408288</v>
      </c>
      <c r="I279" s="134">
        <v>0.4568043816748899</v>
      </c>
      <c r="J279" s="58">
        <v>0.62</v>
      </c>
      <c r="K279" s="195">
        <v>3</v>
      </c>
      <c r="L279" s="193">
        <f t="shared" si="48"/>
        <v>0.76707217588527943</v>
      </c>
      <c r="M279" s="63">
        <f t="shared" si="48"/>
        <v>3.1075587137840213</v>
      </c>
      <c r="N279" s="60">
        <f t="shared" si="50"/>
        <v>0.65188067017851914</v>
      </c>
      <c r="O279" s="63">
        <f t="shared" si="51"/>
        <v>2.8279874524436637</v>
      </c>
      <c r="P279" s="136">
        <f t="shared" si="52"/>
        <v>2.9677730831138422</v>
      </c>
      <c r="Q279" s="60">
        <f t="shared" si="49"/>
        <v>0.91260563380281701</v>
      </c>
      <c r="R279" s="63">
        <f t="shared" si="53"/>
        <v>3.5482394366197187</v>
      </c>
      <c r="S279" s="60">
        <f t="shared" si="54"/>
        <v>0.84454225352112666</v>
      </c>
      <c r="T279" s="63">
        <f t="shared" si="55"/>
        <v>3.2959154929577466</v>
      </c>
      <c r="U279" s="230">
        <f t="shared" si="56"/>
        <v>3.4245774647887322</v>
      </c>
      <c r="V279" s="62">
        <v>0.69348258706467669</v>
      </c>
      <c r="W279" s="63">
        <v>2.8229850746268657</v>
      </c>
      <c r="X279" s="62">
        <v>0.56243781094527356</v>
      </c>
      <c r="Y279" s="135">
        <v>2.6479601990049746</v>
      </c>
      <c r="Z279" s="136">
        <v>2.7354726368159201</v>
      </c>
      <c r="AA279" s="137">
        <v>0.84066176470588228</v>
      </c>
      <c r="AB279" s="138">
        <v>3.3921323529411764</v>
      </c>
      <c r="AC279" s="139">
        <v>0.74132352941176471</v>
      </c>
      <c r="AD279" s="138">
        <v>3.0080147058823528</v>
      </c>
      <c r="AE279" s="140">
        <v>3.2000735294117648</v>
      </c>
      <c r="AF279" s="137">
        <v>0.87241379310344813</v>
      </c>
      <c r="AG279" s="169">
        <v>3.4020689655172411</v>
      </c>
      <c r="AH279" s="139">
        <v>0.77027586206896559</v>
      </c>
      <c r="AI279" s="169">
        <v>3.0902068965517242</v>
      </c>
      <c r="AJ279" s="170">
        <v>3.2461379310344824</v>
      </c>
      <c r="AK279" s="137">
        <v>0.92521126760563388</v>
      </c>
      <c r="AL279" s="169">
        <v>3.556478873239437</v>
      </c>
      <c r="AM279" s="139">
        <v>0.81908450704225344</v>
      </c>
      <c r="AN279" s="169">
        <v>3.2018309859154925</v>
      </c>
      <c r="AO279" s="170">
        <v>3.3791549295774646</v>
      </c>
      <c r="AP279" s="171">
        <v>0.9</v>
      </c>
      <c r="AQ279" s="172">
        <v>3.54</v>
      </c>
      <c r="AR279" s="171">
        <v>0.87</v>
      </c>
      <c r="AS279" s="172">
        <v>3.39</v>
      </c>
      <c r="AT279" s="172">
        <v>3.47</v>
      </c>
      <c r="AU279" s="66">
        <v>2304021</v>
      </c>
      <c r="AV279" s="141">
        <v>2304000</v>
      </c>
    </row>
    <row r="280" spans="1:48" x14ac:dyDescent="0.2">
      <c r="A280" s="4">
        <v>271</v>
      </c>
      <c r="B280" s="129" t="s">
        <v>433</v>
      </c>
      <c r="C280" s="130" t="s">
        <v>61</v>
      </c>
      <c r="D280" s="57" t="s">
        <v>85</v>
      </c>
      <c r="E280" s="131">
        <v>6.4503207614544311E-2</v>
      </c>
      <c r="F280" s="132">
        <v>0.18309758289928935</v>
      </c>
      <c r="G280" s="133">
        <v>6.8135704874835334E-2</v>
      </c>
      <c r="H280" s="132">
        <v>0.19892481499267411</v>
      </c>
      <c r="I280" s="134">
        <v>0.19351119894598146</v>
      </c>
      <c r="J280" s="58">
        <v>0.67</v>
      </c>
      <c r="K280" s="195">
        <v>2</v>
      </c>
      <c r="L280" s="193">
        <f t="shared" si="48"/>
        <v>0.77758770147636469</v>
      </c>
      <c r="M280" s="63">
        <f t="shared" si="48"/>
        <v>3.1776296898279832</v>
      </c>
      <c r="N280" s="60">
        <f t="shared" si="50"/>
        <v>0.69231884057971016</v>
      </c>
      <c r="O280" s="63">
        <f t="shared" si="51"/>
        <v>2.9235297304618717</v>
      </c>
      <c r="P280" s="136">
        <f t="shared" si="52"/>
        <v>3.0505797101449277</v>
      </c>
      <c r="Q280" s="60">
        <f t="shared" si="49"/>
        <v>0.842090909090909</v>
      </c>
      <c r="R280" s="63">
        <f t="shared" si="53"/>
        <v>3.3607272727272726</v>
      </c>
      <c r="S280" s="60">
        <f t="shared" si="54"/>
        <v>0.76045454545454549</v>
      </c>
      <c r="T280" s="63">
        <f t="shared" si="55"/>
        <v>3.1224545454545458</v>
      </c>
      <c r="U280" s="230">
        <f t="shared" si="56"/>
        <v>3.2440909090909091</v>
      </c>
      <c r="V280" s="62">
        <v>0.8298130841121496</v>
      </c>
      <c r="W280" s="63">
        <v>3.2501869158878502</v>
      </c>
      <c r="X280" s="62">
        <v>0.70000000000000007</v>
      </c>
      <c r="Y280" s="135">
        <v>2.8998130841121497</v>
      </c>
      <c r="Z280" s="136">
        <v>3.0750000000000002</v>
      </c>
      <c r="AA280" s="137">
        <v>0.72536231884057978</v>
      </c>
      <c r="AB280" s="138">
        <v>3.1050724637681162</v>
      </c>
      <c r="AC280" s="139">
        <v>0.68463768115942025</v>
      </c>
      <c r="AD280" s="138">
        <v>2.9472463768115942</v>
      </c>
      <c r="AE280" s="140">
        <v>3.0261594202898552</v>
      </c>
      <c r="AF280" s="137">
        <v>0.82442396313364052</v>
      </c>
      <c r="AG280" s="169">
        <v>3.3395391705069124</v>
      </c>
      <c r="AH280" s="139">
        <v>0.71534562211981567</v>
      </c>
      <c r="AI280" s="169">
        <v>2.9106912442396311</v>
      </c>
      <c r="AJ280" s="170">
        <v>3.1251152073732715</v>
      </c>
      <c r="AK280" s="137">
        <v>0.85418181818181815</v>
      </c>
      <c r="AL280" s="169">
        <v>3.4014545454545453</v>
      </c>
      <c r="AM280" s="139">
        <v>0.72090909090909094</v>
      </c>
      <c r="AN280" s="169">
        <v>3.0149090909090912</v>
      </c>
      <c r="AO280" s="170">
        <v>3.208181818181818</v>
      </c>
      <c r="AP280" s="171">
        <v>0.83</v>
      </c>
      <c r="AQ280" s="172">
        <v>3.32</v>
      </c>
      <c r="AR280" s="171">
        <v>0.8</v>
      </c>
      <c r="AS280" s="172">
        <v>3.23</v>
      </c>
      <c r="AT280" s="172">
        <v>3.28</v>
      </c>
      <c r="AU280" s="66">
        <v>7301001</v>
      </c>
      <c r="AV280" s="141">
        <v>7301000</v>
      </c>
    </row>
    <row r="281" spans="1:48" x14ac:dyDescent="0.2">
      <c r="A281" s="4">
        <v>272</v>
      </c>
      <c r="B281" s="129" t="s">
        <v>434</v>
      </c>
      <c r="C281" s="130" t="s">
        <v>21</v>
      </c>
      <c r="D281" s="57" t="s">
        <v>435</v>
      </c>
      <c r="E281" s="131">
        <v>-1.8868831695708521E-2</v>
      </c>
      <c r="F281" s="132">
        <v>7.2035819950326818E-2</v>
      </c>
      <c r="G281" s="133">
        <v>0.12244444114610653</v>
      </c>
      <c r="H281" s="132">
        <v>0.34725118657708398</v>
      </c>
      <c r="I281" s="134">
        <v>0.21214350326370557</v>
      </c>
      <c r="J281" s="58">
        <v>0.56000000000000005</v>
      </c>
      <c r="K281" s="195">
        <v>1</v>
      </c>
      <c r="L281" s="193">
        <f t="shared" si="48"/>
        <v>0.69298050682261203</v>
      </c>
      <c r="M281" s="63">
        <f t="shared" si="48"/>
        <v>2.830933723196881</v>
      </c>
      <c r="N281" s="60">
        <f t="shared" si="50"/>
        <v>0.61963677712800513</v>
      </c>
      <c r="O281" s="63">
        <f t="shared" si="51"/>
        <v>2.6915305393112408</v>
      </c>
      <c r="P281" s="136">
        <f t="shared" si="52"/>
        <v>2.7612321312540606</v>
      </c>
      <c r="Q281" s="60">
        <f t="shared" si="49"/>
        <v>0.67411167512690351</v>
      </c>
      <c r="R281" s="63">
        <f t="shared" si="53"/>
        <v>2.9029695431472078</v>
      </c>
      <c r="S281" s="60">
        <f t="shared" si="54"/>
        <v>0.74208121827411166</v>
      </c>
      <c r="T281" s="63">
        <f t="shared" si="55"/>
        <v>3.0387817258883247</v>
      </c>
      <c r="U281" s="230">
        <f t="shared" si="56"/>
        <v>2.9733756345177662</v>
      </c>
      <c r="V281" s="62">
        <v>0.70259259259259255</v>
      </c>
      <c r="W281" s="63">
        <v>2.8648148148148147</v>
      </c>
      <c r="X281" s="62">
        <v>0.58864197530864193</v>
      </c>
      <c r="Y281" s="135">
        <v>2.6082716049382713</v>
      </c>
      <c r="Z281" s="136">
        <v>2.736543209876543</v>
      </c>
      <c r="AA281" s="137">
        <v>0.68336842105263162</v>
      </c>
      <c r="AB281" s="138">
        <v>2.7970526315789472</v>
      </c>
      <c r="AC281" s="139">
        <v>0.65063157894736845</v>
      </c>
      <c r="AD281" s="138">
        <v>2.7747894736842103</v>
      </c>
      <c r="AE281" s="140">
        <v>2.7859210526315787</v>
      </c>
      <c r="AF281" s="137">
        <v>0.63202020202020204</v>
      </c>
      <c r="AG281" s="169">
        <v>2.7532323232323233</v>
      </c>
      <c r="AH281" s="139">
        <v>0.63530303030303037</v>
      </c>
      <c r="AI281" s="169">
        <v>2.7830303030303032</v>
      </c>
      <c r="AJ281" s="170">
        <v>2.7681313131313132</v>
      </c>
      <c r="AK281" s="137">
        <v>0.64822335025380706</v>
      </c>
      <c r="AL281" s="169">
        <v>2.8659390862944161</v>
      </c>
      <c r="AM281" s="139">
        <v>0.68416243654822329</v>
      </c>
      <c r="AN281" s="169">
        <v>2.8675634517766495</v>
      </c>
      <c r="AO281" s="170">
        <v>2.8667512690355328</v>
      </c>
      <c r="AP281" s="171">
        <v>0.7</v>
      </c>
      <c r="AQ281" s="172">
        <v>2.94</v>
      </c>
      <c r="AR281" s="171">
        <v>0.8</v>
      </c>
      <c r="AS281" s="172">
        <v>3.21</v>
      </c>
      <c r="AT281" s="172">
        <v>3.08</v>
      </c>
      <c r="AU281" s="66">
        <v>6603047</v>
      </c>
      <c r="AV281" s="141">
        <v>6603000</v>
      </c>
    </row>
    <row r="282" spans="1:48" x14ac:dyDescent="0.2">
      <c r="A282" s="4">
        <v>273</v>
      </c>
      <c r="B282" s="129" t="s">
        <v>436</v>
      </c>
      <c r="C282" s="130" t="s">
        <v>29</v>
      </c>
      <c r="D282" s="57" t="s">
        <v>435</v>
      </c>
      <c r="E282" s="131">
        <v>-2.8303697716710374E-2</v>
      </c>
      <c r="F282" s="132">
        <v>-7.0643564356435817E-2</v>
      </c>
      <c r="G282" s="133">
        <v>8.4216508385532296E-2</v>
      </c>
      <c r="H282" s="132">
        <v>0.1548838149121039</v>
      </c>
      <c r="I282" s="134">
        <v>4.2120125277834042E-2</v>
      </c>
      <c r="J282" s="58">
        <v>0.48</v>
      </c>
      <c r="K282" s="195">
        <v>1</v>
      </c>
      <c r="L282" s="193">
        <f t="shared" si="48"/>
        <v>0.57394726207314606</v>
      </c>
      <c r="M282" s="63">
        <f t="shared" si="48"/>
        <v>2.5333168316831687</v>
      </c>
      <c r="N282" s="60">
        <f t="shared" si="50"/>
        <v>0.59320923418872507</v>
      </c>
      <c r="O282" s="63">
        <f t="shared" si="51"/>
        <v>2.67358153162255</v>
      </c>
      <c r="P282" s="136">
        <f t="shared" si="52"/>
        <v>2.6034491816528593</v>
      </c>
      <c r="Q282" s="60">
        <f t="shared" si="49"/>
        <v>0.54564356435643568</v>
      </c>
      <c r="R282" s="63">
        <f t="shared" si="53"/>
        <v>2.4626732673267329</v>
      </c>
      <c r="S282" s="60">
        <f t="shared" si="54"/>
        <v>0.67742574257425736</v>
      </c>
      <c r="T282" s="63">
        <f t="shared" si="55"/>
        <v>2.8284653465346539</v>
      </c>
      <c r="U282" s="230">
        <f t="shared" si="56"/>
        <v>2.6455693069306934</v>
      </c>
      <c r="V282" s="62">
        <v>0.5654455445544555</v>
      </c>
      <c r="W282" s="63">
        <v>2.5066336633663369</v>
      </c>
      <c r="X282" s="62">
        <v>0.56366336633663372</v>
      </c>
      <c r="Y282" s="135">
        <v>2.6426732673267326</v>
      </c>
      <c r="Z282" s="136">
        <v>2.5746534653465347</v>
      </c>
      <c r="AA282" s="137">
        <v>0.58244897959183672</v>
      </c>
      <c r="AB282" s="138">
        <v>2.56</v>
      </c>
      <c r="AC282" s="139">
        <v>0.62275510204081641</v>
      </c>
      <c r="AD282" s="138">
        <v>2.7044897959183674</v>
      </c>
      <c r="AE282" s="140">
        <v>2.6322448979591835</v>
      </c>
      <c r="AF282" s="137">
        <v>0.6274418604651163</v>
      </c>
      <c r="AG282" s="169">
        <v>2.6472093023255816</v>
      </c>
      <c r="AH282" s="139">
        <v>0.69569767441860464</v>
      </c>
      <c r="AI282" s="169">
        <v>2.8369767441860465</v>
      </c>
      <c r="AJ282" s="170">
        <v>2.7420930232558138</v>
      </c>
      <c r="AK282" s="137">
        <v>0.5112871287128713</v>
      </c>
      <c r="AL282" s="169">
        <v>2.3853465346534657</v>
      </c>
      <c r="AM282" s="139">
        <v>0.59485148514851482</v>
      </c>
      <c r="AN282" s="169">
        <v>2.6569306930693073</v>
      </c>
      <c r="AO282" s="170">
        <v>2.5211386138613863</v>
      </c>
      <c r="AP282" s="171">
        <v>0.57999999999999996</v>
      </c>
      <c r="AQ282" s="172">
        <v>2.54</v>
      </c>
      <c r="AR282" s="171">
        <v>0.76</v>
      </c>
      <c r="AS282" s="172">
        <v>3</v>
      </c>
      <c r="AT282" s="172">
        <v>2.77</v>
      </c>
      <c r="AU282" s="66">
        <v>6603048</v>
      </c>
      <c r="AV282" s="141">
        <v>6603000</v>
      </c>
    </row>
    <row r="283" spans="1:48" x14ac:dyDescent="0.2">
      <c r="A283" s="4">
        <v>274</v>
      </c>
      <c r="B283" s="129" t="s">
        <v>437</v>
      </c>
      <c r="C283" s="130" t="s">
        <v>58</v>
      </c>
      <c r="D283" s="57" t="s">
        <v>438</v>
      </c>
      <c r="E283" s="131">
        <v>6.275998703508634E-2</v>
      </c>
      <c r="F283" s="132">
        <v>0.2279348751078758</v>
      </c>
      <c r="G283" s="133">
        <v>4.237808646260155E-2</v>
      </c>
      <c r="H283" s="132">
        <v>0.1773248311529656</v>
      </c>
      <c r="I283" s="134">
        <v>0.20262985313042092</v>
      </c>
      <c r="J283" s="58">
        <v>0.76</v>
      </c>
      <c r="K283" s="195">
        <v>5</v>
      </c>
      <c r="L283" s="193">
        <f t="shared" si="48"/>
        <v>0.58858885017421603</v>
      </c>
      <c r="M283" s="63">
        <f t="shared" si="48"/>
        <v>2.5701814039618918</v>
      </c>
      <c r="N283" s="60">
        <f t="shared" si="50"/>
        <v>0.65120330888623568</v>
      </c>
      <c r="O283" s="63">
        <f t="shared" si="51"/>
        <v>2.7621170293121509</v>
      </c>
      <c r="P283" s="136">
        <f t="shared" si="52"/>
        <v>2.6661492166370215</v>
      </c>
      <c r="Q283" s="60">
        <f t="shared" si="49"/>
        <v>0.65134883720930237</v>
      </c>
      <c r="R283" s="63">
        <f t="shared" si="53"/>
        <v>2.7981162790697676</v>
      </c>
      <c r="S283" s="60">
        <f t="shared" si="54"/>
        <v>0.69358139534883723</v>
      </c>
      <c r="T283" s="63">
        <f t="shared" si="55"/>
        <v>2.9394418604651165</v>
      </c>
      <c r="U283" s="230">
        <f t="shared" si="56"/>
        <v>2.8687790697674425</v>
      </c>
      <c r="V283" s="62">
        <v>0.57999999999999996</v>
      </c>
      <c r="W283" s="63">
        <v>2.5241258741258741</v>
      </c>
      <c r="X283" s="62">
        <v>0.62069930069930068</v>
      </c>
      <c r="Y283" s="135">
        <v>2.6951748251748251</v>
      </c>
      <c r="Z283" s="136">
        <v>2.6096503496503498</v>
      </c>
      <c r="AA283" s="137">
        <v>0.59717770034843198</v>
      </c>
      <c r="AB283" s="138">
        <v>2.6162369337979094</v>
      </c>
      <c r="AC283" s="139">
        <v>0.68170731707317067</v>
      </c>
      <c r="AD283" s="138">
        <v>2.8290592334494771</v>
      </c>
      <c r="AE283" s="140">
        <v>2.7226480836236933</v>
      </c>
      <c r="AF283" s="137">
        <v>0.62558823529411756</v>
      </c>
      <c r="AG283" s="169">
        <v>2.6719607843137254</v>
      </c>
      <c r="AH283" s="139">
        <v>0.67166666666666663</v>
      </c>
      <c r="AI283" s="169">
        <v>2.8349019607843138</v>
      </c>
      <c r="AJ283" s="170">
        <v>2.7534313725490196</v>
      </c>
      <c r="AK283" s="137">
        <v>0.61269767441860479</v>
      </c>
      <c r="AL283" s="169">
        <v>2.7062325581395354</v>
      </c>
      <c r="AM283" s="139">
        <v>0.63716279069767445</v>
      </c>
      <c r="AN283" s="169">
        <v>2.8288837209302327</v>
      </c>
      <c r="AO283" s="170">
        <v>2.7675581395348843</v>
      </c>
      <c r="AP283" s="171">
        <v>0.69</v>
      </c>
      <c r="AQ283" s="172">
        <v>2.89</v>
      </c>
      <c r="AR283" s="171">
        <v>0.75</v>
      </c>
      <c r="AS283" s="172">
        <v>3.05</v>
      </c>
      <c r="AT283" s="172">
        <v>2.97</v>
      </c>
      <c r="AU283" s="66">
        <v>203017</v>
      </c>
      <c r="AV283" s="141">
        <v>203000</v>
      </c>
    </row>
    <row r="284" spans="1:48" x14ac:dyDescent="0.2">
      <c r="A284" s="4">
        <v>275</v>
      </c>
      <c r="B284" s="129" t="s">
        <v>439</v>
      </c>
      <c r="C284" s="130" t="s">
        <v>21</v>
      </c>
      <c r="D284" s="57" t="s">
        <v>440</v>
      </c>
      <c r="E284" s="131">
        <v>-1.020237475359842E-2</v>
      </c>
      <c r="F284" s="132">
        <v>2.490416682163632E-2</v>
      </c>
      <c r="G284" s="133">
        <v>3.7114288503737769E-2</v>
      </c>
      <c r="H284" s="132">
        <v>7.1304301335217257E-2</v>
      </c>
      <c r="I284" s="134">
        <v>5.0604234078427179E-2</v>
      </c>
      <c r="J284" s="58">
        <v>0.7</v>
      </c>
      <c r="K284" s="195">
        <v>4</v>
      </c>
      <c r="L284" s="193">
        <f t="shared" si="48"/>
        <v>0.69750776397515524</v>
      </c>
      <c r="M284" s="63">
        <f t="shared" si="48"/>
        <v>2.9037784679089027</v>
      </c>
      <c r="N284" s="60">
        <f t="shared" si="50"/>
        <v>0.66917313664596278</v>
      </c>
      <c r="O284" s="63">
        <f t="shared" si="51"/>
        <v>2.8289052795031058</v>
      </c>
      <c r="P284" s="136">
        <f t="shared" si="52"/>
        <v>2.8663418737060042</v>
      </c>
      <c r="Q284" s="60">
        <f t="shared" si="49"/>
        <v>0.68730538922155682</v>
      </c>
      <c r="R284" s="63">
        <f t="shared" si="53"/>
        <v>2.928682634730539</v>
      </c>
      <c r="S284" s="60">
        <f t="shared" si="54"/>
        <v>0.70628742514970055</v>
      </c>
      <c r="T284" s="63">
        <f t="shared" si="55"/>
        <v>2.900209580838323</v>
      </c>
      <c r="U284" s="230">
        <f t="shared" si="56"/>
        <v>2.9169461077844314</v>
      </c>
      <c r="V284" s="62">
        <v>0.66858695652173905</v>
      </c>
      <c r="W284" s="63">
        <v>2.8256521739130434</v>
      </c>
      <c r="X284" s="62">
        <v>0.63548913043478261</v>
      </c>
      <c r="Y284" s="135">
        <v>2.7992391304347826</v>
      </c>
      <c r="Z284" s="136">
        <v>2.812445652173913</v>
      </c>
      <c r="AA284" s="137">
        <v>0.72642857142857153</v>
      </c>
      <c r="AB284" s="138">
        <v>2.9819047619047625</v>
      </c>
      <c r="AC284" s="139">
        <v>0.70285714285714285</v>
      </c>
      <c r="AD284" s="138">
        <v>2.8585714285714285</v>
      </c>
      <c r="AE284" s="140">
        <v>2.9202380952380955</v>
      </c>
      <c r="AF284" s="137">
        <v>0.73488372093023258</v>
      </c>
      <c r="AG284" s="169">
        <v>3.0984883720930232</v>
      </c>
      <c r="AH284" s="139">
        <v>0.68883720930232561</v>
      </c>
      <c r="AI284" s="169">
        <v>2.8552906976744183</v>
      </c>
      <c r="AJ284" s="170">
        <v>2.9768895348837208</v>
      </c>
      <c r="AK284" s="137">
        <v>0.70461077844311371</v>
      </c>
      <c r="AL284" s="169">
        <v>2.9373652694610781</v>
      </c>
      <c r="AM284" s="139">
        <v>0.66257485029940111</v>
      </c>
      <c r="AN284" s="169">
        <v>2.7904191616766463</v>
      </c>
      <c r="AO284" s="170">
        <v>2.8638922155688622</v>
      </c>
      <c r="AP284" s="171">
        <v>0.67</v>
      </c>
      <c r="AQ284" s="172">
        <v>2.92</v>
      </c>
      <c r="AR284" s="171">
        <v>0.75</v>
      </c>
      <c r="AS284" s="172">
        <v>3.01</v>
      </c>
      <c r="AT284" s="172">
        <v>2.97</v>
      </c>
      <c r="AU284" s="66">
        <v>701001</v>
      </c>
      <c r="AV284" s="141">
        <v>701000</v>
      </c>
    </row>
    <row r="285" spans="1:48" x14ac:dyDescent="0.2">
      <c r="A285" s="4">
        <v>276</v>
      </c>
      <c r="B285" s="129" t="s">
        <v>441</v>
      </c>
      <c r="C285" s="130" t="s">
        <v>29</v>
      </c>
      <c r="D285" s="57" t="s">
        <v>440</v>
      </c>
      <c r="E285" s="131">
        <v>3.2911237527653681E-2</v>
      </c>
      <c r="F285" s="132">
        <v>0.19072339609011735</v>
      </c>
      <c r="G285" s="133">
        <v>6.3855659397715536E-2</v>
      </c>
      <c r="H285" s="132">
        <v>0.11884665221906188</v>
      </c>
      <c r="I285" s="134">
        <v>0.15728502415458934</v>
      </c>
      <c r="J285" s="58">
        <v>0.62</v>
      </c>
      <c r="K285" s="195">
        <v>4</v>
      </c>
      <c r="L285" s="193">
        <f t="shared" si="48"/>
        <v>0.59497765136123526</v>
      </c>
      <c r="M285" s="63">
        <f t="shared" si="48"/>
        <v>2.5262210483543273</v>
      </c>
      <c r="N285" s="60">
        <f t="shared" si="50"/>
        <v>0.60158878504672897</v>
      </c>
      <c r="O285" s="63">
        <f t="shared" si="51"/>
        <v>2.6844311255587159</v>
      </c>
      <c r="P285" s="136">
        <f t="shared" si="52"/>
        <v>2.6053260869565218</v>
      </c>
      <c r="Q285" s="60">
        <f t="shared" si="49"/>
        <v>0.62788888888888894</v>
      </c>
      <c r="R285" s="63">
        <f t="shared" si="53"/>
        <v>2.7169444444444446</v>
      </c>
      <c r="S285" s="60">
        <f t="shared" si="54"/>
        <v>0.66544444444444451</v>
      </c>
      <c r="T285" s="63">
        <f t="shared" si="55"/>
        <v>2.8032777777777778</v>
      </c>
      <c r="U285" s="230">
        <f t="shared" si="56"/>
        <v>2.7626111111111111</v>
      </c>
      <c r="V285" s="62">
        <v>0.61560747663551396</v>
      </c>
      <c r="W285" s="63">
        <v>2.5963551401869158</v>
      </c>
      <c r="X285" s="62">
        <v>0.56317757009345792</v>
      </c>
      <c r="Y285" s="135">
        <v>2.6636448598130844</v>
      </c>
      <c r="Z285" s="136">
        <v>2.63</v>
      </c>
      <c r="AA285" s="137">
        <v>0.57434782608695656</v>
      </c>
      <c r="AB285" s="138">
        <v>2.4560869565217391</v>
      </c>
      <c r="AC285" s="139">
        <v>0.6399999999999999</v>
      </c>
      <c r="AD285" s="138">
        <v>2.7052173913043474</v>
      </c>
      <c r="AE285" s="140">
        <v>2.5806521739130432</v>
      </c>
      <c r="AF285" s="137">
        <v>0.56255813953488376</v>
      </c>
      <c r="AG285" s="169">
        <v>2.4106976744186053</v>
      </c>
      <c r="AH285" s="139">
        <v>0.68767441860465117</v>
      </c>
      <c r="AI285" s="169">
        <v>2.7809302325581395</v>
      </c>
      <c r="AJ285" s="170">
        <v>2.5958139534883724</v>
      </c>
      <c r="AK285" s="137">
        <v>0.62577777777777777</v>
      </c>
      <c r="AL285" s="169">
        <v>2.7238888888888892</v>
      </c>
      <c r="AM285" s="139">
        <v>0.62088888888888893</v>
      </c>
      <c r="AN285" s="169">
        <v>2.7265555555555561</v>
      </c>
      <c r="AO285" s="170">
        <v>2.7252222222222224</v>
      </c>
      <c r="AP285" s="171">
        <v>0.63</v>
      </c>
      <c r="AQ285" s="172">
        <v>2.71</v>
      </c>
      <c r="AR285" s="171">
        <v>0.71</v>
      </c>
      <c r="AS285" s="172">
        <v>2.88</v>
      </c>
      <c r="AT285" s="172">
        <v>2.8</v>
      </c>
      <c r="AU285" s="66">
        <v>701002</v>
      </c>
      <c r="AV285" s="141">
        <v>701000</v>
      </c>
    </row>
    <row r="286" spans="1:48" x14ac:dyDescent="0.2">
      <c r="A286" s="4">
        <v>277</v>
      </c>
      <c r="B286" s="129" t="s">
        <v>442</v>
      </c>
      <c r="C286" s="130" t="s">
        <v>48</v>
      </c>
      <c r="D286" s="57" t="s">
        <v>72</v>
      </c>
      <c r="E286" s="131">
        <v>-4.4679771838510685E-2</v>
      </c>
      <c r="F286" s="132">
        <v>-7.2934123017184049E-2</v>
      </c>
      <c r="G286" s="133">
        <v>5.2861388797091791E-2</v>
      </c>
      <c r="H286" s="132">
        <v>0.11804791804362136</v>
      </c>
      <c r="I286" s="134">
        <v>2.0056897513218708E-2</v>
      </c>
      <c r="J286" s="58">
        <v>0.49</v>
      </c>
      <c r="K286" s="195">
        <v>1</v>
      </c>
      <c r="L286" s="193">
        <f t="shared" si="48"/>
        <v>0.847309980171844</v>
      </c>
      <c r="M286" s="63">
        <f t="shared" si="48"/>
        <v>3.289730998017184</v>
      </c>
      <c r="N286" s="60">
        <f t="shared" si="50"/>
        <v>0.79166986120290816</v>
      </c>
      <c r="O286" s="63">
        <f t="shared" si="51"/>
        <v>3.1519520819563782</v>
      </c>
      <c r="P286" s="136">
        <f t="shared" si="52"/>
        <v>3.2208415399867811</v>
      </c>
      <c r="Q286" s="60">
        <f t="shared" si="49"/>
        <v>0.80263020833333332</v>
      </c>
      <c r="R286" s="63">
        <f t="shared" si="53"/>
        <v>3.216796875</v>
      </c>
      <c r="S286" s="60">
        <f t="shared" si="54"/>
        <v>0.84453124999999996</v>
      </c>
      <c r="T286" s="63">
        <f t="shared" si="55"/>
        <v>3.2699999999999996</v>
      </c>
      <c r="U286" s="230">
        <f t="shared" si="56"/>
        <v>3.2408984374999998</v>
      </c>
      <c r="V286" s="62">
        <v>0.82529411764705873</v>
      </c>
      <c r="W286" s="63">
        <v>3.2055294117647053</v>
      </c>
      <c r="X286" s="62">
        <v>0.7730588235294118</v>
      </c>
      <c r="Y286" s="135">
        <v>3.1281176470588234</v>
      </c>
      <c r="Z286" s="136">
        <v>3.1668235294117641</v>
      </c>
      <c r="AA286" s="137">
        <v>0.86932584269662927</v>
      </c>
      <c r="AB286" s="138">
        <v>3.3739325842696628</v>
      </c>
      <c r="AC286" s="139">
        <v>0.81028089887640453</v>
      </c>
      <c r="AD286" s="138">
        <v>3.175786516853933</v>
      </c>
      <c r="AE286" s="140">
        <v>3.2748595505617981</v>
      </c>
      <c r="AF286" s="137">
        <v>0.85621890547263679</v>
      </c>
      <c r="AG286" s="169">
        <v>3.2086069651741296</v>
      </c>
      <c r="AH286" s="139">
        <v>0.79751243781094527</v>
      </c>
      <c r="AI286" s="169">
        <v>3.1454726368159198</v>
      </c>
      <c r="AJ286" s="170">
        <v>3.1770398009950247</v>
      </c>
      <c r="AK286" s="137">
        <v>0.79526041666666658</v>
      </c>
      <c r="AL286" s="169">
        <v>3.16359375</v>
      </c>
      <c r="AM286" s="139">
        <v>0.82906250000000004</v>
      </c>
      <c r="AN286" s="169">
        <v>3.2199999999999998</v>
      </c>
      <c r="AO286" s="170">
        <v>3.1917968749999996</v>
      </c>
      <c r="AP286" s="171">
        <v>0.81</v>
      </c>
      <c r="AQ286" s="172">
        <v>3.27</v>
      </c>
      <c r="AR286" s="171">
        <v>0.86</v>
      </c>
      <c r="AS286" s="172">
        <v>3.32</v>
      </c>
      <c r="AT286" s="172">
        <v>3.29</v>
      </c>
      <c r="AU286" s="66">
        <v>7203013</v>
      </c>
      <c r="AV286" s="141">
        <v>7203000</v>
      </c>
    </row>
    <row r="287" spans="1:48" x14ac:dyDescent="0.2">
      <c r="A287" s="4">
        <v>278</v>
      </c>
      <c r="B287" s="129" t="s">
        <v>443</v>
      </c>
      <c r="C287" s="130" t="s">
        <v>21</v>
      </c>
      <c r="D287" s="57" t="s">
        <v>380</v>
      </c>
      <c r="E287" s="131">
        <v>0.13488144160742677</v>
      </c>
      <c r="F287" s="132">
        <v>0.40100172580122262</v>
      </c>
      <c r="G287" s="133">
        <v>0.20823085606066594</v>
      </c>
      <c r="H287" s="132">
        <v>0.55019924207080306</v>
      </c>
      <c r="I287" s="134">
        <v>0.47310048393601312</v>
      </c>
      <c r="J287" s="58">
        <v>0.5</v>
      </c>
      <c r="K287" s="195">
        <v>3</v>
      </c>
      <c r="L287" s="193">
        <f t="shared" si="48"/>
        <v>0.75956942544459638</v>
      </c>
      <c r="M287" s="63">
        <f t="shared" si="48"/>
        <v>3.0808190834473326</v>
      </c>
      <c r="N287" s="60">
        <f t="shared" si="50"/>
        <v>0.70017954856361153</v>
      </c>
      <c r="O287" s="63">
        <f t="shared" si="51"/>
        <v>2.8884134746922023</v>
      </c>
      <c r="P287" s="136">
        <f t="shared" si="52"/>
        <v>2.9846162790697672</v>
      </c>
      <c r="Q287" s="60">
        <f t="shared" si="49"/>
        <v>0.89445086705202315</v>
      </c>
      <c r="R287" s="63">
        <f t="shared" si="53"/>
        <v>3.4818208092485552</v>
      </c>
      <c r="S287" s="60">
        <f t="shared" si="54"/>
        <v>0.90841040462427747</v>
      </c>
      <c r="T287" s="63">
        <f t="shared" si="55"/>
        <v>3.4386127167630054</v>
      </c>
      <c r="U287" s="230">
        <f t="shared" si="56"/>
        <v>3.4577167630057803</v>
      </c>
      <c r="V287" s="62">
        <v>0.70594117647058829</v>
      </c>
      <c r="W287" s="63">
        <v>2.9058823529411768</v>
      </c>
      <c r="X287" s="62">
        <v>0.66088235294117648</v>
      </c>
      <c r="Y287" s="135">
        <v>2.8321176470588236</v>
      </c>
      <c r="Z287" s="136">
        <v>2.8690000000000002</v>
      </c>
      <c r="AA287" s="137">
        <v>0.81319767441860458</v>
      </c>
      <c r="AB287" s="138">
        <v>3.2557558139534883</v>
      </c>
      <c r="AC287" s="139">
        <v>0.73947674418604648</v>
      </c>
      <c r="AD287" s="138">
        <v>2.944709302325581</v>
      </c>
      <c r="AE287" s="140">
        <v>3.1002325581395347</v>
      </c>
      <c r="AF287" s="137">
        <v>0.86273809523809519</v>
      </c>
      <c r="AG287" s="169">
        <v>3.2773214285714287</v>
      </c>
      <c r="AH287" s="139">
        <v>0.8057738095238095</v>
      </c>
      <c r="AI287" s="169">
        <v>3.102380952380952</v>
      </c>
      <c r="AJ287" s="170">
        <v>3.1898511904761904</v>
      </c>
      <c r="AK287" s="137">
        <v>0.90890173410404629</v>
      </c>
      <c r="AL287" s="169">
        <v>3.4436416184971099</v>
      </c>
      <c r="AM287" s="139">
        <v>0.86682080924855498</v>
      </c>
      <c r="AN287" s="169">
        <v>3.3072254335260114</v>
      </c>
      <c r="AO287" s="170">
        <v>3.3754335260115607</v>
      </c>
      <c r="AP287" s="171">
        <v>0.88</v>
      </c>
      <c r="AQ287" s="172">
        <v>3.52</v>
      </c>
      <c r="AR287" s="171">
        <v>0.95</v>
      </c>
      <c r="AS287" s="172">
        <v>3.57</v>
      </c>
      <c r="AT287" s="172">
        <v>3.54</v>
      </c>
      <c r="AU287" s="66">
        <v>3510078</v>
      </c>
      <c r="AV287" s="141">
        <v>3510000</v>
      </c>
    </row>
    <row r="288" spans="1:48" x14ac:dyDescent="0.2">
      <c r="A288" s="4">
        <v>279</v>
      </c>
      <c r="B288" s="129" t="s">
        <v>444</v>
      </c>
      <c r="C288" s="130" t="s">
        <v>21</v>
      </c>
      <c r="D288" s="57" t="s">
        <v>1125</v>
      </c>
      <c r="E288" s="131">
        <v>2.6801951195009832E-2</v>
      </c>
      <c r="F288" s="132">
        <v>2.7422778706266193E-2</v>
      </c>
      <c r="G288" s="133">
        <v>2.5589009287925624E-2</v>
      </c>
      <c r="H288" s="132">
        <v>0.10236031580773819</v>
      </c>
      <c r="I288" s="134">
        <v>6.7391547257002138E-2</v>
      </c>
      <c r="J288" s="58">
        <v>0.59</v>
      </c>
      <c r="K288" s="195">
        <v>4</v>
      </c>
      <c r="L288" s="193">
        <f t="shared" si="48"/>
        <v>0.75047255860891182</v>
      </c>
      <c r="M288" s="63">
        <f t="shared" si="48"/>
        <v>3.1315183977643226</v>
      </c>
      <c r="N288" s="60">
        <f t="shared" si="50"/>
        <v>0.70888157894736847</v>
      </c>
      <c r="O288" s="63">
        <f t="shared" si="51"/>
        <v>2.9516592920353988</v>
      </c>
      <c r="P288" s="136">
        <f t="shared" si="52"/>
        <v>3.0415888448998607</v>
      </c>
      <c r="Q288" s="60">
        <f t="shared" si="49"/>
        <v>0.77727450980392165</v>
      </c>
      <c r="R288" s="63">
        <f t="shared" si="53"/>
        <v>3.1589411764705888</v>
      </c>
      <c r="S288" s="60">
        <f t="shared" si="54"/>
        <v>0.7344705882352941</v>
      </c>
      <c r="T288" s="63">
        <f t="shared" si="55"/>
        <v>3.054019607843137</v>
      </c>
      <c r="U288" s="230">
        <f t="shared" si="56"/>
        <v>3.1089803921568628</v>
      </c>
      <c r="V288" s="62">
        <v>0.76320175438596505</v>
      </c>
      <c r="W288" s="63">
        <v>3.1668421052631581</v>
      </c>
      <c r="X288" s="62">
        <v>0.71276315789473688</v>
      </c>
      <c r="Y288" s="135">
        <v>2.9400000000000004</v>
      </c>
      <c r="Z288" s="136">
        <v>3.0534210526315793</v>
      </c>
      <c r="AA288" s="137">
        <v>0.7377433628318586</v>
      </c>
      <c r="AB288" s="138">
        <v>3.0961946902654871</v>
      </c>
      <c r="AC288" s="139">
        <v>0.70500000000000007</v>
      </c>
      <c r="AD288" s="138">
        <v>2.9633185840707967</v>
      </c>
      <c r="AE288" s="140">
        <v>3.0297566371681421</v>
      </c>
      <c r="AF288" s="137">
        <v>0.78670781893004116</v>
      </c>
      <c r="AG288" s="169">
        <v>3.1467489711934156</v>
      </c>
      <c r="AH288" s="139">
        <v>0.72687242798353913</v>
      </c>
      <c r="AI288" s="169">
        <v>2.9806995884773664</v>
      </c>
      <c r="AJ288" s="170">
        <v>3.063724279835391</v>
      </c>
      <c r="AK288" s="137">
        <v>0.7945490196078433</v>
      </c>
      <c r="AL288" s="169">
        <v>3.2178823529411771</v>
      </c>
      <c r="AM288" s="139">
        <v>0.69894117647058818</v>
      </c>
      <c r="AN288" s="169">
        <v>2.9580392156862745</v>
      </c>
      <c r="AO288" s="170">
        <v>3.0879607843137258</v>
      </c>
      <c r="AP288" s="171">
        <v>0.76</v>
      </c>
      <c r="AQ288" s="172">
        <v>3.1</v>
      </c>
      <c r="AR288" s="171">
        <v>0.77</v>
      </c>
      <c r="AS288" s="172">
        <v>3.15</v>
      </c>
      <c r="AT288" s="172">
        <v>3.13</v>
      </c>
      <c r="AU288" s="66">
        <v>5205028</v>
      </c>
      <c r="AV288" s="141">
        <v>5205000</v>
      </c>
    </row>
    <row r="289" spans="1:48" x14ac:dyDescent="0.2">
      <c r="A289" s="4">
        <v>280</v>
      </c>
      <c r="B289" s="129" t="s">
        <v>446</v>
      </c>
      <c r="C289" s="130" t="s">
        <v>29</v>
      </c>
      <c r="D289" s="57" t="s">
        <v>1125</v>
      </c>
      <c r="E289" s="131">
        <v>-5.0611702127659641E-2</v>
      </c>
      <c r="F289" s="132">
        <v>-0.10491528762805347</v>
      </c>
      <c r="G289" s="133">
        <v>7.40208825847124E-2</v>
      </c>
      <c r="H289" s="132">
        <v>0.20793538219070129</v>
      </c>
      <c r="I289" s="134">
        <v>5.1510047281323246E-2</v>
      </c>
      <c r="J289" s="58">
        <v>0.4</v>
      </c>
      <c r="K289" s="195">
        <v>4</v>
      </c>
      <c r="L289" s="193">
        <f t="shared" si="48"/>
        <v>0.68899133175728922</v>
      </c>
      <c r="M289" s="63">
        <f t="shared" si="48"/>
        <v>2.8426004728132388</v>
      </c>
      <c r="N289" s="60">
        <f t="shared" si="50"/>
        <v>0.69051615445232462</v>
      </c>
      <c r="O289" s="63">
        <f t="shared" si="51"/>
        <v>2.8361386918833729</v>
      </c>
      <c r="P289" s="136">
        <f t="shared" si="52"/>
        <v>2.8393695823483061</v>
      </c>
      <c r="Q289" s="60">
        <f t="shared" si="49"/>
        <v>0.63837962962962957</v>
      </c>
      <c r="R289" s="63">
        <f t="shared" si="53"/>
        <v>2.7376851851851853</v>
      </c>
      <c r="S289" s="60">
        <f t="shared" si="54"/>
        <v>0.76453703703703701</v>
      </c>
      <c r="T289" s="63">
        <f t="shared" si="55"/>
        <v>3.0440740740740742</v>
      </c>
      <c r="U289" s="230">
        <f t="shared" si="56"/>
        <v>2.8908796296296293</v>
      </c>
      <c r="V289" s="62">
        <v>0.60872340425531912</v>
      </c>
      <c r="W289" s="63">
        <v>2.642978723404255</v>
      </c>
      <c r="X289" s="62">
        <v>0.62510638297872334</v>
      </c>
      <c r="Y289" s="135">
        <v>2.7604255319148936</v>
      </c>
      <c r="Z289" s="136">
        <v>2.7017021276595745</v>
      </c>
      <c r="AA289" s="137">
        <v>0.76925925925925931</v>
      </c>
      <c r="AB289" s="138">
        <v>3.0422222222222226</v>
      </c>
      <c r="AC289" s="139">
        <v>0.75592592592592589</v>
      </c>
      <c r="AD289" s="138">
        <v>2.9118518518518517</v>
      </c>
      <c r="AE289" s="140">
        <v>2.9770370370370371</v>
      </c>
      <c r="AF289" s="137">
        <v>0.754</v>
      </c>
      <c r="AG289" s="169">
        <v>2.9260000000000002</v>
      </c>
      <c r="AH289" s="139">
        <v>0.83600000000000008</v>
      </c>
      <c r="AI289" s="169">
        <v>3.2080000000000002</v>
      </c>
      <c r="AJ289" s="170">
        <v>3.0670000000000002</v>
      </c>
      <c r="AK289" s="137">
        <v>0.63675925925925925</v>
      </c>
      <c r="AL289" s="169">
        <v>2.75537037037037</v>
      </c>
      <c r="AM289" s="139">
        <v>0.77907407407407403</v>
      </c>
      <c r="AN289" s="169">
        <v>3.0881481481481483</v>
      </c>
      <c r="AO289" s="170">
        <v>2.9217592592592592</v>
      </c>
      <c r="AP289" s="171">
        <v>0.64</v>
      </c>
      <c r="AQ289" s="172">
        <v>2.72</v>
      </c>
      <c r="AR289" s="171">
        <v>0.75</v>
      </c>
      <c r="AS289" s="172">
        <v>3</v>
      </c>
      <c r="AT289" s="172">
        <v>2.86</v>
      </c>
      <c r="AU289" s="66">
        <v>5205029</v>
      </c>
      <c r="AV289" s="141">
        <v>5205000</v>
      </c>
    </row>
    <row r="290" spans="1:48" x14ac:dyDescent="0.2">
      <c r="A290" s="4">
        <v>281</v>
      </c>
      <c r="B290" s="129" t="s">
        <v>447</v>
      </c>
      <c r="C290" s="130" t="s">
        <v>53</v>
      </c>
      <c r="D290" s="57" t="s">
        <v>1126</v>
      </c>
      <c r="E290" s="131">
        <v>4.0189604126065426E-2</v>
      </c>
      <c r="F290" s="132">
        <v>0.11913847910391917</v>
      </c>
      <c r="G290" s="133">
        <v>9.5007856453867334E-2</v>
      </c>
      <c r="H290" s="132">
        <v>0.24115100100395637</v>
      </c>
      <c r="I290" s="134">
        <v>0.18264474005393794</v>
      </c>
      <c r="J290" s="58">
        <v>0.52</v>
      </c>
      <c r="K290" s="195">
        <v>3</v>
      </c>
      <c r="L290" s="193">
        <f t="shared" si="48"/>
        <v>0.68327084785133563</v>
      </c>
      <c r="M290" s="63">
        <f t="shared" si="48"/>
        <v>2.8254519163763065</v>
      </c>
      <c r="N290" s="60">
        <f t="shared" si="50"/>
        <v>0.62949779326364685</v>
      </c>
      <c r="O290" s="63">
        <f t="shared" si="51"/>
        <v>2.7079026713124277</v>
      </c>
      <c r="P290" s="136">
        <f t="shared" si="52"/>
        <v>2.7666772938443671</v>
      </c>
      <c r="Q290" s="60">
        <f t="shared" si="49"/>
        <v>0.72346045197740105</v>
      </c>
      <c r="R290" s="63">
        <f t="shared" si="53"/>
        <v>2.9445903954802257</v>
      </c>
      <c r="S290" s="60">
        <f t="shared" si="54"/>
        <v>0.72450564971751419</v>
      </c>
      <c r="T290" s="63">
        <f t="shared" si="55"/>
        <v>2.949053672316384</v>
      </c>
      <c r="U290" s="230">
        <f t="shared" si="56"/>
        <v>2.9493220338983051</v>
      </c>
      <c r="V290" s="62">
        <v>0.66480836236933794</v>
      </c>
      <c r="W290" s="63">
        <v>2.7747038327526132</v>
      </c>
      <c r="X290" s="62">
        <v>0.61912891986062712</v>
      </c>
      <c r="Y290" s="135">
        <v>2.7147386759581886</v>
      </c>
      <c r="Z290" s="136">
        <v>2.7447212543554009</v>
      </c>
      <c r="AA290" s="137">
        <v>0.70173333333333332</v>
      </c>
      <c r="AB290" s="138">
        <v>2.8761999999999999</v>
      </c>
      <c r="AC290" s="139">
        <v>0.63986666666666658</v>
      </c>
      <c r="AD290" s="138">
        <v>2.7010666666666663</v>
      </c>
      <c r="AE290" s="140">
        <v>2.7886333333333333</v>
      </c>
      <c r="AF290" s="137">
        <v>0.69308383233532944</v>
      </c>
      <c r="AG290" s="169">
        <v>2.854550898203593</v>
      </c>
      <c r="AH290" s="139">
        <v>0.67179640718562872</v>
      </c>
      <c r="AI290" s="169">
        <v>2.8219161676646705</v>
      </c>
      <c r="AJ290" s="170">
        <v>2.8382335329341317</v>
      </c>
      <c r="AK290" s="137">
        <v>0.6769209039548022</v>
      </c>
      <c r="AL290" s="169">
        <v>2.8391807909604516</v>
      </c>
      <c r="AM290" s="139">
        <v>0.64901129943502822</v>
      </c>
      <c r="AN290" s="169">
        <v>2.7581073446327684</v>
      </c>
      <c r="AO290" s="170">
        <v>2.79864406779661</v>
      </c>
      <c r="AP290" s="171">
        <v>0.77</v>
      </c>
      <c r="AQ290" s="172">
        <v>3.05</v>
      </c>
      <c r="AR290" s="171">
        <v>0.8</v>
      </c>
      <c r="AS290" s="172">
        <v>3.14</v>
      </c>
      <c r="AT290" s="172">
        <v>3.1</v>
      </c>
      <c r="AU290" s="66">
        <v>6304031</v>
      </c>
      <c r="AV290" s="141">
        <v>6304000</v>
      </c>
    </row>
    <row r="291" spans="1:48" x14ac:dyDescent="0.2">
      <c r="A291" s="4">
        <v>282</v>
      </c>
      <c r="B291" s="129" t="s">
        <v>448</v>
      </c>
      <c r="C291" s="130" t="s">
        <v>48</v>
      </c>
      <c r="D291" s="57" t="s">
        <v>106</v>
      </c>
      <c r="E291" s="131">
        <v>3.0949790557943224E-2</v>
      </c>
      <c r="F291" s="132">
        <v>0.1048543437129581</v>
      </c>
      <c r="G291" s="133">
        <v>0.12022278878030979</v>
      </c>
      <c r="H291" s="132">
        <v>0.31491752799033446</v>
      </c>
      <c r="I291" s="134">
        <v>0.20988593585164628</v>
      </c>
      <c r="J291" s="58">
        <v>0.71</v>
      </c>
      <c r="K291" s="195">
        <v>1</v>
      </c>
      <c r="L291" s="193">
        <f t="shared" si="48"/>
        <v>0.76842720624716865</v>
      </c>
      <c r="M291" s="63">
        <f t="shared" si="48"/>
        <v>3.1485641866384793</v>
      </c>
      <c r="N291" s="60">
        <f t="shared" si="50"/>
        <v>0.68584749875962636</v>
      </c>
      <c r="O291" s="63">
        <f t="shared" si="51"/>
        <v>2.9126383825527968</v>
      </c>
      <c r="P291" s="136">
        <f t="shared" si="52"/>
        <v>3.030601284595638</v>
      </c>
      <c r="Q291" s="60">
        <f t="shared" si="49"/>
        <v>0.79937699680511187</v>
      </c>
      <c r="R291" s="63">
        <f t="shared" si="53"/>
        <v>3.2534185303514374</v>
      </c>
      <c r="S291" s="60">
        <f t="shared" si="54"/>
        <v>0.80607028753993615</v>
      </c>
      <c r="T291" s="63">
        <f t="shared" si="55"/>
        <v>3.2275559105431313</v>
      </c>
      <c r="U291" s="230">
        <f t="shared" si="56"/>
        <v>3.2404872204472843</v>
      </c>
      <c r="V291" s="62">
        <v>0.72599348534201957</v>
      </c>
      <c r="W291" s="63">
        <v>3.0194462540716613</v>
      </c>
      <c r="X291" s="62">
        <v>0.68762214983713354</v>
      </c>
      <c r="Y291" s="135">
        <v>2.9092833876221498</v>
      </c>
      <c r="Z291" s="136">
        <v>2.9643648208469058</v>
      </c>
      <c r="AA291" s="137">
        <v>0.81086092715231783</v>
      </c>
      <c r="AB291" s="138">
        <v>3.2776821192052976</v>
      </c>
      <c r="AC291" s="139">
        <v>0.68407284768211918</v>
      </c>
      <c r="AD291" s="138">
        <v>2.9159933774834434</v>
      </c>
      <c r="AE291" s="140">
        <v>3.0968377483443703</v>
      </c>
      <c r="AF291" s="137">
        <v>0.80408945686900957</v>
      </c>
      <c r="AG291" s="169">
        <v>3.3068690095846645</v>
      </c>
      <c r="AH291" s="139">
        <v>0.71399361022364216</v>
      </c>
      <c r="AI291" s="169">
        <v>3.0028115015974444</v>
      </c>
      <c r="AJ291" s="170">
        <v>3.1548402555910542</v>
      </c>
      <c r="AK291" s="137">
        <v>0.82875399361022373</v>
      </c>
      <c r="AL291" s="169">
        <v>3.3168370607028752</v>
      </c>
      <c r="AM291" s="139">
        <v>0.79214057507987223</v>
      </c>
      <c r="AN291" s="169">
        <v>3.1851118210862621</v>
      </c>
      <c r="AO291" s="170">
        <v>3.2509744408945687</v>
      </c>
      <c r="AP291" s="171">
        <v>0.77</v>
      </c>
      <c r="AQ291" s="172">
        <v>3.19</v>
      </c>
      <c r="AR291" s="171">
        <v>0.82</v>
      </c>
      <c r="AS291" s="172">
        <v>3.27</v>
      </c>
      <c r="AT291" s="172">
        <v>3.23</v>
      </c>
      <c r="AU291" s="66">
        <v>7207058</v>
      </c>
      <c r="AV291" s="141">
        <v>7207000</v>
      </c>
    </row>
    <row r="292" spans="1:48" x14ac:dyDescent="0.2">
      <c r="A292" s="4">
        <v>283</v>
      </c>
      <c r="B292" s="129" t="s">
        <v>449</v>
      </c>
      <c r="C292" s="130" t="s">
        <v>67</v>
      </c>
      <c r="D292" s="57" t="s">
        <v>68</v>
      </c>
      <c r="E292" s="131">
        <v>7.4612302171512712E-2</v>
      </c>
      <c r="F292" s="132">
        <v>0.17906836584468167</v>
      </c>
      <c r="G292" s="133">
        <v>0.14958870077291136</v>
      </c>
      <c r="H292" s="132">
        <v>0.3057320114096429</v>
      </c>
      <c r="I292" s="134">
        <v>0.23990018862716234</v>
      </c>
      <c r="J292" s="58">
        <v>0.83</v>
      </c>
      <c r="K292" s="195">
        <v>3</v>
      </c>
      <c r="L292" s="193">
        <f t="shared" si="48"/>
        <v>0.38485885167464118</v>
      </c>
      <c r="M292" s="63">
        <f t="shared" si="48"/>
        <v>2.1962200956937799</v>
      </c>
      <c r="N292" s="60">
        <f t="shared" si="50"/>
        <v>0.35819976076555021</v>
      </c>
      <c r="O292" s="63">
        <f t="shared" si="51"/>
        <v>2.1826333732057419</v>
      </c>
      <c r="P292" s="136">
        <f t="shared" si="52"/>
        <v>2.1894267344497607</v>
      </c>
      <c r="Q292" s="60">
        <f t="shared" si="49"/>
        <v>0.45947115384615389</v>
      </c>
      <c r="R292" s="63">
        <f t="shared" si="53"/>
        <v>2.3752884615384615</v>
      </c>
      <c r="S292" s="60">
        <f t="shared" si="54"/>
        <v>0.50778846153846158</v>
      </c>
      <c r="T292" s="63">
        <f t="shared" si="55"/>
        <v>2.4883653846153848</v>
      </c>
      <c r="U292" s="230">
        <f t="shared" si="56"/>
        <v>2.429326923076923</v>
      </c>
      <c r="V292" s="62">
        <v>0.28926315789473683</v>
      </c>
      <c r="W292" s="63">
        <v>1.9778947368421054</v>
      </c>
      <c r="X292" s="62">
        <v>0.27526315789473682</v>
      </c>
      <c r="Y292" s="135">
        <v>2.0237894736842108</v>
      </c>
      <c r="Z292" s="136">
        <v>2.0008421052631582</v>
      </c>
      <c r="AA292" s="137">
        <v>0.48045454545454547</v>
      </c>
      <c r="AB292" s="138">
        <v>2.4145454545454546</v>
      </c>
      <c r="AC292" s="139">
        <v>0.4411363636363636</v>
      </c>
      <c r="AD292" s="138">
        <v>2.341477272727273</v>
      </c>
      <c r="AE292" s="140">
        <v>2.3780113636363636</v>
      </c>
      <c r="AF292" s="137">
        <v>0.46159090909090905</v>
      </c>
      <c r="AG292" s="169">
        <v>2.4279545454545453</v>
      </c>
      <c r="AH292" s="139">
        <v>0.46829545454545457</v>
      </c>
      <c r="AI292" s="169">
        <v>2.3670454545454547</v>
      </c>
      <c r="AJ292" s="170">
        <v>2.3975</v>
      </c>
      <c r="AK292" s="137">
        <v>0.47894230769230772</v>
      </c>
      <c r="AL292" s="169">
        <v>2.4305769230769232</v>
      </c>
      <c r="AM292" s="139">
        <v>0.43557692307692314</v>
      </c>
      <c r="AN292" s="169">
        <v>2.2867307692307697</v>
      </c>
      <c r="AO292" s="170">
        <v>2.3586538461538464</v>
      </c>
      <c r="AP292" s="171">
        <v>0.44</v>
      </c>
      <c r="AQ292" s="172">
        <v>2.3199999999999998</v>
      </c>
      <c r="AR292" s="171">
        <v>0.57999999999999996</v>
      </c>
      <c r="AS292" s="172">
        <v>2.69</v>
      </c>
      <c r="AT292" s="172">
        <v>2.5</v>
      </c>
      <c r="AU292" s="66">
        <v>6003102</v>
      </c>
      <c r="AV292" s="141">
        <v>6003000</v>
      </c>
    </row>
    <row r="293" spans="1:48" x14ac:dyDescent="0.2">
      <c r="A293" s="4">
        <v>284</v>
      </c>
      <c r="B293" s="129" t="s">
        <v>450</v>
      </c>
      <c r="C293" s="130" t="s">
        <v>61</v>
      </c>
      <c r="D293" s="57" t="s">
        <v>451</v>
      </c>
      <c r="E293" s="131">
        <v>-6.5978041077205507E-2</v>
      </c>
      <c r="F293" s="132">
        <v>-0.1843804947627703</v>
      </c>
      <c r="G293" s="133">
        <v>3.6479075746811418E-2</v>
      </c>
      <c r="H293" s="132">
        <v>0.19030171642322724</v>
      </c>
      <c r="I293" s="134">
        <v>4.60610830228525E-4</v>
      </c>
      <c r="J293" s="58">
        <v>0.8</v>
      </c>
      <c r="K293" s="195">
        <v>2</v>
      </c>
      <c r="L293" s="193">
        <f t="shared" si="48"/>
        <v>0.85405713712240328</v>
      </c>
      <c r="M293" s="63">
        <f t="shared" si="48"/>
        <v>3.3744369919379116</v>
      </c>
      <c r="N293" s="60">
        <f t="shared" si="50"/>
        <v>0.75982035928143721</v>
      </c>
      <c r="O293" s="63">
        <f t="shared" si="51"/>
        <v>3.0287378315993716</v>
      </c>
      <c r="P293" s="136">
        <f t="shared" si="52"/>
        <v>3.2015874117686418</v>
      </c>
      <c r="Q293" s="60">
        <f t="shared" si="49"/>
        <v>0.78807909604519777</v>
      </c>
      <c r="R293" s="63">
        <f t="shared" si="53"/>
        <v>3.1900564971751413</v>
      </c>
      <c r="S293" s="60">
        <f t="shared" si="54"/>
        <v>0.79629943502824863</v>
      </c>
      <c r="T293" s="63">
        <f t="shared" si="55"/>
        <v>3.2190395480225988</v>
      </c>
      <c r="U293" s="230">
        <f t="shared" si="56"/>
        <v>3.2020480225988703</v>
      </c>
      <c r="V293" s="62">
        <v>0.85437125748502996</v>
      </c>
      <c r="W293" s="63">
        <v>3.3782035928143714</v>
      </c>
      <c r="X293" s="62">
        <v>0.73964071856287439</v>
      </c>
      <c r="Y293" s="135">
        <v>3.0240119760479045</v>
      </c>
      <c r="Z293" s="136">
        <v>3.2011077844311382</v>
      </c>
      <c r="AA293" s="137">
        <v>0.8537430167597766</v>
      </c>
      <c r="AB293" s="138">
        <v>3.3706703910614522</v>
      </c>
      <c r="AC293" s="139">
        <v>0.78</v>
      </c>
      <c r="AD293" s="138">
        <v>3.0334636871508387</v>
      </c>
      <c r="AE293" s="140">
        <v>3.2020670391061454</v>
      </c>
      <c r="AF293" s="137">
        <v>0.8540322580645161</v>
      </c>
      <c r="AG293" s="169">
        <v>3.4261290322580642</v>
      </c>
      <c r="AH293" s="139">
        <v>0.77145161290322584</v>
      </c>
      <c r="AI293" s="169">
        <v>3.0235483870967741</v>
      </c>
      <c r="AJ293" s="170">
        <v>3.2248387096774191</v>
      </c>
      <c r="AK293" s="137">
        <v>0.79615819209039551</v>
      </c>
      <c r="AL293" s="169">
        <v>3.2301129943502827</v>
      </c>
      <c r="AM293" s="139">
        <v>0.75259887005649717</v>
      </c>
      <c r="AN293" s="169">
        <v>3.0980790960451978</v>
      </c>
      <c r="AO293" s="170">
        <v>3.1640960451977405</v>
      </c>
      <c r="AP293" s="171">
        <v>0.78</v>
      </c>
      <c r="AQ293" s="172">
        <v>3.15</v>
      </c>
      <c r="AR293" s="171">
        <v>0.84</v>
      </c>
      <c r="AS293" s="172">
        <v>3.34</v>
      </c>
      <c r="AT293" s="172">
        <v>3.24</v>
      </c>
      <c r="AU293" s="66">
        <v>5602005</v>
      </c>
      <c r="AV293" s="141">
        <v>5602000</v>
      </c>
    </row>
    <row r="294" spans="1:48" x14ac:dyDescent="0.2">
      <c r="A294" s="4">
        <v>285</v>
      </c>
      <c r="B294" s="129" t="s">
        <v>452</v>
      </c>
      <c r="C294" s="130" t="s">
        <v>53</v>
      </c>
      <c r="D294" s="57" t="s">
        <v>451</v>
      </c>
      <c r="E294" s="131">
        <v>3.6915971981728024E-2</v>
      </c>
      <c r="F294" s="132">
        <v>4.7667078942594809E-2</v>
      </c>
      <c r="G294" s="133">
        <v>2.9045220485166334E-2</v>
      </c>
      <c r="H294" s="132">
        <v>5.7566547518923095E-2</v>
      </c>
      <c r="I294" s="134">
        <v>5.0116813230758783E-2</v>
      </c>
      <c r="J294" s="58">
        <v>0.75</v>
      </c>
      <c r="K294" s="195">
        <v>2</v>
      </c>
      <c r="L294" s="193">
        <f t="shared" si="48"/>
        <v>0.61314149928263983</v>
      </c>
      <c r="M294" s="63">
        <f t="shared" si="48"/>
        <v>2.6792869440459111</v>
      </c>
      <c r="N294" s="60">
        <f t="shared" si="50"/>
        <v>0.65734845767575323</v>
      </c>
      <c r="O294" s="63">
        <f t="shared" si="51"/>
        <v>2.8239420731707319</v>
      </c>
      <c r="P294" s="136">
        <f t="shared" si="52"/>
        <v>2.7516145086083217</v>
      </c>
      <c r="Q294" s="60">
        <f t="shared" si="49"/>
        <v>0.65005747126436786</v>
      </c>
      <c r="R294" s="63">
        <f t="shared" si="53"/>
        <v>2.7269540229885059</v>
      </c>
      <c r="S294" s="60">
        <f t="shared" si="54"/>
        <v>0.68639367816091956</v>
      </c>
      <c r="T294" s="63">
        <f t="shared" si="55"/>
        <v>2.881508620689655</v>
      </c>
      <c r="U294" s="230">
        <f t="shared" si="56"/>
        <v>2.8017313218390805</v>
      </c>
      <c r="V294" s="62">
        <v>0.63551829268292681</v>
      </c>
      <c r="W294" s="63">
        <v>2.7079268292682928</v>
      </c>
      <c r="X294" s="62">
        <v>0.63557926829268296</v>
      </c>
      <c r="Y294" s="135">
        <v>2.8083841463414636</v>
      </c>
      <c r="Z294" s="136">
        <v>2.7581554878048782</v>
      </c>
      <c r="AA294" s="137">
        <v>0.59076470588235286</v>
      </c>
      <c r="AB294" s="138">
        <v>2.6506470588235294</v>
      </c>
      <c r="AC294" s="139">
        <v>0.67911764705882349</v>
      </c>
      <c r="AD294" s="138">
        <v>2.8395000000000001</v>
      </c>
      <c r="AE294" s="140">
        <v>2.7450735294117647</v>
      </c>
      <c r="AF294" s="137">
        <v>0.62356521739130433</v>
      </c>
      <c r="AG294" s="169">
        <v>2.7201739130434781</v>
      </c>
      <c r="AH294" s="139">
        <v>0.70272463768115934</v>
      </c>
      <c r="AI294" s="169">
        <v>2.9471304347826086</v>
      </c>
      <c r="AJ294" s="170">
        <v>2.8336521739130434</v>
      </c>
      <c r="AK294" s="137">
        <v>0.66011494252873559</v>
      </c>
      <c r="AL294" s="169">
        <v>2.7439080459770118</v>
      </c>
      <c r="AM294" s="139">
        <v>0.66278735632183916</v>
      </c>
      <c r="AN294" s="169">
        <v>2.84301724137931</v>
      </c>
      <c r="AO294" s="170">
        <v>2.7934626436781609</v>
      </c>
      <c r="AP294" s="171">
        <v>0.64</v>
      </c>
      <c r="AQ294" s="172">
        <v>2.71</v>
      </c>
      <c r="AR294" s="171">
        <v>0.71</v>
      </c>
      <c r="AS294" s="172">
        <v>2.92</v>
      </c>
      <c r="AT294" s="172">
        <v>2.81</v>
      </c>
      <c r="AU294" s="66">
        <v>5602008</v>
      </c>
      <c r="AV294" s="141">
        <v>5602000</v>
      </c>
    </row>
    <row r="295" spans="1:48" x14ac:dyDescent="0.2">
      <c r="A295" s="4">
        <v>286</v>
      </c>
      <c r="B295" s="129" t="s">
        <v>453</v>
      </c>
      <c r="C295" s="130" t="s">
        <v>58</v>
      </c>
      <c r="D295" s="57" t="s">
        <v>315</v>
      </c>
      <c r="E295" s="131">
        <v>0.11926097323172902</v>
      </c>
      <c r="F295" s="132">
        <v>0.2915608581387934</v>
      </c>
      <c r="G295" s="133">
        <v>0.11191112003020276</v>
      </c>
      <c r="H295" s="132">
        <v>0.25124694307298157</v>
      </c>
      <c r="I295" s="134">
        <v>0.27140390060588748</v>
      </c>
      <c r="J295" s="58">
        <v>0.48</v>
      </c>
      <c r="K295" s="195">
        <v>1</v>
      </c>
      <c r="L295" s="193">
        <f t="shared" si="48"/>
        <v>0.72457236010160431</v>
      </c>
      <c r="M295" s="63">
        <f t="shared" si="48"/>
        <v>2.9544391418612066</v>
      </c>
      <c r="N295" s="60">
        <f t="shared" si="50"/>
        <v>0.75892221330313059</v>
      </c>
      <c r="O295" s="63">
        <f t="shared" si="51"/>
        <v>2.997003056927019</v>
      </c>
      <c r="P295" s="136">
        <f t="shared" si="52"/>
        <v>2.9757210993941126</v>
      </c>
      <c r="Q295" s="60">
        <f t="shared" si="49"/>
        <v>0.84383333333333332</v>
      </c>
      <c r="R295" s="63">
        <f t="shared" si="53"/>
        <v>3.246</v>
      </c>
      <c r="S295" s="60">
        <f t="shared" si="54"/>
        <v>0.87083333333333335</v>
      </c>
      <c r="T295" s="63">
        <f t="shared" si="55"/>
        <v>3.2482500000000005</v>
      </c>
      <c r="U295" s="230">
        <f t="shared" si="56"/>
        <v>3.247125</v>
      </c>
      <c r="V295" s="62">
        <v>0.70454756380510442</v>
      </c>
      <c r="W295" s="63">
        <v>2.9114849187935032</v>
      </c>
      <c r="X295" s="62">
        <v>0.74329466357308593</v>
      </c>
      <c r="Y295" s="135">
        <v>2.98215777262181</v>
      </c>
      <c r="Z295" s="136">
        <v>2.9468213457076566</v>
      </c>
      <c r="AA295" s="137">
        <v>0.7445971563981042</v>
      </c>
      <c r="AB295" s="138">
        <v>2.99739336492891</v>
      </c>
      <c r="AC295" s="139">
        <v>0.77454976303317535</v>
      </c>
      <c r="AD295" s="138">
        <v>3.0118483412322274</v>
      </c>
      <c r="AE295" s="140">
        <v>3.0046208530805689</v>
      </c>
      <c r="AF295" s="137">
        <v>0.79837708830548926</v>
      </c>
      <c r="AG295" s="169">
        <v>3.1115274463007161</v>
      </c>
      <c r="AH295" s="139">
        <v>0.80906921241050123</v>
      </c>
      <c r="AI295" s="169">
        <v>3.0918615751789975</v>
      </c>
      <c r="AJ295" s="170">
        <v>3.1016945107398568</v>
      </c>
      <c r="AK295" s="137">
        <v>0.81766666666666665</v>
      </c>
      <c r="AL295" s="169">
        <v>3.202</v>
      </c>
      <c r="AM295" s="139">
        <v>0.84166666666666679</v>
      </c>
      <c r="AN295" s="169">
        <v>3.1465000000000005</v>
      </c>
      <c r="AO295" s="170">
        <v>3.1742500000000002</v>
      </c>
      <c r="AP295" s="171">
        <v>0.87</v>
      </c>
      <c r="AQ295" s="172">
        <v>3.29</v>
      </c>
      <c r="AR295" s="171">
        <v>0.9</v>
      </c>
      <c r="AS295" s="172">
        <v>3.35</v>
      </c>
      <c r="AT295" s="172">
        <v>3.32</v>
      </c>
      <c r="AU295" s="66">
        <v>503015</v>
      </c>
      <c r="AV295" s="141">
        <v>503000</v>
      </c>
    </row>
    <row r="296" spans="1:48" x14ac:dyDescent="0.2">
      <c r="A296" s="4">
        <v>287</v>
      </c>
      <c r="B296" s="129" t="s">
        <v>454</v>
      </c>
      <c r="C296" s="130" t="s">
        <v>112</v>
      </c>
      <c r="D296" s="57" t="s">
        <v>315</v>
      </c>
      <c r="E296" s="131">
        <v>1.9367054543243056E-2</v>
      </c>
      <c r="F296" s="132">
        <v>8.6594580599481219E-2</v>
      </c>
      <c r="G296" s="133">
        <v>3.3134388128289283E-2</v>
      </c>
      <c r="H296" s="132">
        <v>0.17697292835363276</v>
      </c>
      <c r="I296" s="134">
        <v>0.12928375447655727</v>
      </c>
      <c r="J296" s="58">
        <v>0.54</v>
      </c>
      <c r="K296" s="195">
        <v>1</v>
      </c>
      <c r="L296" s="193">
        <f t="shared" si="48"/>
        <v>0.85347142526673314</v>
      </c>
      <c r="M296" s="63">
        <f t="shared" si="48"/>
        <v>3.3349849918470746</v>
      </c>
      <c r="N296" s="60">
        <f t="shared" si="50"/>
        <v>0.83947843847503623</v>
      </c>
      <c r="O296" s="63">
        <f t="shared" si="51"/>
        <v>3.2278014184397166</v>
      </c>
      <c r="P296" s="136">
        <f t="shared" si="52"/>
        <v>3.2813932051433956</v>
      </c>
      <c r="Q296" s="60">
        <f t="shared" si="49"/>
        <v>0.8728384798099762</v>
      </c>
      <c r="R296" s="63">
        <f t="shared" si="53"/>
        <v>3.4215795724465559</v>
      </c>
      <c r="S296" s="60">
        <f t="shared" si="54"/>
        <v>0.87261282660332551</v>
      </c>
      <c r="T296" s="63">
        <f t="shared" si="55"/>
        <v>3.4047743467933493</v>
      </c>
      <c r="U296" s="230">
        <f t="shared" si="56"/>
        <v>3.4106769596199529</v>
      </c>
      <c r="V296" s="62">
        <v>0.84023640661938526</v>
      </c>
      <c r="W296" s="63">
        <v>3.293144208037825</v>
      </c>
      <c r="X296" s="62">
        <v>0.81926713947990548</v>
      </c>
      <c r="Y296" s="135">
        <v>3.2256028368794327</v>
      </c>
      <c r="Z296" s="136">
        <v>3.2593735224586289</v>
      </c>
      <c r="AA296" s="137">
        <v>0.86670644391408103</v>
      </c>
      <c r="AB296" s="138">
        <v>3.3768257756563242</v>
      </c>
      <c r="AC296" s="139">
        <v>0.85968973747016708</v>
      </c>
      <c r="AD296" s="138">
        <v>3.2300000000000004</v>
      </c>
      <c r="AE296" s="140">
        <v>3.3034128878281623</v>
      </c>
      <c r="AF296" s="137">
        <v>0.85915094339622633</v>
      </c>
      <c r="AG296" s="169">
        <v>3.3723113207547168</v>
      </c>
      <c r="AH296" s="139">
        <v>0.88971698113207554</v>
      </c>
      <c r="AI296" s="169">
        <v>3.3345754716981135</v>
      </c>
      <c r="AJ296" s="170">
        <v>3.3534433962264152</v>
      </c>
      <c r="AK296" s="137">
        <v>0.89567695961995253</v>
      </c>
      <c r="AL296" s="169">
        <v>3.4631591448931118</v>
      </c>
      <c r="AM296" s="139">
        <v>0.85522565320665089</v>
      </c>
      <c r="AN296" s="169">
        <v>3.3195486935866985</v>
      </c>
      <c r="AO296" s="170">
        <v>3.3913539192399051</v>
      </c>
      <c r="AP296" s="171">
        <v>0.85</v>
      </c>
      <c r="AQ296" s="172">
        <v>3.38</v>
      </c>
      <c r="AR296" s="171">
        <v>0.89</v>
      </c>
      <c r="AS296" s="172">
        <v>3.49</v>
      </c>
      <c r="AT296" s="172">
        <v>3.43</v>
      </c>
      <c r="AU296" s="66">
        <v>503018</v>
      </c>
      <c r="AV296" s="141">
        <v>503000</v>
      </c>
    </row>
    <row r="297" spans="1:48" x14ac:dyDescent="0.2">
      <c r="A297" s="4">
        <v>288</v>
      </c>
      <c r="B297" s="129" t="s">
        <v>456</v>
      </c>
      <c r="C297" s="130" t="s">
        <v>21</v>
      </c>
      <c r="D297" s="57" t="s">
        <v>457</v>
      </c>
      <c r="E297" s="131">
        <v>7.1551750469924791E-2</v>
      </c>
      <c r="F297" s="132">
        <v>0.21506849154135299</v>
      </c>
      <c r="G297" s="133">
        <v>0.1797941141917293</v>
      </c>
      <c r="H297" s="132">
        <v>0.37524471334586451</v>
      </c>
      <c r="I297" s="134">
        <v>0.2926566024436088</v>
      </c>
      <c r="J297" s="58">
        <v>0.75</v>
      </c>
      <c r="K297" s="195">
        <v>1</v>
      </c>
      <c r="L297" s="193">
        <f t="shared" si="48"/>
        <v>0.62223772321428572</v>
      </c>
      <c r="M297" s="63">
        <f t="shared" si="48"/>
        <v>2.7647209821428573</v>
      </c>
      <c r="N297" s="60">
        <f t="shared" si="50"/>
        <v>0.57204799107142856</v>
      </c>
      <c r="O297" s="63">
        <f t="shared" si="51"/>
        <v>2.5971763392857143</v>
      </c>
      <c r="P297" s="136">
        <f t="shared" si="52"/>
        <v>2.6809486607142858</v>
      </c>
      <c r="Q297" s="60">
        <f t="shared" si="49"/>
        <v>0.69378947368421051</v>
      </c>
      <c r="R297" s="63">
        <f t="shared" si="53"/>
        <v>2.9797894736842103</v>
      </c>
      <c r="S297" s="60">
        <f t="shared" si="54"/>
        <v>0.75184210526315787</v>
      </c>
      <c r="T297" s="63">
        <f t="shared" si="55"/>
        <v>2.9724210526315789</v>
      </c>
      <c r="U297" s="230">
        <f t="shared" si="56"/>
        <v>2.9736052631578946</v>
      </c>
      <c r="V297" s="62">
        <v>0.60117187500000002</v>
      </c>
      <c r="W297" s="63">
        <v>2.7332812500000001</v>
      </c>
      <c r="X297" s="62">
        <v>0.53007812499999996</v>
      </c>
      <c r="Y297" s="135">
        <v>2.5220312500000004</v>
      </c>
      <c r="Z297" s="136">
        <v>2.6276562500000002</v>
      </c>
      <c r="AA297" s="137">
        <v>0.64330357142857153</v>
      </c>
      <c r="AB297" s="138">
        <v>2.7961607142857146</v>
      </c>
      <c r="AC297" s="139">
        <v>0.61401785714285717</v>
      </c>
      <c r="AD297" s="138">
        <v>2.6723214285714283</v>
      </c>
      <c r="AE297" s="140">
        <v>2.7342410714285714</v>
      </c>
      <c r="AF297" s="137">
        <v>0.72173076923076929</v>
      </c>
      <c r="AG297" s="169">
        <v>3.0604807692307689</v>
      </c>
      <c r="AH297" s="139">
        <v>0.65538461538461545</v>
      </c>
      <c r="AI297" s="169">
        <v>2.8176923076923082</v>
      </c>
      <c r="AJ297" s="170">
        <v>2.9390865384615386</v>
      </c>
      <c r="AK297" s="137">
        <v>0.70757894736842109</v>
      </c>
      <c r="AL297" s="169">
        <v>3.0095789473684209</v>
      </c>
      <c r="AM297" s="139">
        <v>0.73368421052631572</v>
      </c>
      <c r="AN297" s="169">
        <v>2.9248421052631581</v>
      </c>
      <c r="AO297" s="170">
        <v>2.9672105263157897</v>
      </c>
      <c r="AP297" s="171">
        <v>0.68</v>
      </c>
      <c r="AQ297" s="172">
        <v>2.95</v>
      </c>
      <c r="AR297" s="171">
        <v>0.77</v>
      </c>
      <c r="AS297" s="172">
        <v>3.02</v>
      </c>
      <c r="AT297" s="172">
        <v>2.98</v>
      </c>
      <c r="AU297" s="66">
        <v>6604051</v>
      </c>
      <c r="AV297" s="141">
        <v>6604000</v>
      </c>
    </row>
    <row r="298" spans="1:48" x14ac:dyDescent="0.2">
      <c r="A298" s="4">
        <v>289</v>
      </c>
      <c r="B298" s="129" t="s">
        <v>458</v>
      </c>
      <c r="C298" s="130" t="s">
        <v>29</v>
      </c>
      <c r="D298" s="57" t="s">
        <v>457</v>
      </c>
      <c r="E298" s="131">
        <v>4.4982456140350791E-2</v>
      </c>
      <c r="F298" s="132">
        <v>0.18608771929824597</v>
      </c>
      <c r="G298" s="133">
        <v>0.18984210526315776</v>
      </c>
      <c r="H298" s="132">
        <v>0.39898245614035055</v>
      </c>
      <c r="I298" s="134">
        <v>0.29003508771929853</v>
      </c>
      <c r="J298" s="58">
        <v>0.59</v>
      </c>
      <c r="K298" s="195">
        <v>1</v>
      </c>
      <c r="L298" s="193">
        <f t="shared" si="48"/>
        <v>0.52668421052631587</v>
      </c>
      <c r="M298" s="63">
        <f t="shared" si="48"/>
        <v>2.3925789473684209</v>
      </c>
      <c r="N298" s="60">
        <f t="shared" si="50"/>
        <v>0.49015789473684218</v>
      </c>
      <c r="O298" s="63">
        <f t="shared" si="51"/>
        <v>2.4076842105263161</v>
      </c>
      <c r="P298" s="136">
        <f t="shared" si="52"/>
        <v>2.4001315789473683</v>
      </c>
      <c r="Q298" s="60">
        <f t="shared" si="49"/>
        <v>0.57166666666666666</v>
      </c>
      <c r="R298" s="63">
        <f t="shared" si="53"/>
        <v>2.5786666666666669</v>
      </c>
      <c r="S298" s="60">
        <f t="shared" si="54"/>
        <v>0.67999999999999994</v>
      </c>
      <c r="T298" s="63">
        <f t="shared" si="55"/>
        <v>2.8066666666666666</v>
      </c>
      <c r="U298" s="230">
        <f t="shared" si="56"/>
        <v>2.6901666666666668</v>
      </c>
      <c r="V298" s="62">
        <v>0.59600000000000009</v>
      </c>
      <c r="W298" s="63">
        <v>2.6019999999999999</v>
      </c>
      <c r="X298" s="62">
        <v>0.57400000000000007</v>
      </c>
      <c r="Y298" s="135">
        <v>2.5380000000000003</v>
      </c>
      <c r="Z298" s="136">
        <v>2.5700000000000003</v>
      </c>
      <c r="AA298" s="137">
        <v>0.45736842105263159</v>
      </c>
      <c r="AB298" s="138">
        <v>2.183157894736842</v>
      </c>
      <c r="AC298" s="139">
        <v>0.4063157894736843</v>
      </c>
      <c r="AD298" s="138">
        <v>2.2773684210526315</v>
      </c>
      <c r="AE298" s="140">
        <v>2.2302631578947367</v>
      </c>
      <c r="AF298" s="137">
        <v>0.54949999999999999</v>
      </c>
      <c r="AG298" s="169">
        <v>2.4116666666666666</v>
      </c>
      <c r="AH298" s="139">
        <v>0.45133333333333336</v>
      </c>
      <c r="AI298" s="169">
        <v>2.4498333333333333</v>
      </c>
      <c r="AJ298" s="170">
        <v>2.4307499999999997</v>
      </c>
      <c r="AK298" s="137">
        <v>0.53333333333333333</v>
      </c>
      <c r="AL298" s="169">
        <v>2.5273333333333334</v>
      </c>
      <c r="AM298" s="139">
        <v>0.62</v>
      </c>
      <c r="AN298" s="169">
        <v>2.6333333333333337</v>
      </c>
      <c r="AO298" s="170">
        <v>2.5803333333333338</v>
      </c>
      <c r="AP298" s="171">
        <v>0.61</v>
      </c>
      <c r="AQ298" s="172">
        <v>2.63</v>
      </c>
      <c r="AR298" s="171">
        <v>0.74</v>
      </c>
      <c r="AS298" s="172">
        <v>2.98</v>
      </c>
      <c r="AT298" s="172">
        <v>2.8</v>
      </c>
      <c r="AU298" s="66">
        <v>6604052</v>
      </c>
      <c r="AV298" s="141">
        <v>6604000</v>
      </c>
    </row>
    <row r="299" spans="1:48" x14ac:dyDescent="0.2">
      <c r="A299" s="4">
        <v>290</v>
      </c>
      <c r="B299" s="129" t="s">
        <v>529</v>
      </c>
      <c r="C299" s="130" t="s">
        <v>48</v>
      </c>
      <c r="D299" s="57" t="s">
        <v>106</v>
      </c>
      <c r="E299" s="131">
        <v>0.11996904034630063</v>
      </c>
      <c r="F299" s="132">
        <v>0.37281122645816867</v>
      </c>
      <c r="G299" s="133">
        <v>0.24710237651120187</v>
      </c>
      <c r="H299" s="132">
        <v>0.52521694528113372</v>
      </c>
      <c r="I299" s="134">
        <v>0.45151408586965092</v>
      </c>
      <c r="J299" s="58">
        <v>0.98</v>
      </c>
      <c r="K299" s="195">
        <v>1</v>
      </c>
      <c r="L299" s="193">
        <f t="shared" si="48"/>
        <v>0.59086034353995531</v>
      </c>
      <c r="M299" s="63">
        <f t="shared" si="48"/>
        <v>2.675150858849888</v>
      </c>
      <c r="N299" s="60">
        <f t="shared" si="50"/>
        <v>0.45642842917600196</v>
      </c>
      <c r="O299" s="63">
        <f t="shared" si="51"/>
        <v>2.398716704007966</v>
      </c>
      <c r="P299" s="136">
        <f t="shared" si="52"/>
        <v>2.5369337814289272</v>
      </c>
      <c r="Q299" s="60">
        <f t="shared" si="49"/>
        <v>0.71082938388625594</v>
      </c>
      <c r="R299" s="63">
        <f t="shared" si="53"/>
        <v>3.0479620853080567</v>
      </c>
      <c r="S299" s="60">
        <f t="shared" si="54"/>
        <v>0.70353080568720383</v>
      </c>
      <c r="T299" s="63">
        <f t="shared" si="55"/>
        <v>2.9239336492890997</v>
      </c>
      <c r="U299" s="230">
        <f t="shared" si="56"/>
        <v>2.9884478672985781</v>
      </c>
      <c r="V299" s="62">
        <v>0.5667692307692308</v>
      </c>
      <c r="W299" s="63">
        <v>2.6529230769230772</v>
      </c>
      <c r="X299" s="62">
        <v>0.47441025641025636</v>
      </c>
      <c r="Y299" s="135">
        <v>2.451025641025641</v>
      </c>
      <c r="Z299" s="136">
        <v>2.5519743589743591</v>
      </c>
      <c r="AA299" s="137">
        <v>0.61495145631067971</v>
      </c>
      <c r="AB299" s="138">
        <v>2.6973786407766989</v>
      </c>
      <c r="AC299" s="139">
        <v>0.43844660194174756</v>
      </c>
      <c r="AD299" s="138">
        <v>2.346407766990291</v>
      </c>
      <c r="AE299" s="140">
        <v>2.5218932038834949</v>
      </c>
      <c r="AF299" s="137">
        <v>0.64708133971291859</v>
      </c>
      <c r="AG299" s="169">
        <v>2.8510047846889952</v>
      </c>
      <c r="AH299" s="139">
        <v>0.62468899521531107</v>
      </c>
      <c r="AI299" s="169">
        <v>2.7693779904306219</v>
      </c>
      <c r="AJ299" s="170">
        <v>2.8101913875598088</v>
      </c>
      <c r="AK299" s="137">
        <v>0.6916587677725119</v>
      </c>
      <c r="AL299" s="169">
        <v>3.045924170616114</v>
      </c>
      <c r="AM299" s="139">
        <v>0.67706161137440768</v>
      </c>
      <c r="AN299" s="169">
        <v>2.8078672985781994</v>
      </c>
      <c r="AO299" s="170">
        <v>2.9268957345971565</v>
      </c>
      <c r="AP299" s="171">
        <v>0.73</v>
      </c>
      <c r="AQ299" s="172">
        <v>3.05</v>
      </c>
      <c r="AR299" s="171">
        <v>0.73</v>
      </c>
      <c r="AS299" s="172">
        <v>3.04</v>
      </c>
      <c r="AT299" s="172">
        <v>3.05</v>
      </c>
      <c r="AU299" s="66">
        <v>7207041</v>
      </c>
      <c r="AV299" s="141">
        <v>7207000</v>
      </c>
    </row>
    <row r="300" spans="1:48" x14ac:dyDescent="0.2">
      <c r="A300" s="4">
        <v>291</v>
      </c>
      <c r="B300" s="129" t="s">
        <v>459</v>
      </c>
      <c r="C300" s="130" t="s">
        <v>34</v>
      </c>
      <c r="D300" s="57" t="s">
        <v>461</v>
      </c>
      <c r="E300" s="131">
        <v>1.8640035468389327E-2</v>
      </c>
      <c r="F300" s="132">
        <v>5.2121576364904332E-2</v>
      </c>
      <c r="G300" s="133">
        <v>0.18391487842184584</v>
      </c>
      <c r="H300" s="132">
        <v>0.38958730039445699</v>
      </c>
      <c r="I300" s="134">
        <v>0.22085443837968022</v>
      </c>
      <c r="J300" s="58">
        <v>0.77</v>
      </c>
      <c r="K300" s="195">
        <v>5</v>
      </c>
      <c r="L300" s="193">
        <f t="shared" si="48"/>
        <v>0.69013739399869534</v>
      </c>
      <c r="M300" s="63">
        <f t="shared" si="48"/>
        <v>2.8809348499673839</v>
      </c>
      <c r="N300" s="60">
        <f t="shared" si="50"/>
        <v>0.58539546640574036</v>
      </c>
      <c r="O300" s="63">
        <f t="shared" si="51"/>
        <v>2.68434686888454</v>
      </c>
      <c r="P300" s="136">
        <f t="shared" si="52"/>
        <v>2.7826408594259622</v>
      </c>
      <c r="Q300" s="60">
        <f t="shared" si="49"/>
        <v>0.70877742946708466</v>
      </c>
      <c r="R300" s="63">
        <f t="shared" si="53"/>
        <v>2.9330564263322882</v>
      </c>
      <c r="S300" s="60">
        <f t="shared" si="54"/>
        <v>0.7693103448275862</v>
      </c>
      <c r="T300" s="63">
        <f t="shared" si="55"/>
        <v>3.073934169278997</v>
      </c>
      <c r="U300" s="230">
        <f t="shared" si="56"/>
        <v>3.0034952978056424</v>
      </c>
      <c r="V300" s="62">
        <v>0.69113095238095235</v>
      </c>
      <c r="W300" s="63">
        <v>2.9032738095238093</v>
      </c>
      <c r="X300" s="62">
        <v>0.56452380952380954</v>
      </c>
      <c r="Y300" s="135">
        <v>2.6657142857142859</v>
      </c>
      <c r="Z300" s="136">
        <v>2.7844940476190478</v>
      </c>
      <c r="AA300" s="137">
        <v>0.68914383561643833</v>
      </c>
      <c r="AB300" s="138">
        <v>2.8585958904109585</v>
      </c>
      <c r="AC300" s="139">
        <v>0.60626712328767118</v>
      </c>
      <c r="AD300" s="138">
        <v>2.7029794520547945</v>
      </c>
      <c r="AE300" s="140">
        <v>2.7807876712328765</v>
      </c>
      <c r="AF300" s="137">
        <v>0.673061224489796</v>
      </c>
      <c r="AG300" s="169">
        <v>2.8643877551020407</v>
      </c>
      <c r="AH300" s="139">
        <v>0.7025510204081632</v>
      </c>
      <c r="AI300" s="169">
        <v>2.8721088435374149</v>
      </c>
      <c r="AJ300" s="170">
        <v>2.8682482993197276</v>
      </c>
      <c r="AK300" s="137">
        <v>0.69755485893416935</v>
      </c>
      <c r="AL300" s="169">
        <v>2.886112852664577</v>
      </c>
      <c r="AM300" s="139">
        <v>0.71862068965517245</v>
      </c>
      <c r="AN300" s="169">
        <v>2.9078683385579938</v>
      </c>
      <c r="AO300" s="170">
        <v>2.8969905956112854</v>
      </c>
      <c r="AP300" s="171">
        <v>0.72</v>
      </c>
      <c r="AQ300" s="172">
        <v>2.98</v>
      </c>
      <c r="AR300" s="171">
        <v>0.82</v>
      </c>
      <c r="AS300" s="172">
        <v>3.24</v>
      </c>
      <c r="AT300" s="172">
        <v>3.11</v>
      </c>
      <c r="AU300" s="66">
        <v>5903011</v>
      </c>
      <c r="AV300" s="141">
        <v>5903000</v>
      </c>
    </row>
    <row r="301" spans="1:48" x14ac:dyDescent="0.2">
      <c r="A301" s="4">
        <v>292</v>
      </c>
      <c r="B301" s="129" t="s">
        <v>464</v>
      </c>
      <c r="C301" s="130" t="s">
        <v>48</v>
      </c>
      <c r="D301" s="57" t="s">
        <v>465</v>
      </c>
      <c r="E301" s="131">
        <v>5.9409817751151839E-2</v>
      </c>
      <c r="F301" s="132">
        <v>0.20909066656356279</v>
      </c>
      <c r="G301" s="133">
        <v>0.13641267480098329</v>
      </c>
      <c r="H301" s="132">
        <v>0.43236225519722638</v>
      </c>
      <c r="I301" s="134">
        <v>0.32072646088039392</v>
      </c>
      <c r="J301" s="58">
        <v>0.52</v>
      </c>
      <c r="K301" s="195">
        <v>2</v>
      </c>
      <c r="L301" s="193">
        <f t="shared" si="48"/>
        <v>0.80277178602243315</v>
      </c>
      <c r="M301" s="63">
        <f t="shared" si="48"/>
        <v>3.1796475409836069</v>
      </c>
      <c r="N301" s="60">
        <f t="shared" si="50"/>
        <v>0.69793874029335634</v>
      </c>
      <c r="O301" s="63">
        <f t="shared" si="51"/>
        <v>2.8929443485763588</v>
      </c>
      <c r="P301" s="136">
        <f t="shared" si="52"/>
        <v>3.0362959447799831</v>
      </c>
      <c r="Q301" s="60">
        <f t="shared" si="49"/>
        <v>0.86218160377358499</v>
      </c>
      <c r="R301" s="63">
        <f t="shared" si="53"/>
        <v>3.3887382075471697</v>
      </c>
      <c r="S301" s="60">
        <f t="shared" si="54"/>
        <v>0.83435141509433963</v>
      </c>
      <c r="T301" s="63">
        <f t="shared" si="55"/>
        <v>3.3253066037735852</v>
      </c>
      <c r="U301" s="230">
        <f t="shared" si="56"/>
        <v>3.357022405660377</v>
      </c>
      <c r="V301" s="62">
        <v>0.79975409836065581</v>
      </c>
      <c r="W301" s="63">
        <v>3.2072950819672137</v>
      </c>
      <c r="X301" s="62">
        <v>0.7102459016393442</v>
      </c>
      <c r="Y301" s="135">
        <v>2.9498360655737703</v>
      </c>
      <c r="Z301" s="136">
        <v>3.0785655737704918</v>
      </c>
      <c r="AA301" s="137">
        <v>0.8057894736842105</v>
      </c>
      <c r="AB301" s="138">
        <v>3.1520000000000001</v>
      </c>
      <c r="AC301" s="139">
        <v>0.68563157894736848</v>
      </c>
      <c r="AD301" s="138">
        <v>2.8360526315789478</v>
      </c>
      <c r="AE301" s="140">
        <v>2.994026315789474</v>
      </c>
      <c r="AF301" s="137">
        <v>0.83543478260869564</v>
      </c>
      <c r="AG301" s="169">
        <v>3.3319323671497583</v>
      </c>
      <c r="AH301" s="139">
        <v>0.79521739130434788</v>
      </c>
      <c r="AI301" s="169">
        <v>3.1407487922705313</v>
      </c>
      <c r="AJ301" s="170">
        <v>3.236340579710145</v>
      </c>
      <c r="AK301" s="137">
        <v>0.85436320754716988</v>
      </c>
      <c r="AL301" s="169">
        <v>3.3674764150943397</v>
      </c>
      <c r="AM301" s="139">
        <v>0.81870283018867929</v>
      </c>
      <c r="AN301" s="169">
        <v>3.2606132075471699</v>
      </c>
      <c r="AO301" s="170">
        <v>3.3140448113207546</v>
      </c>
      <c r="AP301" s="171">
        <v>0.87</v>
      </c>
      <c r="AQ301" s="172">
        <v>3.41</v>
      </c>
      <c r="AR301" s="171">
        <v>0.85</v>
      </c>
      <c r="AS301" s="172">
        <v>3.39</v>
      </c>
      <c r="AT301" s="172">
        <v>3.4</v>
      </c>
      <c r="AU301" s="66">
        <v>1202005</v>
      </c>
      <c r="AV301" s="141">
        <v>1202000</v>
      </c>
    </row>
    <row r="302" spans="1:48" x14ac:dyDescent="0.2">
      <c r="A302" s="4">
        <v>293</v>
      </c>
      <c r="B302" s="129" t="s">
        <v>466</v>
      </c>
      <c r="C302" s="130" t="s">
        <v>40</v>
      </c>
      <c r="D302" s="57" t="s">
        <v>465</v>
      </c>
      <c r="E302" s="131">
        <v>-3.2248540392431857E-2</v>
      </c>
      <c r="F302" s="132">
        <v>-2.6563860752918611E-2</v>
      </c>
      <c r="G302" s="133">
        <v>1.7396964886309041E-2</v>
      </c>
      <c r="H302" s="132">
        <v>0.12228222531717892</v>
      </c>
      <c r="I302" s="134">
        <v>4.5359182282130206E-2</v>
      </c>
      <c r="J302" s="58">
        <v>0.51</v>
      </c>
      <c r="K302" s="195">
        <v>2</v>
      </c>
      <c r="L302" s="193">
        <f t="shared" si="48"/>
        <v>0.83319854039243191</v>
      </c>
      <c r="M302" s="63">
        <f t="shared" si="48"/>
        <v>3.1953888607529186</v>
      </c>
      <c r="N302" s="60">
        <f t="shared" si="50"/>
        <v>0.77482803511369103</v>
      </c>
      <c r="O302" s="63">
        <f t="shared" si="51"/>
        <v>3.0401927746828212</v>
      </c>
      <c r="P302" s="136">
        <f t="shared" si="52"/>
        <v>3.1177908177178697</v>
      </c>
      <c r="Q302" s="60">
        <f t="shared" si="49"/>
        <v>0.80095000000000005</v>
      </c>
      <c r="R302" s="63">
        <f t="shared" si="53"/>
        <v>3.168825</v>
      </c>
      <c r="S302" s="60">
        <f t="shared" si="54"/>
        <v>0.79222500000000007</v>
      </c>
      <c r="T302" s="63">
        <f t="shared" si="55"/>
        <v>3.1624750000000001</v>
      </c>
      <c r="U302" s="230">
        <f t="shared" si="56"/>
        <v>3.1631499999999999</v>
      </c>
      <c r="V302" s="62">
        <v>0.83326424870466331</v>
      </c>
      <c r="W302" s="63">
        <v>3.182331606217617</v>
      </c>
      <c r="X302" s="62">
        <v>0.78329015544041458</v>
      </c>
      <c r="Y302" s="135">
        <v>3.0787564766839379</v>
      </c>
      <c r="Z302" s="136">
        <v>3.1305440414507775</v>
      </c>
      <c r="AA302" s="137">
        <v>0.8331328320802005</v>
      </c>
      <c r="AB302" s="138">
        <v>3.2084461152882202</v>
      </c>
      <c r="AC302" s="139">
        <v>0.76636591478696747</v>
      </c>
      <c r="AD302" s="138">
        <v>3.0016290726817045</v>
      </c>
      <c r="AE302" s="140">
        <v>3.1050375939849624</v>
      </c>
      <c r="AF302" s="137">
        <v>0.81670951156812333</v>
      </c>
      <c r="AG302" s="169">
        <v>3.161156812339331</v>
      </c>
      <c r="AH302" s="139">
        <v>0.75930591259640101</v>
      </c>
      <c r="AI302" s="169">
        <v>3.0661439588688943</v>
      </c>
      <c r="AJ302" s="170">
        <v>3.1136503856041129</v>
      </c>
      <c r="AK302" s="137">
        <v>0.81189999999999996</v>
      </c>
      <c r="AL302" s="169">
        <v>3.2076500000000001</v>
      </c>
      <c r="AM302" s="139">
        <v>0.77445000000000008</v>
      </c>
      <c r="AN302" s="169">
        <v>3.0849500000000001</v>
      </c>
      <c r="AO302" s="170">
        <v>3.1463000000000001</v>
      </c>
      <c r="AP302" s="171">
        <v>0.79</v>
      </c>
      <c r="AQ302" s="172">
        <v>3.13</v>
      </c>
      <c r="AR302" s="171">
        <v>0.81</v>
      </c>
      <c r="AS302" s="172">
        <v>3.24</v>
      </c>
      <c r="AT302" s="172">
        <v>3.18</v>
      </c>
      <c r="AU302" s="66">
        <v>1202007</v>
      </c>
      <c r="AV302" s="141">
        <v>1202000</v>
      </c>
    </row>
    <row r="303" spans="1:48" x14ac:dyDescent="0.2">
      <c r="A303" s="4">
        <v>294</v>
      </c>
      <c r="B303" s="129" t="s">
        <v>467</v>
      </c>
      <c r="C303" s="130" t="s">
        <v>21</v>
      </c>
      <c r="D303" s="57" t="s">
        <v>468</v>
      </c>
      <c r="E303" s="131">
        <v>8.0297283891033189E-3</v>
      </c>
      <c r="F303" s="132">
        <v>7.9553383740883721E-2</v>
      </c>
      <c r="G303" s="133">
        <v>0.12180019528457031</v>
      </c>
      <c r="H303" s="132">
        <v>0.35448631667381658</v>
      </c>
      <c r="I303" s="134">
        <v>0.21701985020734993</v>
      </c>
      <c r="J303" s="58">
        <v>0.79</v>
      </c>
      <c r="K303" s="195">
        <v>1</v>
      </c>
      <c r="L303" s="193">
        <f t="shared" si="48"/>
        <v>0.86689090653153156</v>
      </c>
      <c r="M303" s="63">
        <f t="shared" si="48"/>
        <v>3.28909740990991</v>
      </c>
      <c r="N303" s="60">
        <f t="shared" si="50"/>
        <v>0.80087176238738733</v>
      </c>
      <c r="O303" s="63">
        <f t="shared" si="51"/>
        <v>3.1143496621621622</v>
      </c>
      <c r="P303" s="136">
        <f t="shared" si="52"/>
        <v>3.2017235360360363</v>
      </c>
      <c r="Q303" s="60">
        <f t="shared" si="49"/>
        <v>0.87492063492063488</v>
      </c>
      <c r="R303" s="63">
        <f t="shared" si="53"/>
        <v>3.3686507936507937</v>
      </c>
      <c r="S303" s="60">
        <f t="shared" si="54"/>
        <v>0.92267195767195764</v>
      </c>
      <c r="T303" s="63">
        <f t="shared" si="55"/>
        <v>3.4688359788359788</v>
      </c>
      <c r="U303" s="230">
        <f t="shared" si="56"/>
        <v>3.4187433862433863</v>
      </c>
      <c r="V303" s="62">
        <v>0.88005208333333329</v>
      </c>
      <c r="W303" s="63">
        <v>3.277708333333333</v>
      </c>
      <c r="X303" s="62">
        <v>0.73963541666666666</v>
      </c>
      <c r="Y303" s="135">
        <v>3.0143750000000002</v>
      </c>
      <c r="Z303" s="136">
        <v>3.1460416666666666</v>
      </c>
      <c r="AA303" s="137">
        <v>0.85372972972972971</v>
      </c>
      <c r="AB303" s="138">
        <v>3.3004864864864869</v>
      </c>
      <c r="AC303" s="139">
        <v>0.86210810810810812</v>
      </c>
      <c r="AD303" s="138">
        <v>3.2143243243243242</v>
      </c>
      <c r="AE303" s="140">
        <v>3.2574054054054056</v>
      </c>
      <c r="AF303" s="137">
        <v>0.88559322033898302</v>
      </c>
      <c r="AG303" s="169">
        <v>3.4221468926553671</v>
      </c>
      <c r="AH303" s="139">
        <v>0.93248587570621466</v>
      </c>
      <c r="AI303" s="169">
        <v>3.4607909604519773</v>
      </c>
      <c r="AJ303" s="170">
        <v>3.4414689265536724</v>
      </c>
      <c r="AK303" s="137">
        <v>0.9198412698412699</v>
      </c>
      <c r="AL303" s="169">
        <v>3.3873015873015877</v>
      </c>
      <c r="AM303" s="139">
        <v>0.89534391534391533</v>
      </c>
      <c r="AN303" s="169">
        <v>3.4076719576719574</v>
      </c>
      <c r="AO303" s="170">
        <v>3.3974867724867726</v>
      </c>
      <c r="AP303" s="171">
        <v>0.83</v>
      </c>
      <c r="AQ303" s="172">
        <v>3.35</v>
      </c>
      <c r="AR303" s="171">
        <v>0.95</v>
      </c>
      <c r="AS303" s="172">
        <v>3.53</v>
      </c>
      <c r="AT303" s="172">
        <v>3.44</v>
      </c>
      <c r="AU303" s="66">
        <v>5803009</v>
      </c>
      <c r="AV303" s="141">
        <v>5803000</v>
      </c>
    </row>
    <row r="304" spans="1:48" x14ac:dyDescent="0.2">
      <c r="A304" s="4">
        <v>295</v>
      </c>
      <c r="B304" s="129" t="s">
        <v>469</v>
      </c>
      <c r="C304" s="130" t="s">
        <v>29</v>
      </c>
      <c r="D304" s="57" t="s">
        <v>468</v>
      </c>
      <c r="E304" s="131">
        <v>0.1155034213098729</v>
      </c>
      <c r="F304" s="132">
        <v>0.27876832844574784</v>
      </c>
      <c r="G304" s="133">
        <v>0.20118035190615824</v>
      </c>
      <c r="H304" s="132">
        <v>0.42958944281524936</v>
      </c>
      <c r="I304" s="134">
        <v>0.35417888563049837</v>
      </c>
      <c r="J304" s="58">
        <v>0.71</v>
      </c>
      <c r="K304" s="195">
        <v>1</v>
      </c>
      <c r="L304" s="193">
        <f t="shared" si="48"/>
        <v>0.64696969696969697</v>
      </c>
      <c r="M304" s="63">
        <f t="shared" si="48"/>
        <v>2.6309090909090909</v>
      </c>
      <c r="N304" s="60">
        <f t="shared" si="50"/>
        <v>0.70871212121212124</v>
      </c>
      <c r="O304" s="63">
        <f t="shared" si="51"/>
        <v>2.8803030303030299</v>
      </c>
      <c r="P304" s="136">
        <f t="shared" si="52"/>
        <v>2.7556060606060608</v>
      </c>
      <c r="Q304" s="60">
        <f t="shared" si="49"/>
        <v>0.76247311827956987</v>
      </c>
      <c r="R304" s="63">
        <f t="shared" si="53"/>
        <v>2.9096774193548387</v>
      </c>
      <c r="S304" s="60">
        <f t="shared" si="54"/>
        <v>0.90989247311827948</v>
      </c>
      <c r="T304" s="63">
        <f t="shared" si="55"/>
        <v>3.3098924731182793</v>
      </c>
      <c r="U304" s="230">
        <f t="shared" si="56"/>
        <v>3.1097849462365592</v>
      </c>
      <c r="V304" s="62">
        <v>0.68</v>
      </c>
      <c r="W304" s="63">
        <v>2.68</v>
      </c>
      <c r="X304" s="62">
        <v>0.78500000000000003</v>
      </c>
      <c r="Y304" s="135">
        <v>3.04</v>
      </c>
      <c r="Z304" s="136">
        <v>2.8600000000000003</v>
      </c>
      <c r="AA304" s="137">
        <v>0.6139393939393939</v>
      </c>
      <c r="AB304" s="138">
        <v>2.581818181818182</v>
      </c>
      <c r="AC304" s="139">
        <v>0.63242424242424244</v>
      </c>
      <c r="AD304" s="138">
        <v>2.7206060606060603</v>
      </c>
      <c r="AE304" s="140">
        <v>2.6512121212121214</v>
      </c>
      <c r="AF304" s="137">
        <v>0.63150537634408599</v>
      </c>
      <c r="AG304" s="169">
        <v>2.6835483870967742</v>
      </c>
      <c r="AH304" s="139">
        <v>0.67430107526881733</v>
      </c>
      <c r="AI304" s="169">
        <v>2.8332258064516131</v>
      </c>
      <c r="AJ304" s="170">
        <v>2.7583870967741939</v>
      </c>
      <c r="AK304" s="137">
        <v>0.75494623655913973</v>
      </c>
      <c r="AL304" s="169">
        <v>2.8693548387096772</v>
      </c>
      <c r="AM304" s="139">
        <v>0.869784946236559</v>
      </c>
      <c r="AN304" s="169">
        <v>3.1697849462365588</v>
      </c>
      <c r="AO304" s="170">
        <v>3.0195698924731182</v>
      </c>
      <c r="AP304" s="171">
        <v>0.77</v>
      </c>
      <c r="AQ304" s="172">
        <v>2.95</v>
      </c>
      <c r="AR304" s="171">
        <v>0.95</v>
      </c>
      <c r="AS304" s="172">
        <v>3.45</v>
      </c>
      <c r="AT304" s="172">
        <v>3.2</v>
      </c>
      <c r="AU304" s="66">
        <v>5803010</v>
      </c>
      <c r="AV304" s="141">
        <v>5803000</v>
      </c>
    </row>
    <row r="305" spans="1:48" x14ac:dyDescent="0.2">
      <c r="A305" s="4">
        <v>296</v>
      </c>
      <c r="B305" s="129" t="s">
        <v>470</v>
      </c>
      <c r="C305" s="130" t="s">
        <v>116</v>
      </c>
      <c r="D305" s="57" t="s">
        <v>106</v>
      </c>
      <c r="E305" s="131">
        <v>0.11530318350698698</v>
      </c>
      <c r="F305" s="132">
        <v>0.29624147665854039</v>
      </c>
      <c r="G305" s="133">
        <v>0.14825794661233704</v>
      </c>
      <c r="H305" s="132">
        <v>0.31578859297743112</v>
      </c>
      <c r="I305" s="134">
        <v>0.30351503481798625</v>
      </c>
      <c r="J305" s="58">
        <v>0.72</v>
      </c>
      <c r="K305" s="195">
        <v>1</v>
      </c>
      <c r="L305" s="193">
        <f t="shared" si="48"/>
        <v>0.63668562625903546</v>
      </c>
      <c r="M305" s="63">
        <f t="shared" si="48"/>
        <v>2.7784177298521415</v>
      </c>
      <c r="N305" s="60">
        <f t="shared" si="50"/>
        <v>0.57441245013232223</v>
      </c>
      <c r="O305" s="63">
        <f t="shared" si="51"/>
        <v>2.6905745809798427</v>
      </c>
      <c r="P305" s="136">
        <f t="shared" si="52"/>
        <v>2.7344961554159917</v>
      </c>
      <c r="Q305" s="60">
        <f t="shared" si="49"/>
        <v>0.75198880976602245</v>
      </c>
      <c r="R305" s="63">
        <f t="shared" si="53"/>
        <v>3.0746592065106819</v>
      </c>
      <c r="S305" s="60">
        <f t="shared" si="54"/>
        <v>0.72267039674465927</v>
      </c>
      <c r="T305" s="63">
        <f t="shared" si="55"/>
        <v>3.0063631739572738</v>
      </c>
      <c r="U305" s="230">
        <f t="shared" si="56"/>
        <v>3.0380111902339779</v>
      </c>
      <c r="V305" s="62">
        <v>0.6077011494252873</v>
      </c>
      <c r="W305" s="63">
        <v>2.7243039591315452</v>
      </c>
      <c r="X305" s="62">
        <v>0.56360153256704981</v>
      </c>
      <c r="Y305" s="135">
        <v>2.6907024265644957</v>
      </c>
      <c r="Z305" s="136">
        <v>2.7075031928480202</v>
      </c>
      <c r="AA305" s="137">
        <v>0.66567010309278352</v>
      </c>
      <c r="AB305" s="138">
        <v>2.8325315005727374</v>
      </c>
      <c r="AC305" s="139">
        <v>0.58522336769759453</v>
      </c>
      <c r="AD305" s="138">
        <v>2.6904467353951893</v>
      </c>
      <c r="AE305" s="140">
        <v>2.7614891179839631</v>
      </c>
      <c r="AF305" s="137">
        <v>0.7397704918032787</v>
      </c>
      <c r="AG305" s="169">
        <v>3.0202295081967216</v>
      </c>
      <c r="AH305" s="139">
        <v>0.70511475409836066</v>
      </c>
      <c r="AI305" s="169">
        <v>2.92</v>
      </c>
      <c r="AJ305" s="170">
        <v>2.9701147540983608</v>
      </c>
      <c r="AK305" s="137">
        <v>0.71397761953204486</v>
      </c>
      <c r="AL305" s="169">
        <v>2.9893184130213633</v>
      </c>
      <c r="AM305" s="139">
        <v>0.66534079348931852</v>
      </c>
      <c r="AN305" s="169">
        <v>2.8827263479145477</v>
      </c>
      <c r="AO305" s="170">
        <v>2.9360223804679553</v>
      </c>
      <c r="AP305" s="171">
        <v>0.79</v>
      </c>
      <c r="AQ305" s="172">
        <v>3.16</v>
      </c>
      <c r="AR305" s="171">
        <v>0.78</v>
      </c>
      <c r="AS305" s="172">
        <v>3.13</v>
      </c>
      <c r="AT305" s="172">
        <v>3.14</v>
      </c>
      <c r="AU305" s="66">
        <v>7207055</v>
      </c>
      <c r="AV305" s="141">
        <v>7207000</v>
      </c>
    </row>
    <row r="306" spans="1:48" x14ac:dyDescent="0.2">
      <c r="A306" s="4">
        <v>297</v>
      </c>
      <c r="B306" s="129" t="s">
        <v>471</v>
      </c>
      <c r="C306" s="130" t="s">
        <v>116</v>
      </c>
      <c r="D306" s="57" t="s">
        <v>106</v>
      </c>
      <c r="E306" s="131">
        <v>5.6881351675364344E-2</v>
      </c>
      <c r="F306" s="132">
        <v>0.18788945575621341</v>
      </c>
      <c r="G306" s="133">
        <v>9.4209604714401873E-2</v>
      </c>
      <c r="H306" s="132">
        <v>0.22032246176898518</v>
      </c>
      <c r="I306" s="134">
        <v>0.20660595876259924</v>
      </c>
      <c r="J306" s="58">
        <v>0.48</v>
      </c>
      <c r="K306" s="195">
        <v>1</v>
      </c>
      <c r="L306" s="193">
        <f t="shared" si="48"/>
        <v>0.77550069665605093</v>
      </c>
      <c r="M306" s="63">
        <f t="shared" si="48"/>
        <v>3.1387848825636944</v>
      </c>
      <c r="N306" s="60">
        <f t="shared" si="50"/>
        <v>0.75270063694267519</v>
      </c>
      <c r="O306" s="63">
        <f t="shared" si="51"/>
        <v>3.0880262148708306</v>
      </c>
      <c r="P306" s="136">
        <f t="shared" si="52"/>
        <v>3.1134055487172625</v>
      </c>
      <c r="Q306" s="60">
        <f t="shared" si="49"/>
        <v>0.83238204833141527</v>
      </c>
      <c r="R306" s="63">
        <f t="shared" si="53"/>
        <v>3.3266743383199078</v>
      </c>
      <c r="S306" s="60">
        <f t="shared" si="54"/>
        <v>0.84691024165707707</v>
      </c>
      <c r="T306" s="63">
        <f t="shared" si="55"/>
        <v>3.3083486766398158</v>
      </c>
      <c r="U306" s="230">
        <f t="shared" si="56"/>
        <v>3.3200115074798617</v>
      </c>
      <c r="V306" s="62">
        <v>0.75859375000000007</v>
      </c>
      <c r="W306" s="63">
        <v>3.0560156250000001</v>
      </c>
      <c r="X306" s="62">
        <v>0.74</v>
      </c>
      <c r="Y306" s="135">
        <v>3.0744473342002601</v>
      </c>
      <c r="Z306" s="136">
        <v>3.0652314796001301</v>
      </c>
      <c r="AA306" s="137">
        <v>0.79240764331210189</v>
      </c>
      <c r="AB306" s="138">
        <v>3.2215541401273882</v>
      </c>
      <c r="AC306" s="139">
        <v>0.76540127388535029</v>
      </c>
      <c r="AD306" s="138">
        <v>3.1016050955414012</v>
      </c>
      <c r="AE306" s="140">
        <v>3.1615796178343949</v>
      </c>
      <c r="AF306" s="137">
        <v>0.82935960591132996</v>
      </c>
      <c r="AG306" s="169">
        <v>3.2974384236453202</v>
      </c>
      <c r="AH306" s="139">
        <v>0.83</v>
      </c>
      <c r="AI306" s="169">
        <v>3.2127586206896552</v>
      </c>
      <c r="AJ306" s="170">
        <v>3.2550985221674877</v>
      </c>
      <c r="AK306" s="137">
        <v>0.83476409666283069</v>
      </c>
      <c r="AL306" s="169">
        <v>3.3433486766398155</v>
      </c>
      <c r="AM306" s="139">
        <v>0.82382048331415425</v>
      </c>
      <c r="AN306" s="169">
        <v>3.2366973532796317</v>
      </c>
      <c r="AO306" s="170">
        <v>3.2900230149597238</v>
      </c>
      <c r="AP306" s="171">
        <v>0.83</v>
      </c>
      <c r="AQ306" s="172">
        <v>3.31</v>
      </c>
      <c r="AR306" s="171">
        <v>0.87</v>
      </c>
      <c r="AS306" s="172">
        <v>3.38</v>
      </c>
      <c r="AT306" s="172">
        <v>3.35</v>
      </c>
      <c r="AU306" s="66">
        <v>7207061</v>
      </c>
      <c r="AV306" s="141">
        <v>7207000</v>
      </c>
    </row>
    <row r="307" spans="1:48" x14ac:dyDescent="0.2">
      <c r="A307" s="4">
        <v>298</v>
      </c>
      <c r="B307" s="129" t="s">
        <v>472</v>
      </c>
      <c r="C307" s="130" t="s">
        <v>40</v>
      </c>
      <c r="D307" s="57" t="s">
        <v>89</v>
      </c>
      <c r="E307" s="131">
        <v>6.8424635127247113E-2</v>
      </c>
      <c r="F307" s="132">
        <v>0.16303068653332597</v>
      </c>
      <c r="G307" s="133">
        <v>9.8194597727944144E-2</v>
      </c>
      <c r="H307" s="132">
        <v>0.20946615911493094</v>
      </c>
      <c r="I307" s="134">
        <v>0.18874842282412851</v>
      </c>
      <c r="J307" s="58">
        <v>0.89</v>
      </c>
      <c r="K307" s="195">
        <v>3</v>
      </c>
      <c r="L307" s="193">
        <f t="shared" si="48"/>
        <v>0.31917237979812602</v>
      </c>
      <c r="M307" s="63">
        <f t="shared" si="48"/>
        <v>1.9652902089890623</v>
      </c>
      <c r="N307" s="60">
        <f t="shared" si="50"/>
        <v>0.38626808883922004</v>
      </c>
      <c r="O307" s="63">
        <f t="shared" si="51"/>
        <v>2.2666905573029794</v>
      </c>
      <c r="P307" s="136">
        <f t="shared" si="52"/>
        <v>2.1159903831460207</v>
      </c>
      <c r="Q307" s="60">
        <f t="shared" si="49"/>
        <v>0.38759701492537313</v>
      </c>
      <c r="R307" s="63">
        <f t="shared" si="53"/>
        <v>2.1283208955223882</v>
      </c>
      <c r="S307" s="60">
        <f t="shared" si="54"/>
        <v>0.48446268656716418</v>
      </c>
      <c r="T307" s="63">
        <f t="shared" si="55"/>
        <v>2.4761567164179104</v>
      </c>
      <c r="U307" s="230">
        <f t="shared" si="56"/>
        <v>2.3047388059701492</v>
      </c>
      <c r="V307" s="62">
        <v>0.27174170616113746</v>
      </c>
      <c r="W307" s="63">
        <v>1.8583412322274881</v>
      </c>
      <c r="X307" s="62">
        <v>0.37027154663518302</v>
      </c>
      <c r="Y307" s="135">
        <v>2.247744982290437</v>
      </c>
      <c r="Z307" s="136">
        <v>2.0530431072589623</v>
      </c>
      <c r="AA307" s="137">
        <v>0.36660305343511457</v>
      </c>
      <c r="AB307" s="138">
        <v>2.0722391857506364</v>
      </c>
      <c r="AC307" s="139">
        <v>0.40226463104325705</v>
      </c>
      <c r="AD307" s="138">
        <v>2.2856361323155214</v>
      </c>
      <c r="AE307" s="140">
        <v>2.1789376590330791</v>
      </c>
      <c r="AF307" s="137">
        <v>0.34457036114570361</v>
      </c>
      <c r="AG307" s="169">
        <v>2.0405853051058531</v>
      </c>
      <c r="AH307" s="139">
        <v>0.45021170610211703</v>
      </c>
      <c r="AI307" s="169">
        <v>2.4136488169364885</v>
      </c>
      <c r="AJ307" s="170">
        <v>2.227117061021171</v>
      </c>
      <c r="AK307" s="137">
        <v>0.36519402985074628</v>
      </c>
      <c r="AL307" s="169">
        <v>2.0666417910447761</v>
      </c>
      <c r="AM307" s="139">
        <v>0.42892537313432838</v>
      </c>
      <c r="AN307" s="169">
        <v>2.3723134328358206</v>
      </c>
      <c r="AO307" s="170">
        <v>2.2194776119402984</v>
      </c>
      <c r="AP307" s="171">
        <v>0.41</v>
      </c>
      <c r="AQ307" s="172">
        <v>2.19</v>
      </c>
      <c r="AR307" s="171">
        <v>0.54</v>
      </c>
      <c r="AS307" s="172">
        <v>2.58</v>
      </c>
      <c r="AT307" s="172">
        <v>2.39</v>
      </c>
      <c r="AU307" s="66">
        <v>6001013</v>
      </c>
      <c r="AV307" s="141">
        <v>6001000</v>
      </c>
    </row>
    <row r="308" spans="1:48" x14ac:dyDescent="0.2">
      <c r="A308" s="4">
        <v>299</v>
      </c>
      <c r="B308" s="129" t="s">
        <v>473</v>
      </c>
      <c r="C308" s="130" t="s">
        <v>67</v>
      </c>
      <c r="D308" s="57" t="s">
        <v>474</v>
      </c>
      <c r="E308" s="131">
        <v>4.5535829307568387E-2</v>
      </c>
      <c r="F308" s="132">
        <v>8.0143236714975696E-2</v>
      </c>
      <c r="G308" s="133">
        <v>0.19088657093471606</v>
      </c>
      <c r="H308" s="132">
        <v>0.40609063954261426</v>
      </c>
      <c r="I308" s="134">
        <v>0.24311693812879476</v>
      </c>
      <c r="J308" s="58">
        <v>0.81</v>
      </c>
      <c r="K308" s="195">
        <v>5</v>
      </c>
      <c r="L308" s="193">
        <f t="shared" si="48"/>
        <v>0.68826851851851856</v>
      </c>
      <c r="M308" s="63">
        <f t="shared" si="48"/>
        <v>2.9344944444444443</v>
      </c>
      <c r="N308" s="60">
        <f t="shared" si="50"/>
        <v>0.52230183486238535</v>
      </c>
      <c r="O308" s="63">
        <f t="shared" si="51"/>
        <v>2.5499238532110091</v>
      </c>
      <c r="P308" s="136">
        <f t="shared" si="52"/>
        <v>2.7422091488277269</v>
      </c>
      <c r="Q308" s="60">
        <f t="shared" si="49"/>
        <v>0.73380434782608694</v>
      </c>
      <c r="R308" s="63">
        <f t="shared" si="53"/>
        <v>3.01463768115942</v>
      </c>
      <c r="S308" s="60">
        <f t="shared" si="54"/>
        <v>0.71318840579710141</v>
      </c>
      <c r="T308" s="63">
        <f t="shared" si="55"/>
        <v>2.9560144927536234</v>
      </c>
      <c r="U308" s="230">
        <f t="shared" si="56"/>
        <v>2.9853260869565217</v>
      </c>
      <c r="V308" s="62">
        <v>0.65953703703703703</v>
      </c>
      <c r="W308" s="63">
        <v>2.8713888888888883</v>
      </c>
      <c r="X308" s="62">
        <v>0.47440366972477066</v>
      </c>
      <c r="Y308" s="135">
        <v>2.4672477064220182</v>
      </c>
      <c r="Z308" s="136">
        <v>2.6693182976554533</v>
      </c>
      <c r="AA308" s="137">
        <v>0.71700000000000008</v>
      </c>
      <c r="AB308" s="138">
        <v>2.9976000000000003</v>
      </c>
      <c r="AC308" s="139">
        <v>0.57020000000000004</v>
      </c>
      <c r="AD308" s="138">
        <v>2.6326000000000001</v>
      </c>
      <c r="AE308" s="140">
        <v>2.8151000000000002</v>
      </c>
      <c r="AF308" s="137">
        <v>0.70874999999999999</v>
      </c>
      <c r="AG308" s="169">
        <v>2.9394117647058824</v>
      </c>
      <c r="AH308" s="139">
        <v>0.60205882352941187</v>
      </c>
      <c r="AI308" s="169">
        <v>2.6807352941176474</v>
      </c>
      <c r="AJ308" s="170">
        <v>2.8100735294117651</v>
      </c>
      <c r="AK308" s="137">
        <v>0.74760869565217392</v>
      </c>
      <c r="AL308" s="169">
        <v>3.0492753623188404</v>
      </c>
      <c r="AM308" s="139">
        <v>0.67637681159420282</v>
      </c>
      <c r="AN308" s="169">
        <v>2.8320289855072462</v>
      </c>
      <c r="AO308" s="170">
        <v>2.9406521739130431</v>
      </c>
      <c r="AP308" s="171">
        <v>0.72</v>
      </c>
      <c r="AQ308" s="172">
        <v>2.98</v>
      </c>
      <c r="AR308" s="171">
        <v>0.75</v>
      </c>
      <c r="AS308" s="172">
        <v>3.08</v>
      </c>
      <c r="AT308" s="172">
        <v>3.03</v>
      </c>
      <c r="AU308" s="66">
        <v>601006</v>
      </c>
      <c r="AV308" s="141">
        <v>601000</v>
      </c>
    </row>
    <row r="309" spans="1:48" x14ac:dyDescent="0.2">
      <c r="A309" s="4">
        <v>300</v>
      </c>
      <c r="B309" s="129" t="s">
        <v>475</v>
      </c>
      <c r="C309" s="130" t="s">
        <v>476</v>
      </c>
      <c r="D309" s="57" t="s">
        <v>243</v>
      </c>
      <c r="E309" s="131">
        <v>-1.5000000000000013E-2</v>
      </c>
      <c r="F309" s="132">
        <v>-6.4999999999999503E-2</v>
      </c>
      <c r="G309" s="133">
        <v>9.5000000000000084E-2</v>
      </c>
      <c r="H309" s="132">
        <v>0.29000000000000004</v>
      </c>
      <c r="I309" s="134">
        <v>0.11250000000000027</v>
      </c>
      <c r="J309" s="58">
        <v>0.6</v>
      </c>
      <c r="K309" s="195">
        <v>2</v>
      </c>
      <c r="L309" s="193">
        <f t="shared" si="48"/>
        <v>0.625</v>
      </c>
      <c r="M309" s="63">
        <f t="shared" si="48"/>
        <v>2.6349999999999998</v>
      </c>
      <c r="N309" s="60">
        <f t="shared" si="50"/>
        <v>0.72</v>
      </c>
      <c r="O309" s="63">
        <f t="shared" si="51"/>
        <v>2.84</v>
      </c>
      <c r="P309" s="136">
        <f t="shared" si="52"/>
        <v>2.7374999999999998</v>
      </c>
      <c r="Q309" s="60">
        <f t="shared" si="49"/>
        <v>0.61</v>
      </c>
      <c r="R309" s="63">
        <f t="shared" si="53"/>
        <v>2.5700000000000003</v>
      </c>
      <c r="S309" s="60">
        <f t="shared" si="54"/>
        <v>0.81500000000000006</v>
      </c>
      <c r="T309" s="63">
        <f t="shared" si="55"/>
        <v>3.13</v>
      </c>
      <c r="U309" s="230">
        <f t="shared" si="56"/>
        <v>2.85</v>
      </c>
      <c r="V309" s="62">
        <v>0.57000000000000006</v>
      </c>
      <c r="W309" s="63">
        <v>2.52</v>
      </c>
      <c r="X309" s="62">
        <v>0.73</v>
      </c>
      <c r="Y309" s="135">
        <v>2.84</v>
      </c>
      <c r="Z309" s="136">
        <v>2.6799999999999997</v>
      </c>
      <c r="AA309" s="137">
        <v>0.67999999999999994</v>
      </c>
      <c r="AB309" s="138">
        <v>2.75</v>
      </c>
      <c r="AC309" s="139">
        <v>0.71000000000000008</v>
      </c>
      <c r="AD309" s="138">
        <v>2.8400000000000003</v>
      </c>
      <c r="AE309" s="140">
        <v>2.7949999999999999</v>
      </c>
      <c r="AF309" s="137">
        <v>0.71</v>
      </c>
      <c r="AG309" s="169">
        <v>2.79</v>
      </c>
      <c r="AH309" s="139">
        <v>0.79</v>
      </c>
      <c r="AI309" s="169">
        <v>3.13</v>
      </c>
      <c r="AJ309" s="170">
        <v>2.96</v>
      </c>
      <c r="AK309" s="137">
        <v>0.59</v>
      </c>
      <c r="AL309" s="169">
        <v>2.5700000000000003</v>
      </c>
      <c r="AM309" s="139">
        <v>0.82000000000000006</v>
      </c>
      <c r="AN309" s="169">
        <v>3.1100000000000003</v>
      </c>
      <c r="AO309" s="170">
        <v>2.8400000000000003</v>
      </c>
      <c r="AP309" s="171">
        <v>0.63</v>
      </c>
      <c r="AQ309" s="172">
        <v>2.57</v>
      </c>
      <c r="AR309" s="171">
        <v>0.81</v>
      </c>
      <c r="AS309" s="172">
        <v>3.15</v>
      </c>
      <c r="AT309" s="172">
        <v>2.86</v>
      </c>
      <c r="AU309" s="66">
        <v>6804010</v>
      </c>
      <c r="AV309" s="141">
        <v>6804000</v>
      </c>
    </row>
    <row r="310" spans="1:48" x14ac:dyDescent="0.2">
      <c r="A310" s="4">
        <v>301</v>
      </c>
      <c r="B310" s="129" t="s">
        <v>477</v>
      </c>
      <c r="C310" s="130" t="s">
        <v>478</v>
      </c>
      <c r="D310" s="57" t="s">
        <v>243</v>
      </c>
      <c r="E310" s="131">
        <v>4.6523845578317902E-2</v>
      </c>
      <c r="F310" s="132">
        <v>0.11940732527873621</v>
      </c>
      <c r="G310" s="133">
        <v>6.2473451521839474E-2</v>
      </c>
      <c r="H310" s="132">
        <v>0.18212599719152589</v>
      </c>
      <c r="I310" s="134">
        <v>0.15076666123513105</v>
      </c>
      <c r="J310" s="58">
        <v>0.7</v>
      </c>
      <c r="K310" s="195">
        <v>2</v>
      </c>
      <c r="L310" s="193">
        <f t="shared" si="48"/>
        <v>0.78988976698712721</v>
      </c>
      <c r="M310" s="63">
        <f t="shared" si="48"/>
        <v>3.0791528841453477</v>
      </c>
      <c r="N310" s="60">
        <f t="shared" si="50"/>
        <v>0.72147942805931242</v>
      </c>
      <c r="O310" s="63">
        <f t="shared" si="51"/>
        <v>2.9543137933843902</v>
      </c>
      <c r="P310" s="136">
        <f t="shared" si="52"/>
        <v>3.0167333387648689</v>
      </c>
      <c r="Q310" s="60">
        <f t="shared" si="49"/>
        <v>0.83641361256544511</v>
      </c>
      <c r="R310" s="63">
        <f t="shared" si="53"/>
        <v>3.1985602094240839</v>
      </c>
      <c r="S310" s="60">
        <f t="shared" si="54"/>
        <v>0.7839528795811519</v>
      </c>
      <c r="T310" s="63">
        <f t="shared" si="55"/>
        <v>3.136439790575916</v>
      </c>
      <c r="U310" s="230">
        <f t="shared" si="56"/>
        <v>3.1675</v>
      </c>
      <c r="V310" s="62">
        <v>0.73335294117647054</v>
      </c>
      <c r="W310" s="63">
        <v>2.9389705882352937</v>
      </c>
      <c r="X310" s="62">
        <v>0.67991176470588244</v>
      </c>
      <c r="Y310" s="135">
        <v>2.8692647058823533</v>
      </c>
      <c r="Z310" s="136">
        <v>2.9041176470588237</v>
      </c>
      <c r="AA310" s="137">
        <v>0.84642659279778387</v>
      </c>
      <c r="AB310" s="138">
        <v>3.2193351800554018</v>
      </c>
      <c r="AC310" s="139">
        <v>0.7630470914127423</v>
      </c>
      <c r="AD310" s="138">
        <v>3.0393628808864266</v>
      </c>
      <c r="AE310" s="140">
        <v>3.1293490304709142</v>
      </c>
      <c r="AF310" s="137">
        <v>0.71701086956521731</v>
      </c>
      <c r="AG310" s="169">
        <v>2.9698913043478261</v>
      </c>
      <c r="AH310" s="139">
        <v>0.80065217391304344</v>
      </c>
      <c r="AI310" s="169">
        <v>3.1374184782608694</v>
      </c>
      <c r="AJ310" s="170">
        <v>3.0536548913043475</v>
      </c>
      <c r="AK310" s="137">
        <v>0.80282722513089011</v>
      </c>
      <c r="AL310" s="169">
        <v>3.1271204188481678</v>
      </c>
      <c r="AM310" s="139">
        <v>0.75790575916230363</v>
      </c>
      <c r="AN310" s="169">
        <v>3.0628795811518321</v>
      </c>
      <c r="AO310" s="170">
        <v>3.0949999999999998</v>
      </c>
      <c r="AP310" s="171">
        <v>0.87</v>
      </c>
      <c r="AQ310" s="172">
        <v>3.27</v>
      </c>
      <c r="AR310" s="171">
        <v>0.81</v>
      </c>
      <c r="AS310" s="172">
        <v>3.21</v>
      </c>
      <c r="AT310" s="172">
        <v>3.24</v>
      </c>
      <c r="AU310" s="66">
        <v>6804011</v>
      </c>
      <c r="AV310" s="141">
        <v>6804000</v>
      </c>
    </row>
    <row r="311" spans="1:48" x14ac:dyDescent="0.2">
      <c r="A311" s="4">
        <v>302</v>
      </c>
      <c r="B311" s="129" t="s">
        <v>479</v>
      </c>
      <c r="C311" s="130" t="s">
        <v>21</v>
      </c>
      <c r="D311" s="57" t="s">
        <v>480</v>
      </c>
      <c r="E311" s="131">
        <v>4.2192872750273169E-2</v>
      </c>
      <c r="F311" s="132">
        <v>7.7588731240297193E-2</v>
      </c>
      <c r="G311" s="133">
        <v>6.7024933873842896E-2</v>
      </c>
      <c r="H311" s="132">
        <v>0.23607958139267415</v>
      </c>
      <c r="I311" s="134">
        <v>0.1568341563164859</v>
      </c>
      <c r="J311" s="58">
        <v>0.73</v>
      </c>
      <c r="K311" s="195">
        <v>2</v>
      </c>
      <c r="L311" s="193">
        <f t="shared" si="48"/>
        <v>0.77391006842619747</v>
      </c>
      <c r="M311" s="63">
        <f t="shared" si="48"/>
        <v>3.1201686217008797</v>
      </c>
      <c r="N311" s="60">
        <f t="shared" si="50"/>
        <v>0.71389418377321601</v>
      </c>
      <c r="O311" s="63">
        <f t="shared" si="51"/>
        <v>2.9253910068426201</v>
      </c>
      <c r="P311" s="136">
        <f t="shared" si="52"/>
        <v>3.0227798142717495</v>
      </c>
      <c r="Q311" s="60">
        <f t="shared" si="49"/>
        <v>0.81610294117647064</v>
      </c>
      <c r="R311" s="63">
        <f t="shared" si="53"/>
        <v>3.1977573529411769</v>
      </c>
      <c r="S311" s="60">
        <f t="shared" si="54"/>
        <v>0.7809191176470589</v>
      </c>
      <c r="T311" s="63">
        <f t="shared" si="55"/>
        <v>3.1614705882352943</v>
      </c>
      <c r="U311" s="230">
        <f t="shared" si="56"/>
        <v>3.1796139705882354</v>
      </c>
      <c r="V311" s="62">
        <v>0.78903225806451616</v>
      </c>
      <c r="W311" s="63">
        <v>3.1530645161290325</v>
      </c>
      <c r="X311" s="62">
        <v>0.69225806451612892</v>
      </c>
      <c r="Y311" s="135">
        <v>2.9254032258064515</v>
      </c>
      <c r="Z311" s="136">
        <v>3.0392338709677418</v>
      </c>
      <c r="AA311" s="137">
        <v>0.75878787878787879</v>
      </c>
      <c r="AB311" s="138">
        <v>3.0872727272727269</v>
      </c>
      <c r="AC311" s="139">
        <v>0.73553030303030309</v>
      </c>
      <c r="AD311" s="138">
        <v>2.9253787878787882</v>
      </c>
      <c r="AE311" s="140">
        <v>3.0063257575757576</v>
      </c>
      <c r="AF311" s="137">
        <v>0.75942148760330586</v>
      </c>
      <c r="AG311" s="169">
        <v>3.150495867768595</v>
      </c>
      <c r="AH311" s="139">
        <v>0.79305785123966954</v>
      </c>
      <c r="AI311" s="169">
        <v>3.074628099173554</v>
      </c>
      <c r="AJ311" s="170">
        <v>3.1125619834710747</v>
      </c>
      <c r="AK311" s="137">
        <v>0.83220588235294124</v>
      </c>
      <c r="AL311" s="169">
        <v>3.2255147058823535</v>
      </c>
      <c r="AM311" s="139">
        <v>0.76183823529411776</v>
      </c>
      <c r="AN311" s="169">
        <v>3.0729411764705885</v>
      </c>
      <c r="AO311" s="170">
        <v>3.1492279411764708</v>
      </c>
      <c r="AP311" s="171">
        <v>0.8</v>
      </c>
      <c r="AQ311" s="172">
        <v>3.17</v>
      </c>
      <c r="AR311" s="171">
        <v>0.8</v>
      </c>
      <c r="AS311" s="172">
        <v>3.25</v>
      </c>
      <c r="AT311" s="172">
        <v>3.21</v>
      </c>
      <c r="AU311" s="66">
        <v>3809014</v>
      </c>
      <c r="AV311" s="141">
        <v>3809000</v>
      </c>
    </row>
    <row r="312" spans="1:48" x14ac:dyDescent="0.2">
      <c r="A312" s="4">
        <v>303</v>
      </c>
      <c r="B312" s="129" t="s">
        <v>1127</v>
      </c>
      <c r="C312" s="130" t="s">
        <v>29</v>
      </c>
      <c r="D312" s="57" t="s">
        <v>480</v>
      </c>
      <c r="E312" s="131">
        <v>8.4158730158729989E-2</v>
      </c>
      <c r="F312" s="132">
        <v>0.2156825396825397</v>
      </c>
      <c r="G312" s="133">
        <v>0.20236507936507941</v>
      </c>
      <c r="H312" s="132">
        <v>0.38741269841269865</v>
      </c>
      <c r="I312" s="134">
        <v>0.30404761904761912</v>
      </c>
      <c r="J312" s="58">
        <v>0.6</v>
      </c>
      <c r="K312" s="195">
        <v>2</v>
      </c>
      <c r="L312" s="193">
        <f t="shared" si="48"/>
        <v>0.64250793650793658</v>
      </c>
      <c r="M312" s="63">
        <f t="shared" si="48"/>
        <v>2.6659841269841271</v>
      </c>
      <c r="N312" s="60">
        <f t="shared" si="50"/>
        <v>0.58596825396825403</v>
      </c>
      <c r="O312" s="63">
        <f t="shared" si="51"/>
        <v>2.6592539682539682</v>
      </c>
      <c r="P312" s="136">
        <f t="shared" si="52"/>
        <v>2.6626190476190477</v>
      </c>
      <c r="Q312" s="60">
        <f t="shared" si="49"/>
        <v>0.72666666666666657</v>
      </c>
      <c r="R312" s="63">
        <f t="shared" si="53"/>
        <v>2.8816666666666668</v>
      </c>
      <c r="S312" s="60">
        <f t="shared" si="54"/>
        <v>0.78833333333333344</v>
      </c>
      <c r="T312" s="63">
        <f t="shared" si="55"/>
        <v>3.0466666666666669</v>
      </c>
      <c r="U312" s="230">
        <f t="shared" si="56"/>
        <v>2.9666666666666668</v>
      </c>
      <c r="V312" s="62">
        <v>0.58200000000000007</v>
      </c>
      <c r="W312" s="63">
        <v>2.5837142857142861</v>
      </c>
      <c r="X312" s="62">
        <v>0.60257142857142854</v>
      </c>
      <c r="Y312" s="135">
        <v>2.742</v>
      </c>
      <c r="Z312" s="136">
        <v>2.6628571428571428</v>
      </c>
      <c r="AA312" s="137">
        <v>0.70301587301587309</v>
      </c>
      <c r="AB312" s="138">
        <v>2.7482539682539686</v>
      </c>
      <c r="AC312" s="139">
        <v>0.56936507936507941</v>
      </c>
      <c r="AD312" s="138">
        <v>2.5765079365079364</v>
      </c>
      <c r="AE312" s="140">
        <v>2.6623809523809525</v>
      </c>
      <c r="AF312" s="137">
        <v>0.67123287671232879</v>
      </c>
      <c r="AG312" s="169">
        <v>2.7256164383561643</v>
      </c>
      <c r="AH312" s="139">
        <v>0.65452054794520542</v>
      </c>
      <c r="AI312" s="169">
        <v>2.8309589041095888</v>
      </c>
      <c r="AJ312" s="170">
        <v>2.7782876712328766</v>
      </c>
      <c r="AK312" s="137">
        <v>0.73333333333333317</v>
      </c>
      <c r="AL312" s="169">
        <v>2.9133333333333331</v>
      </c>
      <c r="AM312" s="139">
        <v>0.77666666666666684</v>
      </c>
      <c r="AN312" s="169">
        <v>3.0133333333333336</v>
      </c>
      <c r="AO312" s="170">
        <v>2.9633333333333334</v>
      </c>
      <c r="AP312" s="171">
        <v>0.72</v>
      </c>
      <c r="AQ312" s="172">
        <v>2.85</v>
      </c>
      <c r="AR312" s="171">
        <v>0.8</v>
      </c>
      <c r="AS312" s="172">
        <v>3.08</v>
      </c>
      <c r="AT312" s="172">
        <v>2.97</v>
      </c>
      <c r="AU312" s="66">
        <v>3809023</v>
      </c>
      <c r="AV312" s="141">
        <v>3809000</v>
      </c>
    </row>
    <row r="313" spans="1:48" x14ac:dyDescent="0.2">
      <c r="A313" s="4">
        <v>304</v>
      </c>
      <c r="B313" s="129" t="s">
        <v>481</v>
      </c>
      <c r="C313" s="130" t="s">
        <v>48</v>
      </c>
      <c r="D313" s="57" t="s">
        <v>72</v>
      </c>
      <c r="E313" s="131">
        <v>6.4287990618748569E-2</v>
      </c>
      <c r="F313" s="132">
        <v>0.21032626577912605</v>
      </c>
      <c r="G313" s="133">
        <v>0.10476706387528456</v>
      </c>
      <c r="H313" s="132">
        <v>0.29543106332344582</v>
      </c>
      <c r="I313" s="134">
        <v>0.25287866455128594</v>
      </c>
      <c r="J313" s="58">
        <v>0.41</v>
      </c>
      <c r="K313" s="195">
        <v>1</v>
      </c>
      <c r="L313" s="193">
        <f t="shared" si="48"/>
        <v>0.79834962406015042</v>
      </c>
      <c r="M313" s="63">
        <f t="shared" si="48"/>
        <v>3.2155911654135343</v>
      </c>
      <c r="N313" s="60">
        <f t="shared" si="50"/>
        <v>0.72495770676691729</v>
      </c>
      <c r="O313" s="63">
        <f t="shared" si="51"/>
        <v>2.997390037593985</v>
      </c>
      <c r="P313" s="136">
        <f t="shared" si="52"/>
        <v>3.1064906015037597</v>
      </c>
      <c r="Q313" s="60">
        <f t="shared" si="49"/>
        <v>0.86263761467889899</v>
      </c>
      <c r="R313" s="63">
        <f t="shared" si="53"/>
        <v>3.4259174311926603</v>
      </c>
      <c r="S313" s="60">
        <f t="shared" si="54"/>
        <v>0.82972477064220185</v>
      </c>
      <c r="T313" s="63">
        <f t="shared" si="55"/>
        <v>3.2928211009174309</v>
      </c>
      <c r="U313" s="230">
        <f t="shared" si="56"/>
        <v>3.3593692660550456</v>
      </c>
      <c r="V313" s="62">
        <v>0.79827067669172935</v>
      </c>
      <c r="W313" s="63">
        <v>3.1736466165413537</v>
      </c>
      <c r="X313" s="62">
        <v>0.72973684210526313</v>
      </c>
      <c r="Y313" s="135">
        <v>3.0163157894736843</v>
      </c>
      <c r="Z313" s="136">
        <v>3.094981203007519</v>
      </c>
      <c r="AA313" s="137">
        <v>0.79842857142857149</v>
      </c>
      <c r="AB313" s="138">
        <v>3.2575357142857144</v>
      </c>
      <c r="AC313" s="139">
        <v>0.72017857142857145</v>
      </c>
      <c r="AD313" s="138">
        <v>2.9784642857142858</v>
      </c>
      <c r="AE313" s="140">
        <v>3.1180000000000003</v>
      </c>
      <c r="AF313" s="137">
        <v>0.83024221453287195</v>
      </c>
      <c r="AG313" s="169">
        <v>3.2922837370242215</v>
      </c>
      <c r="AH313" s="139">
        <v>0.7785467128027681</v>
      </c>
      <c r="AI313" s="169">
        <v>3.0740830449826988</v>
      </c>
      <c r="AJ313" s="170">
        <v>3.1831833910034604</v>
      </c>
      <c r="AK313" s="137">
        <v>0.84527522935779809</v>
      </c>
      <c r="AL313" s="169">
        <v>3.3418348623853209</v>
      </c>
      <c r="AM313" s="139">
        <v>0.76944954128440368</v>
      </c>
      <c r="AN313" s="169">
        <v>3.0756422018348624</v>
      </c>
      <c r="AO313" s="170">
        <v>3.2087385321100914</v>
      </c>
      <c r="AP313" s="171">
        <v>0.88</v>
      </c>
      <c r="AQ313" s="172">
        <v>3.51</v>
      </c>
      <c r="AR313" s="171">
        <v>0.89</v>
      </c>
      <c r="AS313" s="172">
        <v>3.51</v>
      </c>
      <c r="AT313" s="172">
        <v>3.51</v>
      </c>
      <c r="AU313" s="66">
        <v>7203022</v>
      </c>
      <c r="AV313" s="141">
        <v>7203000</v>
      </c>
    </row>
    <row r="314" spans="1:48" x14ac:dyDescent="0.2">
      <c r="A314" s="4">
        <v>305</v>
      </c>
      <c r="B314" s="129" t="s">
        <v>484</v>
      </c>
      <c r="C314" s="130" t="s">
        <v>116</v>
      </c>
      <c r="D314" s="57" t="s">
        <v>72</v>
      </c>
      <c r="E314" s="131">
        <v>2.0832274587232136E-2</v>
      </c>
      <c r="F314" s="132">
        <v>2.5745581404221785E-2</v>
      </c>
      <c r="G314" s="133">
        <v>7.0518694976202223E-2</v>
      </c>
      <c r="H314" s="132">
        <v>0.14304359458608795</v>
      </c>
      <c r="I314" s="134">
        <v>8.4394587995154424E-2</v>
      </c>
      <c r="J314" s="58">
        <v>0.56999999999999995</v>
      </c>
      <c r="K314" s="195">
        <v>1</v>
      </c>
      <c r="L314" s="193">
        <f t="shared" si="48"/>
        <v>0.79357176581680833</v>
      </c>
      <c r="M314" s="63">
        <f t="shared" si="48"/>
        <v>3.1853150246563842</v>
      </c>
      <c r="N314" s="60">
        <f t="shared" si="50"/>
        <v>0.72278433532682818</v>
      </c>
      <c r="O314" s="63">
        <f t="shared" si="51"/>
        <v>3.0290675165250236</v>
      </c>
      <c r="P314" s="136">
        <f t="shared" si="52"/>
        <v>3.1071912705907039</v>
      </c>
      <c r="Q314" s="60">
        <f t="shared" si="49"/>
        <v>0.81440404040404046</v>
      </c>
      <c r="R314" s="63">
        <f t="shared" si="53"/>
        <v>3.2110606060606059</v>
      </c>
      <c r="S314" s="60">
        <f t="shared" si="54"/>
        <v>0.7933030303030304</v>
      </c>
      <c r="T314" s="63">
        <f t="shared" si="55"/>
        <v>3.1721111111111115</v>
      </c>
      <c r="U314" s="230">
        <f t="shared" si="56"/>
        <v>3.1915858585858583</v>
      </c>
      <c r="V314" s="62">
        <v>0.78881019830028332</v>
      </c>
      <c r="W314" s="63">
        <v>3.1819263456090647</v>
      </c>
      <c r="X314" s="62">
        <v>0.71019830028328612</v>
      </c>
      <c r="Y314" s="135">
        <v>3.0098016997167143</v>
      </c>
      <c r="Z314" s="136">
        <v>3.0958640226628895</v>
      </c>
      <c r="AA314" s="137">
        <v>0.79833333333333334</v>
      </c>
      <c r="AB314" s="138">
        <v>3.1887037037037036</v>
      </c>
      <c r="AC314" s="139">
        <v>0.73537037037037023</v>
      </c>
      <c r="AD314" s="138">
        <v>3.0483333333333329</v>
      </c>
      <c r="AE314" s="140">
        <v>3.1185185185185182</v>
      </c>
      <c r="AF314" s="137">
        <v>0.84507211538461535</v>
      </c>
      <c r="AG314" s="169">
        <v>3.3647836538461537</v>
      </c>
      <c r="AH314" s="139">
        <v>0.72521634615384611</v>
      </c>
      <c r="AI314" s="169">
        <v>3.0349278846153847</v>
      </c>
      <c r="AJ314" s="170">
        <v>3.1998557692307692</v>
      </c>
      <c r="AK314" s="137">
        <v>0.81880808080808076</v>
      </c>
      <c r="AL314" s="169">
        <v>3.232121212121212</v>
      </c>
      <c r="AM314" s="139">
        <v>0.74660606060606072</v>
      </c>
      <c r="AN314" s="169">
        <v>3.0742222222222226</v>
      </c>
      <c r="AO314" s="170">
        <v>3.1531717171717171</v>
      </c>
      <c r="AP314" s="171">
        <v>0.81</v>
      </c>
      <c r="AQ314" s="172">
        <v>3.19</v>
      </c>
      <c r="AR314" s="171">
        <v>0.84</v>
      </c>
      <c r="AS314" s="172">
        <v>3.27</v>
      </c>
      <c r="AT314" s="172">
        <v>3.23</v>
      </c>
      <c r="AU314" s="66">
        <v>7203025</v>
      </c>
      <c r="AV314" s="141">
        <v>7203000</v>
      </c>
    </row>
    <row r="315" spans="1:48" x14ac:dyDescent="0.2">
      <c r="A315" s="4">
        <v>306</v>
      </c>
      <c r="B315" s="129" t="s">
        <v>485</v>
      </c>
      <c r="C315" s="130" t="s">
        <v>21</v>
      </c>
      <c r="D315" s="57" t="s">
        <v>486</v>
      </c>
      <c r="E315" s="131">
        <v>9.8369438675507181E-2</v>
      </c>
      <c r="F315" s="132">
        <v>0.18749400023264506</v>
      </c>
      <c r="G315" s="133">
        <v>0.15133174054028609</v>
      </c>
      <c r="H315" s="132">
        <v>0.3560524549968429</v>
      </c>
      <c r="I315" s="134">
        <v>0.27177322761474398</v>
      </c>
      <c r="J315" s="58">
        <v>0.68</v>
      </c>
      <c r="K315" s="195">
        <v>4</v>
      </c>
      <c r="L315" s="193">
        <f t="shared" si="48"/>
        <v>0.74843421429252932</v>
      </c>
      <c r="M315" s="63">
        <f t="shared" si="48"/>
        <v>3.1121635340139302</v>
      </c>
      <c r="N315" s="60">
        <f t="shared" si="50"/>
        <v>0.66757236904875494</v>
      </c>
      <c r="O315" s="63">
        <f t="shared" si="51"/>
        <v>2.8501804217154856</v>
      </c>
      <c r="P315" s="136">
        <f t="shared" si="52"/>
        <v>2.9811719778647077</v>
      </c>
      <c r="Q315" s="60">
        <f t="shared" si="49"/>
        <v>0.8468036529680365</v>
      </c>
      <c r="R315" s="63">
        <f t="shared" si="53"/>
        <v>3.2996575342465753</v>
      </c>
      <c r="S315" s="60">
        <f t="shared" si="54"/>
        <v>0.81890410958904103</v>
      </c>
      <c r="T315" s="63">
        <f t="shared" si="55"/>
        <v>3.2062328767123285</v>
      </c>
      <c r="U315" s="230">
        <f t="shared" si="56"/>
        <v>3.2529452054794517</v>
      </c>
      <c r="V315" s="62">
        <v>0.72950672645739911</v>
      </c>
      <c r="W315" s="63">
        <v>3.108071748878924</v>
      </c>
      <c r="X315" s="62">
        <v>0.62825112107623315</v>
      </c>
      <c r="Y315" s="135">
        <v>2.8162331838565025</v>
      </c>
      <c r="Z315" s="136">
        <v>2.962152466367713</v>
      </c>
      <c r="AA315" s="137">
        <v>0.76736170212765964</v>
      </c>
      <c r="AB315" s="138">
        <v>3.1162553191489364</v>
      </c>
      <c r="AC315" s="139">
        <v>0.70689361702127673</v>
      </c>
      <c r="AD315" s="138">
        <v>2.8841276595744683</v>
      </c>
      <c r="AE315" s="140">
        <v>3.0001914893617023</v>
      </c>
      <c r="AF315" s="137">
        <v>0.79508474576271193</v>
      </c>
      <c r="AG315" s="169">
        <v>3.1863559322033899</v>
      </c>
      <c r="AH315" s="139">
        <v>0.77661016949152539</v>
      </c>
      <c r="AI315" s="169">
        <v>3.0126271186440681</v>
      </c>
      <c r="AJ315" s="170">
        <v>3.099491525423729</v>
      </c>
      <c r="AK315" s="137">
        <v>0.88360730593607295</v>
      </c>
      <c r="AL315" s="169">
        <v>3.3493150684931505</v>
      </c>
      <c r="AM315" s="139">
        <v>0.78780821917808219</v>
      </c>
      <c r="AN315" s="169">
        <v>3.1024657534246574</v>
      </c>
      <c r="AO315" s="170">
        <v>3.2258904109589039</v>
      </c>
      <c r="AP315" s="171">
        <v>0.81</v>
      </c>
      <c r="AQ315" s="172">
        <v>3.25</v>
      </c>
      <c r="AR315" s="171">
        <v>0.85</v>
      </c>
      <c r="AS315" s="172">
        <v>3.31</v>
      </c>
      <c r="AT315" s="172">
        <v>3.28</v>
      </c>
      <c r="AU315" s="66">
        <v>6703012</v>
      </c>
      <c r="AV315" s="141">
        <v>6703000</v>
      </c>
    </row>
    <row r="316" spans="1:48" x14ac:dyDescent="0.2">
      <c r="A316" s="4">
        <v>307</v>
      </c>
      <c r="B316" s="129" t="s">
        <v>487</v>
      </c>
      <c r="C316" s="130" t="s">
        <v>29</v>
      </c>
      <c r="D316" s="57" t="s">
        <v>486</v>
      </c>
      <c r="E316" s="131">
        <v>2.1353657463840214E-2</v>
      </c>
      <c r="F316" s="132">
        <v>0.14849783857144683</v>
      </c>
      <c r="G316" s="133">
        <v>0.106963978285183</v>
      </c>
      <c r="H316" s="132">
        <v>0.31046074870879803</v>
      </c>
      <c r="I316" s="134">
        <v>0.22947929364012243</v>
      </c>
      <c r="J316" s="58">
        <v>0.62</v>
      </c>
      <c r="K316" s="195">
        <v>4</v>
      </c>
      <c r="L316" s="193">
        <f t="shared" si="48"/>
        <v>0.6013946869070208</v>
      </c>
      <c r="M316" s="63">
        <f t="shared" si="48"/>
        <v>2.5425948766603415</v>
      </c>
      <c r="N316" s="60">
        <f t="shared" si="50"/>
        <v>0.65469165085388992</v>
      </c>
      <c r="O316" s="63">
        <f t="shared" si="51"/>
        <v>2.7359962049335862</v>
      </c>
      <c r="P316" s="136">
        <f t="shared" si="52"/>
        <v>2.6392955407969638</v>
      </c>
      <c r="Q316" s="60">
        <f t="shared" si="49"/>
        <v>0.62274834437086102</v>
      </c>
      <c r="R316" s="63">
        <f t="shared" si="53"/>
        <v>2.6910927152317883</v>
      </c>
      <c r="S316" s="60">
        <f t="shared" si="54"/>
        <v>0.76165562913907292</v>
      </c>
      <c r="T316" s="63">
        <f t="shared" si="55"/>
        <v>3.0464569536423842</v>
      </c>
      <c r="U316" s="230">
        <f t="shared" si="56"/>
        <v>2.8687748344370863</v>
      </c>
      <c r="V316" s="62">
        <v>0.52117647058823524</v>
      </c>
      <c r="W316" s="63">
        <v>2.3197058823529408</v>
      </c>
      <c r="X316" s="62">
        <v>0.56970588235294117</v>
      </c>
      <c r="Y316" s="135">
        <v>2.5894117647058823</v>
      </c>
      <c r="Z316" s="136">
        <v>2.4545588235294113</v>
      </c>
      <c r="AA316" s="137">
        <v>0.68161290322580648</v>
      </c>
      <c r="AB316" s="138">
        <v>2.7654838709677421</v>
      </c>
      <c r="AC316" s="139">
        <v>0.73967741935483866</v>
      </c>
      <c r="AD316" s="138">
        <v>2.8825806451612901</v>
      </c>
      <c r="AE316" s="140">
        <v>2.8240322580645163</v>
      </c>
      <c r="AF316" s="137">
        <v>0.64985507246376806</v>
      </c>
      <c r="AG316" s="169">
        <v>2.6834782608695651</v>
      </c>
      <c r="AH316" s="139">
        <v>0.71086956521739131</v>
      </c>
      <c r="AI316" s="169">
        <v>2.9217391304347826</v>
      </c>
      <c r="AJ316" s="170">
        <v>2.8026086956521739</v>
      </c>
      <c r="AK316" s="137">
        <v>0.57549668874172188</v>
      </c>
      <c r="AL316" s="169">
        <v>2.5921854304635765</v>
      </c>
      <c r="AM316" s="139">
        <v>0.73331125827814581</v>
      </c>
      <c r="AN316" s="169">
        <v>2.9629139072847686</v>
      </c>
      <c r="AO316" s="170">
        <v>2.7775496688741725</v>
      </c>
      <c r="AP316" s="171">
        <v>0.67</v>
      </c>
      <c r="AQ316" s="172">
        <v>2.79</v>
      </c>
      <c r="AR316" s="171">
        <v>0.79</v>
      </c>
      <c r="AS316" s="172">
        <v>3.13</v>
      </c>
      <c r="AT316" s="172">
        <v>2.96</v>
      </c>
      <c r="AU316" s="66">
        <v>6703013</v>
      </c>
      <c r="AV316" s="141">
        <v>6703000</v>
      </c>
    </row>
    <row r="317" spans="1:48" x14ac:dyDescent="0.2">
      <c r="A317" s="4">
        <v>308</v>
      </c>
      <c r="B317" s="129" t="s">
        <v>488</v>
      </c>
      <c r="C317" s="130" t="s">
        <v>40</v>
      </c>
      <c r="D317" s="57" t="s">
        <v>382</v>
      </c>
      <c r="E317" s="131">
        <v>1.4429936692543999E-2</v>
      </c>
      <c r="F317" s="132">
        <v>1.1591102912952067E-2</v>
      </c>
      <c r="G317" s="133">
        <v>0.12023690391206532</v>
      </c>
      <c r="H317" s="132">
        <v>0.29266652169770424</v>
      </c>
      <c r="I317" s="134">
        <v>0.15212881230532771</v>
      </c>
      <c r="J317" s="58">
        <v>0.82</v>
      </c>
      <c r="K317" s="195">
        <v>3</v>
      </c>
      <c r="L317" s="193">
        <f t="shared" si="48"/>
        <v>0.60203014734106941</v>
      </c>
      <c r="M317" s="63">
        <f t="shared" si="48"/>
        <v>2.6712030147341066</v>
      </c>
      <c r="N317" s="60">
        <f t="shared" si="50"/>
        <v>0.56732612129801874</v>
      </c>
      <c r="O317" s="63">
        <f t="shared" si="51"/>
        <v>2.6514826379661613</v>
      </c>
      <c r="P317" s="136">
        <f t="shared" si="52"/>
        <v>2.6613428263501344</v>
      </c>
      <c r="Q317" s="60">
        <f t="shared" si="49"/>
        <v>0.61646008403361341</v>
      </c>
      <c r="R317" s="63">
        <f t="shared" si="53"/>
        <v>2.6827941176470587</v>
      </c>
      <c r="S317" s="60">
        <f t="shared" si="54"/>
        <v>0.68756302521008406</v>
      </c>
      <c r="T317" s="63">
        <f t="shared" si="55"/>
        <v>2.9441491596638656</v>
      </c>
      <c r="U317" s="230">
        <f t="shared" si="56"/>
        <v>2.8134716386554621</v>
      </c>
      <c r="V317" s="62">
        <v>0.58588419405320813</v>
      </c>
      <c r="W317" s="63">
        <v>2.6399217527386538</v>
      </c>
      <c r="X317" s="62">
        <v>0.57705790297339599</v>
      </c>
      <c r="Y317" s="135">
        <v>2.6813615023474178</v>
      </c>
      <c r="Z317" s="136">
        <v>2.6606416275430358</v>
      </c>
      <c r="AA317" s="137">
        <v>0.6181761006289308</v>
      </c>
      <c r="AB317" s="138">
        <v>2.7024842767295598</v>
      </c>
      <c r="AC317" s="139">
        <v>0.55759433962264149</v>
      </c>
      <c r="AD317" s="138">
        <v>2.6216037735849054</v>
      </c>
      <c r="AE317" s="140">
        <v>2.6620440251572326</v>
      </c>
      <c r="AF317" s="137">
        <v>0.59256723716381421</v>
      </c>
      <c r="AG317" s="169">
        <v>2.5792420537897311</v>
      </c>
      <c r="AH317" s="139">
        <v>0.61422982885085575</v>
      </c>
      <c r="AI317" s="169">
        <v>2.7779462102689489</v>
      </c>
      <c r="AJ317" s="170">
        <v>2.6785941320293398</v>
      </c>
      <c r="AK317" s="137">
        <v>0.58292016806722691</v>
      </c>
      <c r="AL317" s="169">
        <v>2.6655882352941176</v>
      </c>
      <c r="AM317" s="139">
        <v>0.66512605042016815</v>
      </c>
      <c r="AN317" s="169">
        <v>2.9082983193277312</v>
      </c>
      <c r="AO317" s="170">
        <v>2.7869432773109244</v>
      </c>
      <c r="AP317" s="171">
        <v>0.65</v>
      </c>
      <c r="AQ317" s="172">
        <v>2.7</v>
      </c>
      <c r="AR317" s="171">
        <v>0.71</v>
      </c>
      <c r="AS317" s="172">
        <v>2.98</v>
      </c>
      <c r="AT317" s="172">
        <v>2.84</v>
      </c>
      <c r="AU317" s="66">
        <v>2603020</v>
      </c>
      <c r="AV317" s="141">
        <v>2603000</v>
      </c>
    </row>
    <row r="318" spans="1:48" x14ac:dyDescent="0.2">
      <c r="A318" s="4">
        <v>309</v>
      </c>
      <c r="B318" s="129" t="s">
        <v>907</v>
      </c>
      <c r="C318" s="130" t="s">
        <v>1128</v>
      </c>
      <c r="D318" s="57" t="s">
        <v>382</v>
      </c>
      <c r="E318" s="131">
        <v>2.8517040625531176E-2</v>
      </c>
      <c r="F318" s="132">
        <v>0.12837765595784467</v>
      </c>
      <c r="G318" s="133">
        <v>0.13631348801631821</v>
      </c>
      <c r="H318" s="132">
        <v>0.24472675505694386</v>
      </c>
      <c r="I318" s="134">
        <v>0.18655220550739404</v>
      </c>
      <c r="J318" s="58">
        <v>0.63</v>
      </c>
      <c r="K318" s="195">
        <v>3</v>
      </c>
      <c r="L318" s="193">
        <f t="shared" si="48"/>
        <v>0.21756629270780214</v>
      </c>
      <c r="M318" s="63">
        <f t="shared" si="48"/>
        <v>1.6660390107088219</v>
      </c>
      <c r="N318" s="60">
        <f t="shared" si="50"/>
        <v>0.1494365119836818</v>
      </c>
      <c r="O318" s="63">
        <f t="shared" si="51"/>
        <v>1.8386065782763896</v>
      </c>
      <c r="P318" s="136">
        <f t="shared" si="52"/>
        <v>1.7523227944926059</v>
      </c>
      <c r="Q318" s="60">
        <f t="shared" si="49"/>
        <v>0.24608333333333332</v>
      </c>
      <c r="R318" s="63">
        <f t="shared" si="53"/>
        <v>1.7944166666666665</v>
      </c>
      <c r="S318" s="60">
        <f t="shared" si="54"/>
        <v>0.28575</v>
      </c>
      <c r="T318" s="63">
        <f t="shared" si="55"/>
        <v>2.0833333333333335</v>
      </c>
      <c r="U318" s="230">
        <f t="shared" si="56"/>
        <v>1.9388749999999999</v>
      </c>
      <c r="V318" s="62">
        <v>0.2209433962264151</v>
      </c>
      <c r="W318" s="63">
        <v>1.6811320754716981</v>
      </c>
      <c r="X318" s="62">
        <v>0.18698113207547173</v>
      </c>
      <c r="Y318" s="135">
        <v>1.901132075471698</v>
      </c>
      <c r="Z318" s="136">
        <v>1.7911320754716979</v>
      </c>
      <c r="AA318" s="137">
        <v>0.21418918918918917</v>
      </c>
      <c r="AB318" s="138">
        <v>1.6509459459459459</v>
      </c>
      <c r="AC318" s="139">
        <v>0.11189189189189189</v>
      </c>
      <c r="AD318" s="138">
        <v>1.7760810810810812</v>
      </c>
      <c r="AE318" s="140">
        <v>1.7135135135135136</v>
      </c>
      <c r="AF318" s="137">
        <v>0.25549019607843138</v>
      </c>
      <c r="AG318" s="169">
        <v>1.8145098039215686</v>
      </c>
      <c r="AH318" s="139">
        <v>0.13411764705882354</v>
      </c>
      <c r="AI318" s="169">
        <v>1.8543137254901958</v>
      </c>
      <c r="AJ318" s="170">
        <v>1.8344117647058822</v>
      </c>
      <c r="AK318" s="137">
        <v>0.35216666666666663</v>
      </c>
      <c r="AL318" s="169">
        <v>2.008833333333333</v>
      </c>
      <c r="AM318" s="139">
        <v>0.28150000000000003</v>
      </c>
      <c r="AN318" s="169">
        <v>2.0266666666666668</v>
      </c>
      <c r="AO318" s="170">
        <v>2.0177499999999999</v>
      </c>
      <c r="AP318" s="171">
        <v>0.14000000000000001</v>
      </c>
      <c r="AQ318" s="172">
        <v>1.58</v>
      </c>
      <c r="AR318" s="171">
        <v>0.28999999999999998</v>
      </c>
      <c r="AS318" s="172">
        <v>2.14</v>
      </c>
      <c r="AT318" s="172">
        <v>1.86</v>
      </c>
      <c r="AU318" s="66">
        <v>2603013</v>
      </c>
      <c r="AV318" s="141">
        <v>2603000</v>
      </c>
    </row>
    <row r="319" spans="1:48" x14ac:dyDescent="0.2">
      <c r="A319" s="4">
        <v>310</v>
      </c>
      <c r="B319" s="129" t="s">
        <v>489</v>
      </c>
      <c r="C319" s="130" t="s">
        <v>34</v>
      </c>
      <c r="D319" s="57" t="s">
        <v>35</v>
      </c>
      <c r="E319" s="131">
        <v>0.21455949656750578</v>
      </c>
      <c r="F319" s="132">
        <v>0.44059547419272871</v>
      </c>
      <c r="G319" s="133">
        <v>0.19047425629290621</v>
      </c>
      <c r="H319" s="132">
        <v>0.44853591406051363</v>
      </c>
      <c r="I319" s="134">
        <v>0.4445656941266205</v>
      </c>
      <c r="J319" s="58">
        <v>0.96</v>
      </c>
      <c r="K319" s="195">
        <v>1</v>
      </c>
      <c r="L319" s="193">
        <f t="shared" si="48"/>
        <v>0.45978260869565218</v>
      </c>
      <c r="M319" s="63">
        <f t="shared" si="48"/>
        <v>2.4007729468599033</v>
      </c>
      <c r="N319" s="60">
        <f t="shared" si="50"/>
        <v>0.40831521739130433</v>
      </c>
      <c r="O319" s="63">
        <f t="shared" si="51"/>
        <v>2.2581219806763286</v>
      </c>
      <c r="P319" s="136">
        <f t="shared" si="52"/>
        <v>2.3294474637681164</v>
      </c>
      <c r="Q319" s="60">
        <f t="shared" si="49"/>
        <v>0.67434210526315796</v>
      </c>
      <c r="R319" s="63">
        <f t="shared" si="53"/>
        <v>2.841368421052632</v>
      </c>
      <c r="S319" s="60">
        <f t="shared" si="54"/>
        <v>0.59878947368421054</v>
      </c>
      <c r="T319" s="63">
        <f t="shared" si="55"/>
        <v>2.7066578947368423</v>
      </c>
      <c r="U319" s="230">
        <f t="shared" si="56"/>
        <v>2.7740131578947369</v>
      </c>
      <c r="V319" s="62">
        <v>0.41695652173913045</v>
      </c>
      <c r="W319" s="63">
        <v>2.2952173913043481</v>
      </c>
      <c r="X319" s="62">
        <v>0.34836956521739126</v>
      </c>
      <c r="Y319" s="135">
        <v>2.1709782608695654</v>
      </c>
      <c r="Z319" s="136">
        <v>2.2330978260869569</v>
      </c>
      <c r="AA319" s="137">
        <v>0.50260869565217392</v>
      </c>
      <c r="AB319" s="138">
        <v>2.5063285024154589</v>
      </c>
      <c r="AC319" s="139">
        <v>0.4682608695652174</v>
      </c>
      <c r="AD319" s="138">
        <v>2.3452657004830919</v>
      </c>
      <c r="AE319" s="140">
        <v>2.4257971014492754</v>
      </c>
      <c r="AF319" s="137">
        <v>0.6213824884792627</v>
      </c>
      <c r="AG319" s="169">
        <v>2.7355299539170508</v>
      </c>
      <c r="AH319" s="139">
        <v>0.54884792626728107</v>
      </c>
      <c r="AI319" s="169">
        <v>2.5127188940092164</v>
      </c>
      <c r="AJ319" s="170">
        <v>2.6241244239631336</v>
      </c>
      <c r="AK319" s="137">
        <v>0.6986842105263158</v>
      </c>
      <c r="AL319" s="169">
        <v>2.8927368421052635</v>
      </c>
      <c r="AM319" s="139">
        <v>0.52757894736842115</v>
      </c>
      <c r="AN319" s="169">
        <v>2.6033157894736845</v>
      </c>
      <c r="AO319" s="170">
        <v>2.748026315789474</v>
      </c>
      <c r="AP319" s="171">
        <v>0.65</v>
      </c>
      <c r="AQ319" s="172">
        <v>2.79</v>
      </c>
      <c r="AR319" s="171">
        <v>0.67</v>
      </c>
      <c r="AS319" s="172">
        <v>2.81</v>
      </c>
      <c r="AT319" s="172">
        <v>2.8</v>
      </c>
      <c r="AU319" s="66">
        <v>6601011</v>
      </c>
      <c r="AV319" s="141">
        <v>6601000</v>
      </c>
    </row>
    <row r="320" spans="1:48" x14ac:dyDescent="0.2">
      <c r="A320" s="4">
        <v>311</v>
      </c>
      <c r="B320" s="129" t="s">
        <v>490</v>
      </c>
      <c r="C320" s="130" t="s">
        <v>21</v>
      </c>
      <c r="D320" s="57" t="s">
        <v>491</v>
      </c>
      <c r="E320" s="131">
        <v>8.0858828898553337E-2</v>
      </c>
      <c r="F320" s="132">
        <v>0.25347816068924089</v>
      </c>
      <c r="G320" s="133">
        <v>0.16629533159687426</v>
      </c>
      <c r="H320" s="132">
        <v>0.45112437485513146</v>
      </c>
      <c r="I320" s="134">
        <v>0.35230126777218551</v>
      </c>
      <c r="J320" s="58">
        <v>0.79</v>
      </c>
      <c r="K320" s="195">
        <v>2</v>
      </c>
      <c r="L320" s="193">
        <f t="shared" si="48"/>
        <v>0.7565976928405771</v>
      </c>
      <c r="M320" s="63">
        <f t="shared" si="48"/>
        <v>3.0838479262672811</v>
      </c>
      <c r="N320" s="60">
        <f t="shared" si="50"/>
        <v>0.66881336405529956</v>
      </c>
      <c r="O320" s="63">
        <f t="shared" si="51"/>
        <v>2.8101147555796513</v>
      </c>
      <c r="P320" s="136">
        <f t="shared" si="52"/>
        <v>2.9469813409234664</v>
      </c>
      <c r="Q320" s="60">
        <f t="shared" si="49"/>
        <v>0.83745652173913043</v>
      </c>
      <c r="R320" s="63">
        <f t="shared" si="53"/>
        <v>3.337326086956522</v>
      </c>
      <c r="S320" s="60">
        <f t="shared" si="54"/>
        <v>0.83510869565217383</v>
      </c>
      <c r="T320" s="63">
        <f t="shared" si="55"/>
        <v>3.2612391304347828</v>
      </c>
      <c r="U320" s="230">
        <f t="shared" si="56"/>
        <v>3.2992826086956519</v>
      </c>
      <c r="V320" s="62">
        <v>0.72692810457516344</v>
      </c>
      <c r="W320" s="63">
        <v>3.02</v>
      </c>
      <c r="X320" s="62">
        <v>0.64500000000000002</v>
      </c>
      <c r="Y320" s="135">
        <v>2.8092156862745101</v>
      </c>
      <c r="Z320" s="136">
        <v>2.9146078431372553</v>
      </c>
      <c r="AA320" s="137">
        <v>0.78626728110599076</v>
      </c>
      <c r="AB320" s="138">
        <v>3.1476958525345622</v>
      </c>
      <c r="AC320" s="139">
        <v>0.69262672811059911</v>
      </c>
      <c r="AD320" s="138">
        <v>2.8110138248847925</v>
      </c>
      <c r="AE320" s="140">
        <v>2.9793548387096775</v>
      </c>
      <c r="AF320" s="137">
        <v>0.75510638297872335</v>
      </c>
      <c r="AG320" s="169">
        <v>3.1353617021276596</v>
      </c>
      <c r="AH320" s="139">
        <v>0.80212765957446819</v>
      </c>
      <c r="AI320" s="169">
        <v>3.0537872340425531</v>
      </c>
      <c r="AJ320" s="170">
        <v>3.0945744680851064</v>
      </c>
      <c r="AK320" s="137">
        <v>0.85491304347826091</v>
      </c>
      <c r="AL320" s="169">
        <v>3.3546521739130437</v>
      </c>
      <c r="AM320" s="139">
        <v>0.79021739130434776</v>
      </c>
      <c r="AN320" s="169">
        <v>3.1224782608695651</v>
      </c>
      <c r="AO320" s="170">
        <v>3.2385652173913044</v>
      </c>
      <c r="AP320" s="171">
        <v>0.82</v>
      </c>
      <c r="AQ320" s="172">
        <v>3.32</v>
      </c>
      <c r="AR320" s="171">
        <v>0.88</v>
      </c>
      <c r="AS320" s="172">
        <v>3.4</v>
      </c>
      <c r="AT320" s="172">
        <v>3.36</v>
      </c>
      <c r="AU320" s="66">
        <v>3804009</v>
      </c>
      <c r="AV320" s="141">
        <v>3804000</v>
      </c>
    </row>
    <row r="321" spans="1:48" x14ac:dyDescent="0.2">
      <c r="A321" s="4">
        <v>312</v>
      </c>
      <c r="B321" s="129" t="s">
        <v>492</v>
      </c>
      <c r="C321" s="130" t="s">
        <v>29</v>
      </c>
      <c r="D321" s="57" t="s">
        <v>491</v>
      </c>
      <c r="E321" s="131">
        <v>0.18664989444053492</v>
      </c>
      <c r="F321" s="132">
        <v>0.43959629368989006</v>
      </c>
      <c r="G321" s="133">
        <v>0.27466056767534608</v>
      </c>
      <c r="H321" s="132">
        <v>0.56507307060755396</v>
      </c>
      <c r="I321" s="134">
        <v>0.4998346821487214</v>
      </c>
      <c r="J321" s="58">
        <v>0.7</v>
      </c>
      <c r="K321" s="195">
        <v>2</v>
      </c>
      <c r="L321" s="193">
        <f t="shared" si="48"/>
        <v>0.59835010555946511</v>
      </c>
      <c r="M321" s="63">
        <f t="shared" si="48"/>
        <v>2.60040370631011</v>
      </c>
      <c r="N321" s="60">
        <f t="shared" si="50"/>
        <v>0.55533943232465399</v>
      </c>
      <c r="O321" s="63">
        <f t="shared" si="51"/>
        <v>2.6149269293924462</v>
      </c>
      <c r="P321" s="136">
        <f t="shared" si="52"/>
        <v>2.6076653178512785</v>
      </c>
      <c r="Q321" s="60">
        <f t="shared" si="49"/>
        <v>0.78500000000000003</v>
      </c>
      <c r="R321" s="63">
        <f t="shared" si="53"/>
        <v>3.04</v>
      </c>
      <c r="S321" s="60">
        <f t="shared" si="54"/>
        <v>0.83000000000000007</v>
      </c>
      <c r="T321" s="63">
        <f t="shared" si="55"/>
        <v>3.18</v>
      </c>
      <c r="U321" s="230">
        <f t="shared" si="56"/>
        <v>3.1074999999999999</v>
      </c>
      <c r="V321" s="62">
        <v>0.53396551724137931</v>
      </c>
      <c r="W321" s="63">
        <v>2.4170114942528733</v>
      </c>
      <c r="X321" s="62">
        <v>0.54022988505747127</v>
      </c>
      <c r="Y321" s="135">
        <v>2.5444252873563218</v>
      </c>
      <c r="Z321" s="136">
        <v>2.4807183908045976</v>
      </c>
      <c r="AA321" s="137">
        <v>0.66273469387755102</v>
      </c>
      <c r="AB321" s="138">
        <v>2.7837959183673471</v>
      </c>
      <c r="AC321" s="139">
        <v>0.57044897959183671</v>
      </c>
      <c r="AD321" s="138">
        <v>2.6854285714285711</v>
      </c>
      <c r="AE321" s="140">
        <v>2.7346122448979591</v>
      </c>
      <c r="AF321" s="137">
        <v>0.66</v>
      </c>
      <c r="AG321" s="169">
        <v>2.72</v>
      </c>
      <c r="AH321" s="139">
        <v>0.69</v>
      </c>
      <c r="AI321" s="169">
        <v>2.84</v>
      </c>
      <c r="AJ321" s="170">
        <v>2.7800000000000002</v>
      </c>
      <c r="AK321" s="137">
        <v>0.76</v>
      </c>
      <c r="AL321" s="169">
        <v>3.01</v>
      </c>
      <c r="AM321" s="139">
        <v>0.83000000000000007</v>
      </c>
      <c r="AN321" s="169">
        <v>3.16</v>
      </c>
      <c r="AO321" s="170">
        <v>3.085</v>
      </c>
      <c r="AP321" s="171">
        <v>0.81</v>
      </c>
      <c r="AQ321" s="172">
        <v>3.07</v>
      </c>
      <c r="AR321" s="171">
        <v>0.83</v>
      </c>
      <c r="AS321" s="172">
        <v>3.2</v>
      </c>
      <c r="AT321" s="172">
        <v>3.13</v>
      </c>
      <c r="AU321" s="66">
        <v>3804010</v>
      </c>
      <c r="AV321" s="141">
        <v>3804000</v>
      </c>
    </row>
    <row r="322" spans="1:48" x14ac:dyDescent="0.2">
      <c r="A322" s="4">
        <v>313</v>
      </c>
      <c r="B322" s="129" t="s">
        <v>493</v>
      </c>
      <c r="C322" s="130" t="s">
        <v>61</v>
      </c>
      <c r="D322" s="57" t="s">
        <v>96</v>
      </c>
      <c r="E322" s="131">
        <v>8.9648460846668221E-2</v>
      </c>
      <c r="F322" s="132">
        <v>0.32630809355864576</v>
      </c>
      <c r="G322" s="133">
        <v>0.2171065566606899</v>
      </c>
      <c r="H322" s="132">
        <v>0.61060899035262794</v>
      </c>
      <c r="I322" s="134">
        <v>0.4709585419556368</v>
      </c>
      <c r="J322" s="58">
        <v>0.57999999999999996</v>
      </c>
      <c r="K322" s="195">
        <v>4</v>
      </c>
      <c r="L322" s="193">
        <f t="shared" si="48"/>
        <v>0.78405210412508308</v>
      </c>
      <c r="M322" s="63">
        <f t="shared" si="48"/>
        <v>3.1902738273453091</v>
      </c>
      <c r="N322" s="60">
        <f t="shared" si="50"/>
        <v>0.62337366932801064</v>
      </c>
      <c r="O322" s="63">
        <f t="shared" si="51"/>
        <v>2.7643910096473721</v>
      </c>
      <c r="P322" s="136">
        <f t="shared" si="52"/>
        <v>2.9773324184963408</v>
      </c>
      <c r="Q322" s="60">
        <f t="shared" si="49"/>
        <v>0.8737005649717513</v>
      </c>
      <c r="R322" s="63">
        <f t="shared" si="53"/>
        <v>3.5165819209039548</v>
      </c>
      <c r="S322" s="60">
        <f t="shared" si="54"/>
        <v>0.84048022598870054</v>
      </c>
      <c r="T322" s="63">
        <f t="shared" si="55"/>
        <v>3.375</v>
      </c>
      <c r="U322" s="230">
        <f t="shared" si="56"/>
        <v>3.4482909604519776</v>
      </c>
      <c r="V322" s="62">
        <v>0.78493055555555546</v>
      </c>
      <c r="W322" s="63">
        <v>3.1735416666666665</v>
      </c>
      <c r="X322" s="62">
        <v>0.6398611111111111</v>
      </c>
      <c r="Y322" s="135">
        <v>2.7550694444444446</v>
      </c>
      <c r="Z322" s="136">
        <v>2.9643055555555557</v>
      </c>
      <c r="AA322" s="137">
        <v>0.7831736526946107</v>
      </c>
      <c r="AB322" s="138">
        <v>3.2070059880239521</v>
      </c>
      <c r="AC322" s="139">
        <v>0.60688622754491017</v>
      </c>
      <c r="AD322" s="138">
        <v>2.7737125748502995</v>
      </c>
      <c r="AE322" s="140">
        <v>2.9903592814371258</v>
      </c>
      <c r="AF322" s="137">
        <v>0.84569767441860466</v>
      </c>
      <c r="AG322" s="169">
        <v>3.4001162790697674</v>
      </c>
      <c r="AH322" s="139">
        <v>0.73418604651162789</v>
      </c>
      <c r="AI322" s="169">
        <v>3.0540697674418604</v>
      </c>
      <c r="AJ322" s="170">
        <v>3.2270930232558142</v>
      </c>
      <c r="AK322" s="137">
        <v>0.87740112994350272</v>
      </c>
      <c r="AL322" s="169">
        <v>3.5331638418079097</v>
      </c>
      <c r="AM322" s="139">
        <v>0.8209604519774012</v>
      </c>
      <c r="AN322" s="169">
        <v>3.3</v>
      </c>
      <c r="AO322" s="170">
        <v>3.4165819209039547</v>
      </c>
      <c r="AP322" s="171">
        <v>0.87</v>
      </c>
      <c r="AQ322" s="172">
        <v>3.5</v>
      </c>
      <c r="AR322" s="171">
        <v>0.86</v>
      </c>
      <c r="AS322" s="172">
        <v>3.45</v>
      </c>
      <c r="AT322" s="172">
        <v>3.48</v>
      </c>
      <c r="AU322" s="66">
        <v>7001001</v>
      </c>
      <c r="AV322" s="141">
        <v>7001000</v>
      </c>
    </row>
    <row r="323" spans="1:48" x14ac:dyDescent="0.2">
      <c r="A323" s="4">
        <v>314</v>
      </c>
      <c r="B323" s="129" t="s">
        <v>494</v>
      </c>
      <c r="C323" s="130" t="s">
        <v>29</v>
      </c>
      <c r="D323" s="57" t="s">
        <v>495</v>
      </c>
      <c r="E323" s="131">
        <v>0.22735714285714281</v>
      </c>
      <c r="F323" s="132">
        <v>0.52921428571428564</v>
      </c>
      <c r="G323" s="133">
        <v>0.25495238095238093</v>
      </c>
      <c r="H323" s="132">
        <v>0.44930952380952371</v>
      </c>
      <c r="I323" s="134">
        <v>0.48926190476190468</v>
      </c>
      <c r="J323" s="58">
        <v>0.8</v>
      </c>
      <c r="K323" s="195">
        <v>2</v>
      </c>
      <c r="L323" s="193">
        <f t="shared" si="48"/>
        <v>0.15714285714285714</v>
      </c>
      <c r="M323" s="63">
        <f t="shared" si="48"/>
        <v>1.5142857142857142</v>
      </c>
      <c r="N323" s="60">
        <f t="shared" si="50"/>
        <v>0.32071428571428573</v>
      </c>
      <c r="O323" s="63">
        <f t="shared" si="51"/>
        <v>2.1378571428571429</v>
      </c>
      <c r="P323" s="136">
        <f t="shared" si="52"/>
        <v>1.8260714285714286</v>
      </c>
      <c r="Q323" s="60">
        <f t="shared" si="49"/>
        <v>0.38449999999999995</v>
      </c>
      <c r="R323" s="63">
        <f t="shared" si="53"/>
        <v>2.0434999999999999</v>
      </c>
      <c r="S323" s="60">
        <f t="shared" si="54"/>
        <v>0.57566666666666666</v>
      </c>
      <c r="T323" s="63">
        <f t="shared" si="55"/>
        <v>2.5871666666666666</v>
      </c>
      <c r="U323" s="230">
        <f t="shared" si="56"/>
        <v>2.3153333333333332</v>
      </c>
      <c r="V323" s="62">
        <v>0.17428571428571429</v>
      </c>
      <c r="W323" s="63">
        <v>1.5385714285714285</v>
      </c>
      <c r="X323" s="62">
        <v>0.35142857142857148</v>
      </c>
      <c r="Y323" s="135">
        <v>2.1957142857142857</v>
      </c>
      <c r="Z323" s="136">
        <v>1.867142857142857</v>
      </c>
      <c r="AA323" s="137">
        <v>0.13999999999999999</v>
      </c>
      <c r="AB323" s="138">
        <v>1.4900000000000002</v>
      </c>
      <c r="AC323" s="139">
        <v>0.28999999999999998</v>
      </c>
      <c r="AD323" s="138">
        <v>2.08</v>
      </c>
      <c r="AE323" s="140">
        <v>1.7850000000000001</v>
      </c>
      <c r="AF323" s="137">
        <v>0.23774193548387096</v>
      </c>
      <c r="AG323" s="169">
        <v>1.7572580645161291</v>
      </c>
      <c r="AH323" s="139">
        <v>0.46451612903225803</v>
      </c>
      <c r="AI323" s="169">
        <v>2.3767741935483868</v>
      </c>
      <c r="AJ323" s="170">
        <v>2.067016129032258</v>
      </c>
      <c r="AK323" s="137">
        <v>0.34899999999999998</v>
      </c>
      <c r="AL323" s="169">
        <v>1.9670000000000001</v>
      </c>
      <c r="AM323" s="139">
        <v>0.43133333333333335</v>
      </c>
      <c r="AN323" s="169">
        <v>2.3743333333333334</v>
      </c>
      <c r="AO323" s="170">
        <v>2.1706666666666665</v>
      </c>
      <c r="AP323" s="171">
        <v>0.42</v>
      </c>
      <c r="AQ323" s="172">
        <v>2.12</v>
      </c>
      <c r="AR323" s="171">
        <v>0.72</v>
      </c>
      <c r="AS323" s="172">
        <v>2.8</v>
      </c>
      <c r="AT323" s="172">
        <v>2.46</v>
      </c>
      <c r="AU323" s="66">
        <v>6202024</v>
      </c>
      <c r="AV323" s="141">
        <v>6202000</v>
      </c>
    </row>
    <row r="324" spans="1:48" x14ac:dyDescent="0.2">
      <c r="A324" s="4">
        <v>315</v>
      </c>
      <c r="B324" s="129" t="s">
        <v>496</v>
      </c>
      <c r="C324" s="130" t="s">
        <v>48</v>
      </c>
      <c r="D324" s="57" t="s">
        <v>106</v>
      </c>
      <c r="E324" s="131">
        <v>4.3849242424242485E-2</v>
      </c>
      <c r="F324" s="132">
        <v>0.19631060606060613</v>
      </c>
      <c r="G324" s="133">
        <v>8.9379545454545295E-2</v>
      </c>
      <c r="H324" s="132">
        <v>0.32806060606060594</v>
      </c>
      <c r="I324" s="134">
        <v>0.26218560606060626</v>
      </c>
      <c r="J324" s="58">
        <v>0.36</v>
      </c>
      <c r="K324" s="195">
        <v>1</v>
      </c>
      <c r="L324" s="193">
        <f t="shared" si="48"/>
        <v>0.88764166666666666</v>
      </c>
      <c r="M324" s="63">
        <f t="shared" si="48"/>
        <v>3.4979984848484849</v>
      </c>
      <c r="N324" s="60">
        <f t="shared" si="50"/>
        <v>0.84027500000000011</v>
      </c>
      <c r="O324" s="63">
        <f t="shared" si="51"/>
        <v>3.3363939393939397</v>
      </c>
      <c r="P324" s="136">
        <f t="shared" si="52"/>
        <v>3.4171962121212123</v>
      </c>
      <c r="Q324" s="60">
        <f t="shared" si="49"/>
        <v>0.93149090909090915</v>
      </c>
      <c r="R324" s="63">
        <f t="shared" si="53"/>
        <v>3.694309090909091</v>
      </c>
      <c r="S324" s="60">
        <f t="shared" si="54"/>
        <v>0.9296545454545454</v>
      </c>
      <c r="T324" s="63">
        <f t="shared" si="55"/>
        <v>3.6644545454545456</v>
      </c>
      <c r="U324" s="230">
        <f t="shared" si="56"/>
        <v>3.6793818181818185</v>
      </c>
      <c r="V324" s="62">
        <v>0.90117424242424238</v>
      </c>
      <c r="W324" s="63">
        <v>3.5262878787878789</v>
      </c>
      <c r="X324" s="62">
        <v>0.84556818181818183</v>
      </c>
      <c r="Y324" s="135">
        <v>3.3851515151515152</v>
      </c>
      <c r="Z324" s="136">
        <v>3.4557196969696973</v>
      </c>
      <c r="AA324" s="137">
        <v>0.87410909090909084</v>
      </c>
      <c r="AB324" s="138">
        <v>3.4697090909090909</v>
      </c>
      <c r="AC324" s="139">
        <v>0.83498181818181827</v>
      </c>
      <c r="AD324" s="138">
        <v>3.2876363636363637</v>
      </c>
      <c r="AE324" s="140">
        <v>3.3786727272727273</v>
      </c>
      <c r="AF324" s="137">
        <v>0.94288888888888889</v>
      </c>
      <c r="AG324" s="169">
        <v>3.6671111111111117</v>
      </c>
      <c r="AH324" s="139">
        <v>0.92955555555555547</v>
      </c>
      <c r="AI324" s="169">
        <v>3.5837777777777777</v>
      </c>
      <c r="AJ324" s="170">
        <v>3.6254444444444447</v>
      </c>
      <c r="AK324" s="137">
        <v>0.93298181818181813</v>
      </c>
      <c r="AL324" s="169">
        <v>3.718618181818182</v>
      </c>
      <c r="AM324" s="139">
        <v>0.91930909090909085</v>
      </c>
      <c r="AN324" s="169">
        <v>3.5989090909090908</v>
      </c>
      <c r="AO324" s="170">
        <v>3.6587636363636364</v>
      </c>
      <c r="AP324" s="171">
        <v>0.93</v>
      </c>
      <c r="AQ324" s="172">
        <v>3.67</v>
      </c>
      <c r="AR324" s="171">
        <v>0.94</v>
      </c>
      <c r="AS324" s="172">
        <v>3.73</v>
      </c>
      <c r="AT324" s="172">
        <v>3.7</v>
      </c>
      <c r="AU324" s="66">
        <v>7207063</v>
      </c>
      <c r="AV324" s="141">
        <v>7207000</v>
      </c>
    </row>
    <row r="325" spans="1:48" x14ac:dyDescent="0.2">
      <c r="A325" s="4">
        <v>316</v>
      </c>
      <c r="B325" s="129" t="s">
        <v>497</v>
      </c>
      <c r="C325" s="130" t="s">
        <v>229</v>
      </c>
      <c r="D325" s="57" t="s">
        <v>498</v>
      </c>
      <c r="E325" s="131">
        <v>1.2118501541545368E-2</v>
      </c>
      <c r="F325" s="132">
        <v>5.0953912965323589E-2</v>
      </c>
      <c r="G325" s="133">
        <v>0.12148575636500303</v>
      </c>
      <c r="H325" s="132">
        <v>0.29326880835267088</v>
      </c>
      <c r="I325" s="134">
        <v>0.16961136065899707</v>
      </c>
      <c r="J325" s="58">
        <v>0.67</v>
      </c>
      <c r="K325" s="195">
        <v>1</v>
      </c>
      <c r="L325" s="193">
        <f t="shared" si="48"/>
        <v>0.78399260956956573</v>
      </c>
      <c r="M325" s="63">
        <f t="shared" si="48"/>
        <v>3.1250744558290027</v>
      </c>
      <c r="N325" s="60">
        <f t="shared" si="50"/>
        <v>0.68514544930875576</v>
      </c>
      <c r="O325" s="63">
        <f t="shared" si="51"/>
        <v>2.9157501041768801</v>
      </c>
      <c r="P325" s="136">
        <f t="shared" si="52"/>
        <v>3.0204122800029416</v>
      </c>
      <c r="Q325" s="60">
        <f t="shared" si="49"/>
        <v>0.7961111111111111</v>
      </c>
      <c r="R325" s="63">
        <f t="shared" si="53"/>
        <v>3.1760283687943263</v>
      </c>
      <c r="S325" s="60">
        <f t="shared" si="54"/>
        <v>0.80663120567375879</v>
      </c>
      <c r="T325" s="63">
        <f t="shared" si="55"/>
        <v>3.209018912529551</v>
      </c>
      <c r="U325" s="230">
        <f t="shared" si="56"/>
        <v>3.1900236406619387</v>
      </c>
      <c r="V325" s="62">
        <v>0.75826747720364751</v>
      </c>
      <c r="W325" s="63">
        <v>3.0595440729483281</v>
      </c>
      <c r="X325" s="62">
        <v>0.64571428571428569</v>
      </c>
      <c r="Y325" s="135">
        <v>2.8216413373860183</v>
      </c>
      <c r="Z325" s="136">
        <v>2.9405927051671732</v>
      </c>
      <c r="AA325" s="137">
        <v>0.80971774193548396</v>
      </c>
      <c r="AB325" s="138">
        <v>3.1906048387096777</v>
      </c>
      <c r="AC325" s="139">
        <v>0.72457661290322584</v>
      </c>
      <c r="AD325" s="138">
        <v>3.0098588709677419</v>
      </c>
      <c r="AE325" s="140">
        <v>3.10023185483871</v>
      </c>
      <c r="AF325" s="137">
        <v>0.8016768916155419</v>
      </c>
      <c r="AG325" s="169">
        <v>3.1463803680981597</v>
      </c>
      <c r="AH325" s="139">
        <v>0.76451942740286305</v>
      </c>
      <c r="AI325" s="169">
        <v>3.0541717791411047</v>
      </c>
      <c r="AJ325" s="170">
        <v>3.1002760736196322</v>
      </c>
      <c r="AK325" s="137">
        <v>0.80222222222222217</v>
      </c>
      <c r="AL325" s="169">
        <v>3.1820567375886526</v>
      </c>
      <c r="AM325" s="139">
        <v>0.77326241134751772</v>
      </c>
      <c r="AN325" s="169">
        <v>3.0980378250591016</v>
      </c>
      <c r="AO325" s="170">
        <v>3.1400472813238771</v>
      </c>
      <c r="AP325" s="171">
        <v>0.79</v>
      </c>
      <c r="AQ325" s="172">
        <v>3.17</v>
      </c>
      <c r="AR325" s="171">
        <v>0.84</v>
      </c>
      <c r="AS325" s="172">
        <v>3.32</v>
      </c>
      <c r="AT325" s="172">
        <v>3.24</v>
      </c>
      <c r="AU325" s="66">
        <v>4401004</v>
      </c>
      <c r="AV325" s="141">
        <v>4401000</v>
      </c>
    </row>
    <row r="326" spans="1:48" x14ac:dyDescent="0.2">
      <c r="A326" s="4">
        <v>317</v>
      </c>
      <c r="B326" s="129" t="s">
        <v>499</v>
      </c>
      <c r="C326" s="130" t="s">
        <v>31</v>
      </c>
      <c r="D326" s="57" t="s">
        <v>498</v>
      </c>
      <c r="E326" s="131">
        <v>5.9581934938176873E-2</v>
      </c>
      <c r="F326" s="132">
        <v>0.22601645354078315</v>
      </c>
      <c r="G326" s="133">
        <v>8.9351247036826731E-2</v>
      </c>
      <c r="H326" s="132">
        <v>0.21795530032386212</v>
      </c>
      <c r="I326" s="134">
        <v>0.2244858769323228</v>
      </c>
      <c r="J326" s="58">
        <v>0.61</v>
      </c>
      <c r="K326" s="195">
        <v>1</v>
      </c>
      <c r="L326" s="193">
        <f t="shared" si="48"/>
        <v>0.75315030549898165</v>
      </c>
      <c r="M326" s="63">
        <f t="shared" si="48"/>
        <v>2.9834097759674139</v>
      </c>
      <c r="N326" s="60">
        <f t="shared" si="50"/>
        <v>0.73540285132382899</v>
      </c>
      <c r="O326" s="63">
        <f t="shared" si="51"/>
        <v>2.9749955193482691</v>
      </c>
      <c r="P326" s="136">
        <f t="shared" si="52"/>
        <v>2.979202647657841</v>
      </c>
      <c r="Q326" s="60">
        <f t="shared" si="49"/>
        <v>0.81273224043715853</v>
      </c>
      <c r="R326" s="63">
        <f t="shared" si="53"/>
        <v>3.209426229508197</v>
      </c>
      <c r="S326" s="60">
        <f t="shared" si="54"/>
        <v>0.82475409836065572</v>
      </c>
      <c r="T326" s="63">
        <f t="shared" si="55"/>
        <v>3.1929508196721312</v>
      </c>
      <c r="U326" s="230">
        <f t="shared" si="56"/>
        <v>3.2036885245901638</v>
      </c>
      <c r="V326" s="62">
        <v>0.71960000000000002</v>
      </c>
      <c r="W326" s="63">
        <v>2.8924000000000003</v>
      </c>
      <c r="X326" s="62">
        <v>0.74160000000000004</v>
      </c>
      <c r="Y326" s="135">
        <v>2.9516</v>
      </c>
      <c r="Z326" s="136">
        <v>2.9220000000000002</v>
      </c>
      <c r="AA326" s="137">
        <v>0.7867006109979634</v>
      </c>
      <c r="AB326" s="138">
        <v>3.0744195519348274</v>
      </c>
      <c r="AC326" s="139">
        <v>0.72920570264765794</v>
      </c>
      <c r="AD326" s="138">
        <v>2.9983910386965378</v>
      </c>
      <c r="AE326" s="140">
        <v>3.0364052953156824</v>
      </c>
      <c r="AF326" s="137">
        <v>0.77666666666666673</v>
      </c>
      <c r="AG326" s="169">
        <v>3.0672083333333333</v>
      </c>
      <c r="AH326" s="139">
        <v>0.76793750000000005</v>
      </c>
      <c r="AI326" s="169">
        <v>3.0551250000000003</v>
      </c>
      <c r="AJ326" s="170">
        <v>3.0611666666666668</v>
      </c>
      <c r="AK326" s="137">
        <v>0.78546448087431708</v>
      </c>
      <c r="AL326" s="169">
        <v>3.0988524590163937</v>
      </c>
      <c r="AM326" s="139">
        <v>0.78950819672131145</v>
      </c>
      <c r="AN326" s="169">
        <v>3.0959016393442624</v>
      </c>
      <c r="AO326" s="170">
        <v>3.0973770491803281</v>
      </c>
      <c r="AP326" s="171">
        <v>0.84</v>
      </c>
      <c r="AQ326" s="172">
        <v>3.32</v>
      </c>
      <c r="AR326" s="171">
        <v>0.86</v>
      </c>
      <c r="AS326" s="172">
        <v>3.29</v>
      </c>
      <c r="AT326" s="172">
        <v>3.31</v>
      </c>
      <c r="AU326" s="66">
        <v>4401002</v>
      </c>
      <c r="AV326" s="141">
        <v>4401000</v>
      </c>
    </row>
    <row r="327" spans="1:48" x14ac:dyDescent="0.2">
      <c r="A327" s="4">
        <v>318</v>
      </c>
      <c r="B327" s="129" t="s">
        <v>1129</v>
      </c>
      <c r="C327" s="130" t="s">
        <v>48</v>
      </c>
      <c r="D327" s="57" t="s">
        <v>172</v>
      </c>
      <c r="E327" s="131">
        <v>7.1266415742902933E-2</v>
      </c>
      <c r="F327" s="132">
        <v>0.22579060996726019</v>
      </c>
      <c r="G327" s="133">
        <v>0.1646026769116995</v>
      </c>
      <c r="H327" s="132">
        <v>0.4632808869441023</v>
      </c>
      <c r="I327" s="134">
        <v>0.34203574845568152</v>
      </c>
      <c r="J327" s="58">
        <v>0.42</v>
      </c>
      <c r="K327" s="195">
        <v>3</v>
      </c>
      <c r="L327" s="193">
        <f t="shared" si="48"/>
        <v>0.85245372077586845</v>
      </c>
      <c r="M327" s="63">
        <f t="shared" si="48"/>
        <v>3.3495165572682351</v>
      </c>
      <c r="N327" s="60">
        <f t="shared" si="50"/>
        <v>0.76203554834427312</v>
      </c>
      <c r="O327" s="63">
        <f t="shared" si="51"/>
        <v>3.0588863485507782</v>
      </c>
      <c r="P327" s="136">
        <f t="shared" si="52"/>
        <v>3.2042014529095066</v>
      </c>
      <c r="Q327" s="60">
        <f t="shared" si="49"/>
        <v>0.92372013651877138</v>
      </c>
      <c r="R327" s="63">
        <f t="shared" si="53"/>
        <v>3.5753071672354952</v>
      </c>
      <c r="S327" s="60">
        <f t="shared" si="54"/>
        <v>0.92663822525597261</v>
      </c>
      <c r="T327" s="63">
        <f t="shared" si="55"/>
        <v>3.5221672354948805</v>
      </c>
      <c r="U327" s="230">
        <f t="shared" si="56"/>
        <v>3.5462372013651882</v>
      </c>
      <c r="V327" s="62">
        <v>0.83329670329670336</v>
      </c>
      <c r="W327" s="63">
        <v>3.285274725274725</v>
      </c>
      <c r="X327" s="62">
        <v>0.71252747252747251</v>
      </c>
      <c r="Y327" s="135">
        <v>2.9594505494505494</v>
      </c>
      <c r="Z327" s="136">
        <v>3.1223626373626372</v>
      </c>
      <c r="AA327" s="137">
        <v>0.87161073825503355</v>
      </c>
      <c r="AB327" s="138">
        <v>3.4137583892617451</v>
      </c>
      <c r="AC327" s="139">
        <v>0.81154362416107384</v>
      </c>
      <c r="AD327" s="138">
        <v>3.1583221476510071</v>
      </c>
      <c r="AE327" s="140">
        <v>3.2860402684563761</v>
      </c>
      <c r="AF327" s="137">
        <v>0.87666666666666671</v>
      </c>
      <c r="AG327" s="169">
        <v>3.4800000000000004</v>
      </c>
      <c r="AH327" s="139">
        <v>0.85666666666666669</v>
      </c>
      <c r="AI327" s="169">
        <v>3.2833333333333332</v>
      </c>
      <c r="AJ327" s="170">
        <v>3.3816666666666668</v>
      </c>
      <c r="AK327" s="137">
        <v>0.93744027303754274</v>
      </c>
      <c r="AL327" s="169">
        <v>3.61061433447099</v>
      </c>
      <c r="AM327" s="139">
        <v>0.91327645051194539</v>
      </c>
      <c r="AN327" s="169">
        <v>3.4543344709897612</v>
      </c>
      <c r="AO327" s="170">
        <v>3.5324744027303758</v>
      </c>
      <c r="AP327" s="171">
        <v>0.91</v>
      </c>
      <c r="AQ327" s="172">
        <v>3.54</v>
      </c>
      <c r="AR327" s="171">
        <v>0.94</v>
      </c>
      <c r="AS327" s="172">
        <v>3.59</v>
      </c>
      <c r="AT327" s="172">
        <v>3.56</v>
      </c>
      <c r="AU327" s="66">
        <v>6303029</v>
      </c>
      <c r="AV327" s="141">
        <v>6303000</v>
      </c>
    </row>
    <row r="328" spans="1:48" x14ac:dyDescent="0.2">
      <c r="A328" s="4">
        <v>319</v>
      </c>
      <c r="B328" s="129" t="s">
        <v>462</v>
      </c>
      <c r="C328" s="130" t="s">
        <v>463</v>
      </c>
      <c r="D328" s="57" t="s">
        <v>59</v>
      </c>
      <c r="E328" s="131">
        <v>0.16167057535959972</v>
      </c>
      <c r="F328" s="132">
        <v>0.37161144241936883</v>
      </c>
      <c r="G328" s="133">
        <v>0.1951374184758331</v>
      </c>
      <c r="H328" s="132">
        <v>0.42317106673814031</v>
      </c>
      <c r="I328" s="134">
        <v>0.39739125457875435</v>
      </c>
      <c r="J328" s="58">
        <v>0.84</v>
      </c>
      <c r="K328" s="195">
        <v>2</v>
      </c>
      <c r="L328" s="193">
        <f t="shared" si="48"/>
        <v>0.59082942464040022</v>
      </c>
      <c r="M328" s="63">
        <f t="shared" si="48"/>
        <v>2.7216303158223893</v>
      </c>
      <c r="N328" s="60">
        <f t="shared" si="50"/>
        <v>0.55453291119449655</v>
      </c>
      <c r="O328" s="63">
        <f t="shared" si="51"/>
        <v>2.6184498123827389</v>
      </c>
      <c r="P328" s="136">
        <f t="shared" si="52"/>
        <v>2.6700400641025643</v>
      </c>
      <c r="Q328" s="60">
        <f t="shared" si="49"/>
        <v>0.75249999999999995</v>
      </c>
      <c r="R328" s="63">
        <f t="shared" si="53"/>
        <v>3.0932417582417582</v>
      </c>
      <c r="S328" s="60">
        <f t="shared" si="54"/>
        <v>0.74967032967032965</v>
      </c>
      <c r="T328" s="63">
        <f t="shared" si="55"/>
        <v>3.0416208791208792</v>
      </c>
      <c r="U328" s="230">
        <f t="shared" si="56"/>
        <v>3.0674313186813187</v>
      </c>
      <c r="V328" s="62">
        <v>0.60140243902439028</v>
      </c>
      <c r="W328" s="63">
        <v>2.7457926829268295</v>
      </c>
      <c r="X328" s="62">
        <v>0.55884146341463414</v>
      </c>
      <c r="Y328" s="135">
        <v>2.6354573170731705</v>
      </c>
      <c r="Z328" s="136">
        <v>2.6906249999999998</v>
      </c>
      <c r="AA328" s="137">
        <v>0.58025641025641028</v>
      </c>
      <c r="AB328" s="138">
        <v>2.6974679487179491</v>
      </c>
      <c r="AC328" s="139">
        <v>0.55022435897435906</v>
      </c>
      <c r="AD328" s="138">
        <v>2.6014423076923077</v>
      </c>
      <c r="AE328" s="140">
        <v>2.6494551282051284</v>
      </c>
      <c r="AF328" s="137">
        <v>0.66757142857142859</v>
      </c>
      <c r="AG328" s="169">
        <v>2.9438571428571434</v>
      </c>
      <c r="AH328" s="139">
        <v>0.63411428571428574</v>
      </c>
      <c r="AI328" s="169">
        <v>2.7382571428571429</v>
      </c>
      <c r="AJ328" s="170">
        <v>2.8410571428571432</v>
      </c>
      <c r="AK328" s="137">
        <v>0.76500000000000001</v>
      </c>
      <c r="AL328" s="169">
        <v>3.1564835164835165</v>
      </c>
      <c r="AM328" s="139">
        <v>0.72934065934065928</v>
      </c>
      <c r="AN328" s="169">
        <v>2.9732417582417581</v>
      </c>
      <c r="AO328" s="170">
        <v>3.0648626373626371</v>
      </c>
      <c r="AP328" s="171">
        <v>0.74</v>
      </c>
      <c r="AQ328" s="172">
        <v>3.03</v>
      </c>
      <c r="AR328" s="171">
        <v>0.77</v>
      </c>
      <c r="AS328" s="172">
        <v>3.11</v>
      </c>
      <c r="AT328" s="172">
        <v>3.07</v>
      </c>
      <c r="AU328" s="66">
        <v>1608020</v>
      </c>
      <c r="AV328" s="141">
        <v>1608000</v>
      </c>
    </row>
    <row r="329" spans="1:48" x14ac:dyDescent="0.2">
      <c r="A329" s="4">
        <v>320</v>
      </c>
      <c r="B329" s="129" t="s">
        <v>500</v>
      </c>
      <c r="C329" s="130" t="s">
        <v>61</v>
      </c>
      <c r="D329" s="57" t="s">
        <v>147</v>
      </c>
      <c r="E329" s="131">
        <v>8.1604493997419314E-2</v>
      </c>
      <c r="F329" s="132">
        <v>0.19742782490614985</v>
      </c>
      <c r="G329" s="133">
        <v>0.15287429147928544</v>
      </c>
      <c r="H329" s="132">
        <v>0.42952318836010495</v>
      </c>
      <c r="I329" s="134">
        <v>0.3134755066331274</v>
      </c>
      <c r="J329" s="58">
        <v>0.66</v>
      </c>
      <c r="K329" s="195">
        <v>3</v>
      </c>
      <c r="L329" s="193">
        <f t="shared" si="48"/>
        <v>0.86048454709847111</v>
      </c>
      <c r="M329" s="63">
        <f t="shared" si="48"/>
        <v>3.3971954627650831</v>
      </c>
      <c r="N329" s="60">
        <f t="shared" si="50"/>
        <v>0.72168050304126252</v>
      </c>
      <c r="O329" s="63">
        <f t="shared" si="51"/>
        <v>2.949312428078251</v>
      </c>
      <c r="P329" s="136">
        <f t="shared" si="52"/>
        <v>3.1732539454216671</v>
      </c>
      <c r="Q329" s="60">
        <f t="shared" si="49"/>
        <v>0.94208904109589042</v>
      </c>
      <c r="R329" s="63">
        <f t="shared" si="53"/>
        <v>3.594623287671233</v>
      </c>
      <c r="S329" s="60">
        <f t="shared" si="54"/>
        <v>0.87455479452054796</v>
      </c>
      <c r="T329" s="63">
        <f t="shared" si="55"/>
        <v>3.3788356164383559</v>
      </c>
      <c r="U329" s="230">
        <f t="shared" si="56"/>
        <v>3.4867294520547945</v>
      </c>
      <c r="V329" s="62">
        <v>0.83518987341772144</v>
      </c>
      <c r="W329" s="63">
        <v>3.3459493670886076</v>
      </c>
      <c r="X329" s="62">
        <v>0.69810126582278487</v>
      </c>
      <c r="Y329" s="135">
        <v>2.8654430379746838</v>
      </c>
      <c r="Z329" s="136">
        <v>3.1056962025316457</v>
      </c>
      <c r="AA329" s="137">
        <v>0.88577922077922078</v>
      </c>
      <c r="AB329" s="138">
        <v>3.4484415584415586</v>
      </c>
      <c r="AC329" s="139">
        <v>0.74525974025974029</v>
      </c>
      <c r="AD329" s="138">
        <v>3.0331818181818182</v>
      </c>
      <c r="AE329" s="140">
        <v>3.2408116883116884</v>
      </c>
      <c r="AF329" s="137">
        <v>0.95986666666666665</v>
      </c>
      <c r="AG329" s="169">
        <v>3.7145333333333337</v>
      </c>
      <c r="AH329" s="139">
        <v>0.85000000000000009</v>
      </c>
      <c r="AI329" s="169">
        <v>3.2193333333333332</v>
      </c>
      <c r="AJ329" s="170">
        <v>3.4669333333333334</v>
      </c>
      <c r="AK329" s="137">
        <v>0.94417808219178079</v>
      </c>
      <c r="AL329" s="169">
        <v>3.6192465753424656</v>
      </c>
      <c r="AM329" s="139">
        <v>0.85910958904109591</v>
      </c>
      <c r="AN329" s="169">
        <v>3.3276712328767122</v>
      </c>
      <c r="AO329" s="170">
        <v>3.4734589041095889</v>
      </c>
      <c r="AP329" s="171">
        <v>0.94</v>
      </c>
      <c r="AQ329" s="172">
        <v>3.57</v>
      </c>
      <c r="AR329" s="171">
        <v>0.89</v>
      </c>
      <c r="AS329" s="172">
        <v>3.43</v>
      </c>
      <c r="AT329" s="172">
        <v>3.5</v>
      </c>
      <c r="AU329" s="66">
        <v>2301001</v>
      </c>
      <c r="AV329" s="141">
        <v>2301000</v>
      </c>
    </row>
    <row r="330" spans="1:48" x14ac:dyDescent="0.2">
      <c r="A330" s="4">
        <v>321</v>
      </c>
      <c r="B330" s="129" t="s">
        <v>501</v>
      </c>
      <c r="C330" s="130" t="s">
        <v>48</v>
      </c>
      <c r="D330" s="57" t="s">
        <v>49</v>
      </c>
      <c r="E330" s="131">
        <v>-2.4548407598333322E-2</v>
      </c>
      <c r="F330" s="132">
        <v>3.2334227808771043E-2</v>
      </c>
      <c r="G330" s="133">
        <v>8.8724313254713749E-2</v>
      </c>
      <c r="H330" s="132">
        <v>0.22298001553562585</v>
      </c>
      <c r="I330" s="134">
        <v>0.12765712167219867</v>
      </c>
      <c r="J330" s="58">
        <v>0.31</v>
      </c>
      <c r="K330" s="195">
        <v>3</v>
      </c>
      <c r="L330" s="193">
        <f t="shared" ref="L330:M393" si="57">AVERAGE(V330,AA330)</f>
        <v>0.82944636678200689</v>
      </c>
      <c r="M330" s="63">
        <f t="shared" si="57"/>
        <v>3.2567474048442904</v>
      </c>
      <c r="N330" s="60">
        <f t="shared" si="50"/>
        <v>0.76801038062283733</v>
      </c>
      <c r="O330" s="63">
        <f t="shared" si="51"/>
        <v>3.1247750865051902</v>
      </c>
      <c r="P330" s="136">
        <f t="shared" si="52"/>
        <v>3.1907612456747403</v>
      </c>
      <c r="Q330" s="60">
        <f t="shared" ref="Q330:Q393" si="58">AVERAGE(AK330,AP330)</f>
        <v>0.80489795918367357</v>
      </c>
      <c r="R330" s="63">
        <f t="shared" si="53"/>
        <v>3.2890816326530614</v>
      </c>
      <c r="S330" s="60">
        <f t="shared" si="54"/>
        <v>0.85673469387755108</v>
      </c>
      <c r="T330" s="63">
        <f t="shared" si="55"/>
        <v>3.3477551020408161</v>
      </c>
      <c r="U330" s="230">
        <f t="shared" si="56"/>
        <v>3.318418367346939</v>
      </c>
      <c r="V330" s="62">
        <v>0.82349480968858124</v>
      </c>
      <c r="W330" s="63">
        <v>3.1979584775086503</v>
      </c>
      <c r="X330" s="62">
        <v>0.76422145328719726</v>
      </c>
      <c r="Y330" s="135">
        <v>3.121695501730104</v>
      </c>
      <c r="Z330" s="136">
        <v>3.1598269896193774</v>
      </c>
      <c r="AA330" s="137">
        <v>0.83539792387543255</v>
      </c>
      <c r="AB330" s="138">
        <v>3.3155363321799309</v>
      </c>
      <c r="AC330" s="139">
        <v>0.7717993079584774</v>
      </c>
      <c r="AD330" s="138">
        <v>3.1278546712802764</v>
      </c>
      <c r="AE330" s="140">
        <v>3.2216955017301037</v>
      </c>
      <c r="AF330" s="137">
        <v>0.80296928327645045</v>
      </c>
      <c r="AG330" s="169">
        <v>3.2250511945392488</v>
      </c>
      <c r="AH330" s="139">
        <v>0.75675767918088721</v>
      </c>
      <c r="AI330" s="169">
        <v>3.0926962457337881</v>
      </c>
      <c r="AJ330" s="170">
        <v>3.1588737201365182</v>
      </c>
      <c r="AK330" s="137">
        <v>0.819795918367347</v>
      </c>
      <c r="AL330" s="169">
        <v>3.3381632653061226</v>
      </c>
      <c r="AM330" s="139">
        <v>0.84346938775510205</v>
      </c>
      <c r="AN330" s="169">
        <v>3.2955102040816326</v>
      </c>
      <c r="AO330" s="170">
        <v>3.3168367346938776</v>
      </c>
      <c r="AP330" s="171">
        <v>0.79</v>
      </c>
      <c r="AQ330" s="172">
        <v>3.24</v>
      </c>
      <c r="AR330" s="171">
        <v>0.87</v>
      </c>
      <c r="AS330" s="172">
        <v>3.4</v>
      </c>
      <c r="AT330" s="172">
        <v>3.32</v>
      </c>
      <c r="AU330" s="66">
        <v>6002057</v>
      </c>
      <c r="AV330" s="141">
        <v>6002000</v>
      </c>
    </row>
    <row r="331" spans="1:48" x14ac:dyDescent="0.2">
      <c r="A331" s="4">
        <v>322</v>
      </c>
      <c r="B331" s="129" t="s">
        <v>502</v>
      </c>
      <c r="C331" s="130" t="s">
        <v>463</v>
      </c>
      <c r="D331" s="57" t="s">
        <v>59</v>
      </c>
      <c r="E331" s="131">
        <v>2.3455043327432645E-2</v>
      </c>
      <c r="F331" s="132">
        <v>5.7005108996688314E-2</v>
      </c>
      <c r="G331" s="133">
        <v>4.4825723075605395E-2</v>
      </c>
      <c r="H331" s="132">
        <v>0.14632065155322138</v>
      </c>
      <c r="I331" s="134">
        <v>0.1016628802749544</v>
      </c>
      <c r="J331" s="58">
        <v>0.46</v>
      </c>
      <c r="K331" s="195">
        <v>2</v>
      </c>
      <c r="L331" s="193">
        <f t="shared" si="57"/>
        <v>0.83949417542256743</v>
      </c>
      <c r="M331" s="63">
        <f t="shared" si="57"/>
        <v>3.4101628597533118</v>
      </c>
      <c r="N331" s="60">
        <f t="shared" ref="N331:N394" si="59">AVERAGE(X331,AC331)</f>
        <v>0.80021333942439465</v>
      </c>
      <c r="O331" s="63">
        <f t="shared" ref="O331:O394" si="60">AVERAGE(Y331,AD331)</f>
        <v>3.1707105984467789</v>
      </c>
      <c r="P331" s="136">
        <f t="shared" ref="P331:P394" si="61">AVERAGE(Z331,AE331)</f>
        <v>3.2904367291000458</v>
      </c>
      <c r="Q331" s="60">
        <f t="shared" si="58"/>
        <v>0.86294921875000008</v>
      </c>
      <c r="R331" s="63">
        <f t="shared" ref="R331:R394" si="62">AVERAGE(AL331,AQ331)</f>
        <v>3.4671679687500001</v>
      </c>
      <c r="S331" s="60">
        <f t="shared" ref="S331:S394" si="63">AVERAGE(AM331,AR331)</f>
        <v>0.84503906250000005</v>
      </c>
      <c r="T331" s="63">
        <f t="shared" ref="T331:T394" si="64">AVERAGE(AN331,AS331)</f>
        <v>3.3170312500000003</v>
      </c>
      <c r="U331" s="230">
        <f t="shared" ref="U331:U394" si="65">AVERAGE(AO331,AT331)</f>
        <v>3.3920996093750002</v>
      </c>
      <c r="V331" s="62">
        <v>0.82130653266331666</v>
      </c>
      <c r="W331" s="63">
        <v>3.3515075376884425</v>
      </c>
      <c r="X331" s="62">
        <v>0.81351758793969853</v>
      </c>
      <c r="Y331" s="135">
        <v>3.2006030150753766</v>
      </c>
      <c r="Z331" s="136">
        <v>3.2760552763819097</v>
      </c>
      <c r="AA331" s="137">
        <v>0.85768181818181821</v>
      </c>
      <c r="AB331" s="138">
        <v>3.4688181818181816</v>
      </c>
      <c r="AC331" s="139">
        <v>0.78690909090909089</v>
      </c>
      <c r="AD331" s="138">
        <v>3.1408181818181817</v>
      </c>
      <c r="AE331" s="140">
        <v>3.3048181818181819</v>
      </c>
      <c r="AF331" s="137">
        <v>0.86672413793103442</v>
      </c>
      <c r="AG331" s="169">
        <v>3.4646551724137931</v>
      </c>
      <c r="AH331" s="139">
        <v>0.81750000000000012</v>
      </c>
      <c r="AI331" s="169">
        <v>3.2318965517241383</v>
      </c>
      <c r="AJ331" s="170">
        <v>3.3482758620689657</v>
      </c>
      <c r="AK331" s="137">
        <v>0.86589843750000006</v>
      </c>
      <c r="AL331" s="169">
        <v>3.5043359375000001</v>
      </c>
      <c r="AM331" s="139">
        <v>0.8200781250000001</v>
      </c>
      <c r="AN331" s="169">
        <v>3.2440625000000001</v>
      </c>
      <c r="AO331" s="170">
        <v>3.3741992187500003</v>
      </c>
      <c r="AP331" s="171">
        <v>0.86</v>
      </c>
      <c r="AQ331" s="172">
        <v>3.43</v>
      </c>
      <c r="AR331" s="171">
        <v>0.87</v>
      </c>
      <c r="AS331" s="172">
        <v>3.39</v>
      </c>
      <c r="AT331" s="172">
        <v>3.41</v>
      </c>
      <c r="AU331" s="66">
        <v>1608021</v>
      </c>
      <c r="AV331" s="141">
        <v>1608000</v>
      </c>
    </row>
    <row r="332" spans="1:48" x14ac:dyDescent="0.2">
      <c r="A332" s="4">
        <v>323</v>
      </c>
      <c r="B332" s="129" t="s">
        <v>503</v>
      </c>
      <c r="C332" s="130" t="s">
        <v>184</v>
      </c>
      <c r="D332" s="57" t="s">
        <v>201</v>
      </c>
      <c r="E332" s="131">
        <v>0.17500000000000004</v>
      </c>
      <c r="F332" s="132">
        <v>0.43999999999999995</v>
      </c>
      <c r="G332" s="133">
        <v>0.27999999999999992</v>
      </c>
      <c r="H332" s="132">
        <v>0.70500000000000052</v>
      </c>
      <c r="I332" s="134">
        <v>0.57499999999999973</v>
      </c>
      <c r="J332" s="58">
        <v>0.79</v>
      </c>
      <c r="K332" s="195">
        <v>4</v>
      </c>
      <c r="L332" s="193">
        <f t="shared" si="57"/>
        <v>0.66999999999999993</v>
      </c>
      <c r="M332" s="63">
        <f t="shared" si="57"/>
        <v>2.9</v>
      </c>
      <c r="N332" s="60">
        <f t="shared" si="59"/>
        <v>0.48499999999999999</v>
      </c>
      <c r="O332" s="63">
        <f t="shared" si="60"/>
        <v>2.3899999999999997</v>
      </c>
      <c r="P332" s="136">
        <f t="shared" si="61"/>
        <v>2.645</v>
      </c>
      <c r="Q332" s="60">
        <f t="shared" si="58"/>
        <v>0.84499999999999997</v>
      </c>
      <c r="R332" s="63">
        <f t="shared" si="62"/>
        <v>3.34</v>
      </c>
      <c r="S332" s="60">
        <f t="shared" si="63"/>
        <v>0.7649999999999999</v>
      </c>
      <c r="T332" s="63">
        <f t="shared" si="64"/>
        <v>3.0950000000000002</v>
      </c>
      <c r="U332" s="230">
        <f t="shared" si="65"/>
        <v>3.2199999999999998</v>
      </c>
      <c r="V332" s="62">
        <v>0.67999999999999994</v>
      </c>
      <c r="W332" s="63">
        <v>2.91</v>
      </c>
      <c r="X332" s="62">
        <v>0.51</v>
      </c>
      <c r="Y332" s="135">
        <v>2.48</v>
      </c>
      <c r="Z332" s="136">
        <v>2.6950000000000003</v>
      </c>
      <c r="AA332" s="137">
        <v>0.65999999999999992</v>
      </c>
      <c r="AB332" s="138">
        <v>2.8899999999999997</v>
      </c>
      <c r="AC332" s="139">
        <v>0.45999999999999996</v>
      </c>
      <c r="AD332" s="138">
        <v>2.2999999999999998</v>
      </c>
      <c r="AE332" s="140">
        <v>2.5949999999999998</v>
      </c>
      <c r="AF332" s="137">
        <v>0.79</v>
      </c>
      <c r="AG332" s="169">
        <v>3.25</v>
      </c>
      <c r="AH332" s="139">
        <v>0.63</v>
      </c>
      <c r="AI332" s="169">
        <v>2.74</v>
      </c>
      <c r="AJ332" s="170">
        <v>2.9950000000000001</v>
      </c>
      <c r="AK332" s="137">
        <v>0.80999999999999994</v>
      </c>
      <c r="AL332" s="169">
        <v>3.26</v>
      </c>
      <c r="AM332" s="139">
        <v>0.69</v>
      </c>
      <c r="AN332" s="169">
        <v>2.9000000000000004</v>
      </c>
      <c r="AO332" s="170">
        <v>3.08</v>
      </c>
      <c r="AP332" s="171">
        <v>0.88</v>
      </c>
      <c r="AQ332" s="172">
        <v>3.42</v>
      </c>
      <c r="AR332" s="171">
        <v>0.84</v>
      </c>
      <c r="AS332" s="172">
        <v>3.29</v>
      </c>
      <c r="AT332" s="172">
        <v>3.36</v>
      </c>
      <c r="AU332" s="66">
        <v>5204025</v>
      </c>
      <c r="AV332" s="141">
        <v>5204000</v>
      </c>
    </row>
    <row r="333" spans="1:48" x14ac:dyDescent="0.2">
      <c r="A333" s="4">
        <v>324</v>
      </c>
      <c r="B333" s="129" t="s">
        <v>1130</v>
      </c>
      <c r="C333" s="130" t="s">
        <v>53</v>
      </c>
      <c r="D333" s="57" t="s">
        <v>505</v>
      </c>
      <c r="E333" s="131">
        <v>2.1571297174250326E-2</v>
      </c>
      <c r="F333" s="132">
        <v>8.9671853303928906E-2</v>
      </c>
      <c r="G333" s="133">
        <v>0.10266454833107819</v>
      </c>
      <c r="H333" s="132">
        <v>0.23972450095706854</v>
      </c>
      <c r="I333" s="134">
        <v>0.16469817713049917</v>
      </c>
      <c r="J333" s="58">
        <v>0.83</v>
      </c>
      <c r="K333" s="195">
        <v>2</v>
      </c>
      <c r="L333" s="193">
        <f t="shared" si="57"/>
        <v>0.6073417463040105</v>
      </c>
      <c r="M333" s="63">
        <f t="shared" si="57"/>
        <v>2.6553281466960712</v>
      </c>
      <c r="N333" s="60">
        <f t="shared" si="59"/>
        <v>0.63013048272482242</v>
      </c>
      <c r="O333" s="63">
        <f t="shared" si="60"/>
        <v>2.7366419586702606</v>
      </c>
      <c r="P333" s="136">
        <f t="shared" si="61"/>
        <v>2.6959850526831657</v>
      </c>
      <c r="Q333" s="60">
        <f t="shared" si="58"/>
        <v>0.62891304347826082</v>
      </c>
      <c r="R333" s="63">
        <f t="shared" si="62"/>
        <v>2.7450000000000001</v>
      </c>
      <c r="S333" s="60">
        <f t="shared" si="63"/>
        <v>0.7327950310559006</v>
      </c>
      <c r="T333" s="63">
        <f t="shared" si="64"/>
        <v>2.9763664596273292</v>
      </c>
      <c r="U333" s="230">
        <f t="shared" si="65"/>
        <v>2.8606832298136649</v>
      </c>
      <c r="V333" s="62">
        <v>0.58493506493506497</v>
      </c>
      <c r="W333" s="63">
        <v>2.57487012987013</v>
      </c>
      <c r="X333" s="62">
        <v>0.5662987012987013</v>
      </c>
      <c r="Y333" s="135">
        <v>2.6664285714285718</v>
      </c>
      <c r="Z333" s="136">
        <v>2.6206493506493507</v>
      </c>
      <c r="AA333" s="137">
        <v>0.62974842767295602</v>
      </c>
      <c r="AB333" s="138">
        <v>2.7357861635220129</v>
      </c>
      <c r="AC333" s="139">
        <v>0.69396226415094342</v>
      </c>
      <c r="AD333" s="138">
        <v>2.8068553459119494</v>
      </c>
      <c r="AE333" s="140">
        <v>2.7713207547169811</v>
      </c>
      <c r="AF333" s="137">
        <v>0.68100000000000005</v>
      </c>
      <c r="AG333" s="169">
        <v>2.7988666666666666</v>
      </c>
      <c r="AH333" s="139">
        <v>0.68840000000000001</v>
      </c>
      <c r="AI333" s="169">
        <v>2.9352666666666667</v>
      </c>
      <c r="AJ333" s="170">
        <v>2.8670666666666667</v>
      </c>
      <c r="AK333" s="137">
        <v>0.65782608695652178</v>
      </c>
      <c r="AL333" s="169">
        <v>2.8100000000000005</v>
      </c>
      <c r="AM333" s="139">
        <v>0.7055900621118012</v>
      </c>
      <c r="AN333" s="169">
        <v>2.9527329192546583</v>
      </c>
      <c r="AO333" s="170">
        <v>2.8813664596273294</v>
      </c>
      <c r="AP333" s="171">
        <v>0.6</v>
      </c>
      <c r="AQ333" s="172">
        <v>2.68</v>
      </c>
      <c r="AR333" s="171">
        <v>0.76</v>
      </c>
      <c r="AS333" s="172">
        <v>3</v>
      </c>
      <c r="AT333" s="172">
        <v>2.84</v>
      </c>
      <c r="AU333" s="66">
        <v>3306016</v>
      </c>
      <c r="AV333" s="141">
        <v>3306000</v>
      </c>
    </row>
    <row r="334" spans="1:48" x14ac:dyDescent="0.2">
      <c r="A334" s="4">
        <v>325</v>
      </c>
      <c r="B334" s="129" t="s">
        <v>504</v>
      </c>
      <c r="C334" s="130" t="s">
        <v>61</v>
      </c>
      <c r="D334" s="57" t="s">
        <v>505</v>
      </c>
      <c r="E334" s="131">
        <v>-2.8965696465696467E-2</v>
      </c>
      <c r="F334" s="132">
        <v>-0.1248215523215519</v>
      </c>
      <c r="G334" s="133">
        <v>4.2335412335412381E-2</v>
      </c>
      <c r="H334" s="132">
        <v>0.12602390852390855</v>
      </c>
      <c r="I334" s="134">
        <v>-1.8988218988220673E-3</v>
      </c>
      <c r="J334" s="58">
        <v>0.78</v>
      </c>
      <c r="K334" s="195">
        <v>2</v>
      </c>
      <c r="L334" s="193">
        <f t="shared" si="57"/>
        <v>0.7778846153846154</v>
      </c>
      <c r="M334" s="63">
        <f t="shared" si="57"/>
        <v>3.197051282051282</v>
      </c>
      <c r="N334" s="60">
        <f t="shared" si="59"/>
        <v>0.62320512820512819</v>
      </c>
      <c r="O334" s="63">
        <f t="shared" si="60"/>
        <v>2.7701923076923078</v>
      </c>
      <c r="P334" s="136">
        <f t="shared" si="61"/>
        <v>2.9836217948717949</v>
      </c>
      <c r="Q334" s="60">
        <f t="shared" si="58"/>
        <v>0.74891891891891893</v>
      </c>
      <c r="R334" s="63">
        <f t="shared" si="62"/>
        <v>3.0722297297297301</v>
      </c>
      <c r="S334" s="60">
        <f t="shared" si="63"/>
        <v>0.66554054054054057</v>
      </c>
      <c r="T334" s="63">
        <f t="shared" si="64"/>
        <v>2.8962162162162164</v>
      </c>
      <c r="U334" s="230">
        <f t="shared" si="65"/>
        <v>2.9817229729729728</v>
      </c>
      <c r="V334" s="62">
        <v>0.79576923076923078</v>
      </c>
      <c r="W334" s="63">
        <v>3.2641025641025641</v>
      </c>
      <c r="X334" s="62">
        <v>0.6414102564102564</v>
      </c>
      <c r="Y334" s="135">
        <v>2.7953846153846156</v>
      </c>
      <c r="Z334" s="136">
        <v>3.0297435897435898</v>
      </c>
      <c r="AA334" s="137">
        <v>0.76</v>
      </c>
      <c r="AB334" s="138">
        <v>3.13</v>
      </c>
      <c r="AC334" s="139">
        <v>0.60499999999999998</v>
      </c>
      <c r="AD334" s="138">
        <v>2.7450000000000001</v>
      </c>
      <c r="AE334" s="140">
        <v>2.9375</v>
      </c>
      <c r="AF334" s="137">
        <v>0.78487179487179493</v>
      </c>
      <c r="AG334" s="169">
        <v>3.1825641025641023</v>
      </c>
      <c r="AH334" s="139">
        <v>0.67743589743589738</v>
      </c>
      <c r="AI334" s="169">
        <v>2.8428205128205128</v>
      </c>
      <c r="AJ334" s="170">
        <v>3.0126923076923076</v>
      </c>
      <c r="AK334" s="137">
        <v>0.7978378378378379</v>
      </c>
      <c r="AL334" s="169">
        <v>3.3044594594594598</v>
      </c>
      <c r="AM334" s="139">
        <v>0.70108108108108103</v>
      </c>
      <c r="AN334" s="169">
        <v>2.9824324324324323</v>
      </c>
      <c r="AO334" s="170">
        <v>3.1434459459459463</v>
      </c>
      <c r="AP334" s="171">
        <v>0.7</v>
      </c>
      <c r="AQ334" s="172">
        <v>2.84</v>
      </c>
      <c r="AR334" s="171">
        <v>0.63</v>
      </c>
      <c r="AS334" s="172">
        <v>2.81</v>
      </c>
      <c r="AT334" s="172">
        <v>2.82</v>
      </c>
      <c r="AU334" s="66">
        <v>3306014</v>
      </c>
      <c r="AV334" s="141">
        <v>3306000</v>
      </c>
    </row>
    <row r="335" spans="1:48" x14ac:dyDescent="0.2">
      <c r="A335" s="4">
        <v>326</v>
      </c>
      <c r="B335" s="129" t="s">
        <v>508</v>
      </c>
      <c r="C335" s="130" t="s">
        <v>463</v>
      </c>
      <c r="D335" s="57" t="s">
        <v>114</v>
      </c>
      <c r="E335" s="131">
        <v>5.2428706092929822E-2</v>
      </c>
      <c r="F335" s="132">
        <v>0.134180328887191</v>
      </c>
      <c r="G335" s="133">
        <v>0.21315248154022304</v>
      </c>
      <c r="H335" s="132">
        <v>0.4364391665407652</v>
      </c>
      <c r="I335" s="134">
        <v>0.2828097477139786</v>
      </c>
      <c r="J335" s="58">
        <v>0.98</v>
      </c>
      <c r="K335" s="195">
        <v>5</v>
      </c>
      <c r="L335" s="193">
        <f t="shared" si="57"/>
        <v>0.51632656816867351</v>
      </c>
      <c r="M335" s="63">
        <f t="shared" si="57"/>
        <v>2.4781192491718809</v>
      </c>
      <c r="N335" s="60">
        <f t="shared" si="59"/>
        <v>0.46366186445133817</v>
      </c>
      <c r="O335" s="63">
        <f t="shared" si="60"/>
        <v>2.412527078184973</v>
      </c>
      <c r="P335" s="136">
        <f t="shared" si="61"/>
        <v>2.4453231636784265</v>
      </c>
      <c r="Q335" s="60">
        <f t="shared" si="58"/>
        <v>0.56875527426160333</v>
      </c>
      <c r="R335" s="63">
        <f t="shared" si="62"/>
        <v>2.6122995780590719</v>
      </c>
      <c r="S335" s="60">
        <f t="shared" si="63"/>
        <v>0.67681434599156121</v>
      </c>
      <c r="T335" s="63">
        <f t="shared" si="64"/>
        <v>2.8489662447257382</v>
      </c>
      <c r="U335" s="230">
        <f t="shared" si="65"/>
        <v>2.7281329113924051</v>
      </c>
      <c r="V335" s="62">
        <v>0.48671328671328679</v>
      </c>
      <c r="W335" s="63">
        <v>2.4320279720279725</v>
      </c>
      <c r="X335" s="62">
        <v>0.43059440559440559</v>
      </c>
      <c r="Y335" s="135">
        <v>2.3302797202797203</v>
      </c>
      <c r="Z335" s="136">
        <v>2.3811538461538464</v>
      </c>
      <c r="AA335" s="137">
        <v>0.54593984962406017</v>
      </c>
      <c r="AB335" s="138">
        <v>2.5242105263157892</v>
      </c>
      <c r="AC335" s="139">
        <v>0.49672932330827069</v>
      </c>
      <c r="AD335" s="138">
        <v>2.4947744360902253</v>
      </c>
      <c r="AE335" s="140">
        <v>2.5094924812030071</v>
      </c>
      <c r="AF335" s="137">
        <v>0.49545454545454548</v>
      </c>
      <c r="AG335" s="169">
        <v>2.4414876033057848</v>
      </c>
      <c r="AH335" s="139">
        <v>0.54264462809917346</v>
      </c>
      <c r="AI335" s="169">
        <v>2.5862809917355376</v>
      </c>
      <c r="AJ335" s="170">
        <v>2.5138842975206614</v>
      </c>
      <c r="AK335" s="137">
        <v>0.55751054852320681</v>
      </c>
      <c r="AL335" s="169">
        <v>2.5945991561181434</v>
      </c>
      <c r="AM335" s="139">
        <v>0.63362869198312233</v>
      </c>
      <c r="AN335" s="169">
        <v>2.7179324894514769</v>
      </c>
      <c r="AO335" s="170">
        <v>2.6562658227848104</v>
      </c>
      <c r="AP335" s="171">
        <v>0.57999999999999996</v>
      </c>
      <c r="AQ335" s="172">
        <v>2.63</v>
      </c>
      <c r="AR335" s="171">
        <v>0.72</v>
      </c>
      <c r="AS335" s="172">
        <v>2.98</v>
      </c>
      <c r="AT335" s="172">
        <v>2.8</v>
      </c>
      <c r="AU335" s="66">
        <v>5403015</v>
      </c>
      <c r="AV335" s="141">
        <v>5403000</v>
      </c>
    </row>
    <row r="336" spans="1:48" x14ac:dyDescent="0.2">
      <c r="A336" s="4">
        <v>327</v>
      </c>
      <c r="B336" s="129" t="s">
        <v>506</v>
      </c>
      <c r="C336" s="130" t="s">
        <v>223</v>
      </c>
      <c r="D336" s="57" t="s">
        <v>507</v>
      </c>
      <c r="E336" s="131">
        <v>-1.6793897159750326E-3</v>
      </c>
      <c r="F336" s="132">
        <v>-3.7143200295639556E-2</v>
      </c>
      <c r="G336" s="133">
        <v>-4.0140534262485428E-2</v>
      </c>
      <c r="H336" s="132">
        <v>-4.7846874670046002E-2</v>
      </c>
      <c r="I336" s="134">
        <v>-3.9995037482842388E-2</v>
      </c>
      <c r="J336" s="58">
        <v>0.73</v>
      </c>
      <c r="K336" s="195">
        <v>1</v>
      </c>
      <c r="L336" s="193">
        <f t="shared" si="57"/>
        <v>0.78850865800865799</v>
      </c>
      <c r="M336" s="63">
        <f t="shared" si="57"/>
        <v>3.0972651515151517</v>
      </c>
      <c r="N336" s="60">
        <f t="shared" si="59"/>
        <v>0.72123809523809523</v>
      </c>
      <c r="O336" s="63">
        <f t="shared" si="60"/>
        <v>2.9115054112554115</v>
      </c>
      <c r="P336" s="136">
        <f t="shared" si="61"/>
        <v>3.0043852813852814</v>
      </c>
      <c r="Q336" s="60">
        <f t="shared" si="58"/>
        <v>0.78682926829268296</v>
      </c>
      <c r="R336" s="63">
        <f t="shared" si="62"/>
        <v>3.0601219512195121</v>
      </c>
      <c r="S336" s="60">
        <f t="shared" si="63"/>
        <v>0.68109756097560981</v>
      </c>
      <c r="T336" s="63">
        <f t="shared" si="64"/>
        <v>2.8636585365853655</v>
      </c>
      <c r="U336" s="230">
        <f t="shared" si="65"/>
        <v>2.964390243902439</v>
      </c>
      <c r="V336" s="62">
        <v>0.76921428571428574</v>
      </c>
      <c r="W336" s="63">
        <v>3.0940000000000003</v>
      </c>
      <c r="X336" s="62">
        <v>0.67664285714285721</v>
      </c>
      <c r="Y336" s="135">
        <v>2.8065714285714289</v>
      </c>
      <c r="Z336" s="136">
        <v>2.9502857142857146</v>
      </c>
      <c r="AA336" s="137">
        <v>0.80780303030303036</v>
      </c>
      <c r="AB336" s="138">
        <v>3.1005303030303031</v>
      </c>
      <c r="AC336" s="139">
        <v>0.76583333333333337</v>
      </c>
      <c r="AD336" s="138">
        <v>3.0164393939393941</v>
      </c>
      <c r="AE336" s="140">
        <v>3.0584848484848486</v>
      </c>
      <c r="AF336" s="137">
        <v>0.8256</v>
      </c>
      <c r="AG336" s="169">
        <v>3.085466666666667</v>
      </c>
      <c r="AH336" s="139">
        <v>0.72093333333333331</v>
      </c>
      <c r="AI336" s="169">
        <v>2.9073333333333333</v>
      </c>
      <c r="AJ336" s="170">
        <v>2.9964000000000004</v>
      </c>
      <c r="AK336" s="137">
        <v>0.78365853658536588</v>
      </c>
      <c r="AL336" s="169">
        <v>3.0902439024390245</v>
      </c>
      <c r="AM336" s="139">
        <v>0.63219512195121952</v>
      </c>
      <c r="AN336" s="169">
        <v>2.7473170731707315</v>
      </c>
      <c r="AO336" s="170">
        <v>2.9187804878048782</v>
      </c>
      <c r="AP336" s="171">
        <v>0.79</v>
      </c>
      <c r="AQ336" s="172">
        <v>3.03</v>
      </c>
      <c r="AR336" s="171">
        <v>0.73</v>
      </c>
      <c r="AS336" s="172">
        <v>2.98</v>
      </c>
      <c r="AT336" s="172">
        <v>3.01</v>
      </c>
      <c r="AU336" s="66">
        <v>4202008</v>
      </c>
      <c r="AV336" s="141">
        <v>4202000</v>
      </c>
    </row>
    <row r="337" spans="1:48" x14ac:dyDescent="0.2">
      <c r="A337" s="4">
        <v>328</v>
      </c>
      <c r="B337" s="129" t="s">
        <v>509</v>
      </c>
      <c r="C337" s="130" t="s">
        <v>61</v>
      </c>
      <c r="D337" s="57" t="s">
        <v>180</v>
      </c>
      <c r="E337" s="131">
        <v>3.8114216701173209E-2</v>
      </c>
      <c r="F337" s="132">
        <v>0.16216528640441696</v>
      </c>
      <c r="G337" s="133">
        <v>0.22711525189786053</v>
      </c>
      <c r="H337" s="132">
        <v>0.52515700483091798</v>
      </c>
      <c r="I337" s="134">
        <v>0.34366114561766725</v>
      </c>
      <c r="J337" s="58">
        <v>0.86</v>
      </c>
      <c r="K337" s="195">
        <v>1</v>
      </c>
      <c r="L337" s="193">
        <f t="shared" si="57"/>
        <v>0.70210317460317462</v>
      </c>
      <c r="M337" s="63">
        <f t="shared" si="57"/>
        <v>2.8971825396825395</v>
      </c>
      <c r="N337" s="60">
        <f t="shared" si="59"/>
        <v>0.57484126984126993</v>
      </c>
      <c r="O337" s="63">
        <f t="shared" si="60"/>
        <v>2.6202777777777775</v>
      </c>
      <c r="P337" s="136">
        <f t="shared" si="61"/>
        <v>2.7587301587301587</v>
      </c>
      <c r="Q337" s="60">
        <f t="shared" si="58"/>
        <v>0.74021739130434783</v>
      </c>
      <c r="R337" s="63">
        <f t="shared" si="62"/>
        <v>3.0593478260869564</v>
      </c>
      <c r="S337" s="60">
        <f t="shared" si="63"/>
        <v>0.80195652173913046</v>
      </c>
      <c r="T337" s="63">
        <f t="shared" si="64"/>
        <v>3.1454347826086955</v>
      </c>
      <c r="U337" s="230">
        <f t="shared" si="65"/>
        <v>3.102391304347826</v>
      </c>
      <c r="V337" s="62">
        <v>0.74500000000000011</v>
      </c>
      <c r="W337" s="63">
        <v>3.0350000000000001</v>
      </c>
      <c r="X337" s="62">
        <v>0.59000000000000008</v>
      </c>
      <c r="Y337" s="135">
        <v>2.6749999999999998</v>
      </c>
      <c r="Z337" s="136">
        <v>2.855</v>
      </c>
      <c r="AA337" s="137">
        <v>0.65920634920634913</v>
      </c>
      <c r="AB337" s="138">
        <v>2.7593650793650792</v>
      </c>
      <c r="AC337" s="139">
        <v>0.55968253968253967</v>
      </c>
      <c r="AD337" s="138">
        <v>2.5655555555555551</v>
      </c>
      <c r="AE337" s="140">
        <v>2.662460317460317</v>
      </c>
      <c r="AF337" s="137">
        <v>0.773112582781457</v>
      </c>
      <c r="AG337" s="169">
        <v>3.1554304635761592</v>
      </c>
      <c r="AH337" s="139">
        <v>0.69298013245033108</v>
      </c>
      <c r="AI337" s="169">
        <v>2.8967549668874173</v>
      </c>
      <c r="AJ337" s="170">
        <v>3.0260927152317882</v>
      </c>
      <c r="AK337" s="137">
        <v>0.71043478260869564</v>
      </c>
      <c r="AL337" s="169">
        <v>2.988695652173913</v>
      </c>
      <c r="AM337" s="139">
        <v>0.80391304347826087</v>
      </c>
      <c r="AN337" s="169">
        <v>3.080869565217391</v>
      </c>
      <c r="AO337" s="170">
        <v>3.034782608695652</v>
      </c>
      <c r="AP337" s="171">
        <v>0.77</v>
      </c>
      <c r="AQ337" s="172">
        <v>3.13</v>
      </c>
      <c r="AR337" s="171">
        <v>0.8</v>
      </c>
      <c r="AS337" s="172">
        <v>3.21</v>
      </c>
      <c r="AT337" s="172">
        <v>3.17</v>
      </c>
      <c r="AU337" s="66">
        <v>1705025</v>
      </c>
      <c r="AV337" s="141">
        <v>1705000</v>
      </c>
    </row>
    <row r="338" spans="1:48" x14ac:dyDescent="0.2">
      <c r="A338" s="4">
        <v>329</v>
      </c>
      <c r="B338" s="129" t="s">
        <v>510</v>
      </c>
      <c r="C338" s="130" t="s">
        <v>116</v>
      </c>
      <c r="D338" s="57" t="s">
        <v>106</v>
      </c>
      <c r="E338" s="131">
        <v>0.14264600651423887</v>
      </c>
      <c r="F338" s="132">
        <v>0.31400629441423122</v>
      </c>
      <c r="G338" s="133">
        <v>0.20471860088349259</v>
      </c>
      <c r="H338" s="132">
        <v>0.44136087145627556</v>
      </c>
      <c r="I338" s="134">
        <v>0.37518358293525367</v>
      </c>
      <c r="J338" s="58">
        <v>0.8</v>
      </c>
      <c r="K338" s="195">
        <v>1</v>
      </c>
      <c r="L338" s="193">
        <f t="shared" si="57"/>
        <v>0.63516937810114571</v>
      </c>
      <c r="M338" s="63">
        <f t="shared" si="57"/>
        <v>2.7781783209703841</v>
      </c>
      <c r="N338" s="60">
        <f t="shared" si="59"/>
        <v>0.51288652732163564</v>
      </c>
      <c r="O338" s="63">
        <f t="shared" si="60"/>
        <v>2.565403231107827</v>
      </c>
      <c r="P338" s="136">
        <f t="shared" si="61"/>
        <v>2.6717907760391055</v>
      </c>
      <c r="Q338" s="60">
        <f t="shared" si="58"/>
        <v>0.77781538461538458</v>
      </c>
      <c r="R338" s="63">
        <f t="shared" si="62"/>
        <v>3.0921846153846153</v>
      </c>
      <c r="S338" s="60">
        <f t="shared" si="63"/>
        <v>0.71760512820512823</v>
      </c>
      <c r="T338" s="63">
        <f t="shared" si="64"/>
        <v>3.0067641025641025</v>
      </c>
      <c r="U338" s="230">
        <f t="shared" si="65"/>
        <v>3.0469743589743592</v>
      </c>
      <c r="V338" s="62">
        <v>0.61557260920897283</v>
      </c>
      <c r="W338" s="63">
        <v>2.7270247933884297</v>
      </c>
      <c r="X338" s="62">
        <v>0.48557260920897283</v>
      </c>
      <c r="Y338" s="135">
        <v>2.5355726092089728</v>
      </c>
      <c r="Z338" s="136">
        <v>2.631298701298701</v>
      </c>
      <c r="AA338" s="137">
        <v>0.65476614699331859</v>
      </c>
      <c r="AB338" s="138">
        <v>2.8293318485523384</v>
      </c>
      <c r="AC338" s="139">
        <v>0.54020044543429857</v>
      </c>
      <c r="AD338" s="138">
        <v>2.5952338530066816</v>
      </c>
      <c r="AE338" s="140">
        <v>2.71228285077951</v>
      </c>
      <c r="AF338" s="137">
        <v>0.77429022082018928</v>
      </c>
      <c r="AG338" s="169">
        <v>3.1047634069400631</v>
      </c>
      <c r="AH338" s="139">
        <v>0.65905362776025234</v>
      </c>
      <c r="AI338" s="169">
        <v>2.8233438485804419</v>
      </c>
      <c r="AJ338" s="170">
        <v>2.9640536277602525</v>
      </c>
      <c r="AK338" s="137">
        <v>0.80563076923076926</v>
      </c>
      <c r="AL338" s="169">
        <v>3.1843692307692306</v>
      </c>
      <c r="AM338" s="139">
        <v>0.68521025641025646</v>
      </c>
      <c r="AN338" s="169">
        <v>2.9235282051282052</v>
      </c>
      <c r="AO338" s="170">
        <v>3.0539487179487179</v>
      </c>
      <c r="AP338" s="171">
        <v>0.75</v>
      </c>
      <c r="AQ338" s="172">
        <v>3</v>
      </c>
      <c r="AR338" s="171">
        <v>0.75</v>
      </c>
      <c r="AS338" s="172">
        <v>3.09</v>
      </c>
      <c r="AT338" s="172">
        <v>3.04</v>
      </c>
      <c r="AU338" s="66">
        <v>7207054</v>
      </c>
      <c r="AV338" s="141">
        <v>7207000</v>
      </c>
    </row>
    <row r="339" spans="1:48" x14ac:dyDescent="0.2">
      <c r="A339" s="4">
        <v>330</v>
      </c>
      <c r="B339" s="129" t="s">
        <v>511</v>
      </c>
      <c r="C339" s="130" t="s">
        <v>126</v>
      </c>
      <c r="D339" s="57" t="s">
        <v>117</v>
      </c>
      <c r="E339" s="131">
        <v>7.0000000000000007E-2</v>
      </c>
      <c r="F339" s="132">
        <v>0.19999999999999996</v>
      </c>
      <c r="G339" s="133">
        <v>0.15000000000000002</v>
      </c>
      <c r="H339" s="132">
        <v>0.29000000000000004</v>
      </c>
      <c r="I339" s="134">
        <v>0.24750000000000005</v>
      </c>
      <c r="J339" s="58">
        <v>0.79</v>
      </c>
      <c r="K339" s="195">
        <v>3</v>
      </c>
      <c r="L339" s="193">
        <f t="shared" si="57"/>
        <v>0.25</v>
      </c>
      <c r="M339" s="63">
        <f t="shared" si="57"/>
        <v>1.71</v>
      </c>
      <c r="N339" s="60">
        <f t="shared" si="59"/>
        <v>0.38</v>
      </c>
      <c r="O339" s="63">
        <f t="shared" si="60"/>
        <v>2.2149999999999999</v>
      </c>
      <c r="P339" s="136">
        <f t="shared" si="61"/>
        <v>1.9624999999999999</v>
      </c>
      <c r="Q339" s="60">
        <f t="shared" si="58"/>
        <v>0.32</v>
      </c>
      <c r="R339" s="63">
        <f t="shared" si="62"/>
        <v>1.91</v>
      </c>
      <c r="S339" s="60">
        <f t="shared" si="63"/>
        <v>0.53</v>
      </c>
      <c r="T339" s="63">
        <f t="shared" si="64"/>
        <v>2.5049999999999999</v>
      </c>
      <c r="U339" s="230">
        <f t="shared" si="65"/>
        <v>2.21</v>
      </c>
      <c r="V339" s="62">
        <v>0.19</v>
      </c>
      <c r="W339" s="63">
        <v>1.5699999999999998</v>
      </c>
      <c r="X339" s="62">
        <v>0.30000000000000004</v>
      </c>
      <c r="Y339" s="135">
        <v>2.04</v>
      </c>
      <c r="Z339" s="136">
        <v>1.8049999999999999</v>
      </c>
      <c r="AA339" s="137">
        <v>0.31</v>
      </c>
      <c r="AB339" s="138">
        <v>1.85</v>
      </c>
      <c r="AC339" s="139">
        <v>0.45999999999999996</v>
      </c>
      <c r="AD339" s="138">
        <v>2.39</v>
      </c>
      <c r="AE339" s="140">
        <v>2.12</v>
      </c>
      <c r="AF339" s="137">
        <v>0.26</v>
      </c>
      <c r="AG339" s="169">
        <v>1.8</v>
      </c>
      <c r="AH339" s="139">
        <v>0.5</v>
      </c>
      <c r="AI339" s="169">
        <v>2.4499999999999997</v>
      </c>
      <c r="AJ339" s="170">
        <v>2.125</v>
      </c>
      <c r="AK339" s="137">
        <v>0.27</v>
      </c>
      <c r="AL339" s="169">
        <v>1.75</v>
      </c>
      <c r="AM339" s="139">
        <v>0.44</v>
      </c>
      <c r="AN339" s="169">
        <v>2.31</v>
      </c>
      <c r="AO339" s="170">
        <v>2.0300000000000002</v>
      </c>
      <c r="AP339" s="171">
        <v>0.37</v>
      </c>
      <c r="AQ339" s="172">
        <v>2.0699999999999998</v>
      </c>
      <c r="AR339" s="171">
        <v>0.62</v>
      </c>
      <c r="AS339" s="172">
        <v>2.7</v>
      </c>
      <c r="AT339" s="172">
        <v>2.39</v>
      </c>
      <c r="AU339" s="66">
        <v>3505044</v>
      </c>
      <c r="AV339" s="141">
        <v>3505000</v>
      </c>
    </row>
    <row r="340" spans="1:48" x14ac:dyDescent="0.2">
      <c r="A340" s="4">
        <v>331</v>
      </c>
      <c r="B340" s="129" t="s">
        <v>512</v>
      </c>
      <c r="C340" s="130" t="s">
        <v>21</v>
      </c>
      <c r="D340" s="57" t="s">
        <v>163</v>
      </c>
      <c r="E340" s="131">
        <v>0.11057562977247559</v>
      </c>
      <c r="F340" s="132">
        <v>0.31612571769289044</v>
      </c>
      <c r="G340" s="133">
        <v>0.29420584427885832</v>
      </c>
      <c r="H340" s="132">
        <v>0.62900326908504489</v>
      </c>
      <c r="I340" s="134">
        <v>0.47506449338896761</v>
      </c>
      <c r="J340" s="58">
        <v>1</v>
      </c>
      <c r="K340" s="195">
        <v>2</v>
      </c>
      <c r="L340" s="193">
        <f t="shared" si="57"/>
        <v>0.66685680265995684</v>
      </c>
      <c r="M340" s="63">
        <f t="shared" si="57"/>
        <v>2.7608202282530554</v>
      </c>
      <c r="N340" s="60">
        <f t="shared" si="59"/>
        <v>0.46633469626168222</v>
      </c>
      <c r="O340" s="63">
        <f t="shared" si="60"/>
        <v>2.4095102444284686</v>
      </c>
      <c r="P340" s="136">
        <f t="shared" si="61"/>
        <v>2.585165236340762</v>
      </c>
      <c r="Q340" s="60">
        <f t="shared" si="58"/>
        <v>0.77743243243243243</v>
      </c>
      <c r="R340" s="63">
        <f t="shared" si="62"/>
        <v>3.0769459459459458</v>
      </c>
      <c r="S340" s="60">
        <f t="shared" si="63"/>
        <v>0.76054054054054054</v>
      </c>
      <c r="T340" s="63">
        <f t="shared" si="64"/>
        <v>3.0385135135135135</v>
      </c>
      <c r="U340" s="230">
        <f t="shared" si="65"/>
        <v>3.0602297297297296</v>
      </c>
      <c r="V340" s="62">
        <v>0.64626168224299074</v>
      </c>
      <c r="W340" s="63">
        <v>2.7581308411214955</v>
      </c>
      <c r="X340" s="62">
        <v>0.41579439252336448</v>
      </c>
      <c r="Y340" s="135">
        <v>2.3272897196261679</v>
      </c>
      <c r="Z340" s="136">
        <v>2.5427102803738317</v>
      </c>
      <c r="AA340" s="137">
        <v>0.68745192307692304</v>
      </c>
      <c r="AB340" s="138">
        <v>2.7635096153846153</v>
      </c>
      <c r="AC340" s="139">
        <v>0.51687499999999997</v>
      </c>
      <c r="AD340" s="138">
        <v>2.4917307692307693</v>
      </c>
      <c r="AE340" s="140">
        <v>2.6276201923076923</v>
      </c>
      <c r="AF340" s="137">
        <v>0.64171568627450981</v>
      </c>
      <c r="AG340" s="169">
        <v>2.8274019607843135</v>
      </c>
      <c r="AH340" s="139">
        <v>0.54524509803921561</v>
      </c>
      <c r="AI340" s="169">
        <v>2.5687745098039212</v>
      </c>
      <c r="AJ340" s="170">
        <v>2.6980882352941173</v>
      </c>
      <c r="AK340" s="137">
        <v>0.76486486486486482</v>
      </c>
      <c r="AL340" s="169">
        <v>3.0638918918918918</v>
      </c>
      <c r="AM340" s="139">
        <v>0.75108108108108107</v>
      </c>
      <c r="AN340" s="169">
        <v>3.0170270270270274</v>
      </c>
      <c r="AO340" s="170">
        <v>3.0404594594594596</v>
      </c>
      <c r="AP340" s="171">
        <v>0.79</v>
      </c>
      <c r="AQ340" s="172">
        <v>3.09</v>
      </c>
      <c r="AR340" s="171">
        <v>0.77</v>
      </c>
      <c r="AS340" s="172">
        <v>3.06</v>
      </c>
      <c r="AT340" s="172">
        <v>3.08</v>
      </c>
      <c r="AU340" s="66">
        <v>1803027</v>
      </c>
      <c r="AV340" s="141">
        <v>1803000</v>
      </c>
    </row>
    <row r="341" spans="1:48" x14ac:dyDescent="0.2">
      <c r="A341" s="4">
        <v>332</v>
      </c>
      <c r="B341" s="129" t="s">
        <v>513</v>
      </c>
      <c r="C341" s="130" t="s">
        <v>61</v>
      </c>
      <c r="D341" s="57" t="s">
        <v>180</v>
      </c>
      <c r="E341" s="131">
        <v>1.4143256915294389E-2</v>
      </c>
      <c r="F341" s="132">
        <v>8.368989959561457E-2</v>
      </c>
      <c r="G341" s="133">
        <v>0.19571847563694511</v>
      </c>
      <c r="H341" s="132">
        <v>0.36986755616033973</v>
      </c>
      <c r="I341" s="134">
        <v>0.22927872787797732</v>
      </c>
      <c r="J341" s="58">
        <v>0.78</v>
      </c>
      <c r="K341" s="195">
        <v>1</v>
      </c>
      <c r="L341" s="193">
        <f t="shared" si="57"/>
        <v>0.66807478819748756</v>
      </c>
      <c r="M341" s="63">
        <f t="shared" si="57"/>
        <v>2.8174379199532575</v>
      </c>
      <c r="N341" s="60">
        <f t="shared" si="59"/>
        <v>0.55037174992696469</v>
      </c>
      <c r="O341" s="63">
        <f t="shared" si="60"/>
        <v>2.6349068799298858</v>
      </c>
      <c r="P341" s="136">
        <f t="shared" si="61"/>
        <v>2.7261723999415715</v>
      </c>
      <c r="Q341" s="60">
        <f t="shared" si="58"/>
        <v>0.68221804511278195</v>
      </c>
      <c r="R341" s="63">
        <f t="shared" si="62"/>
        <v>2.9011278195488721</v>
      </c>
      <c r="S341" s="60">
        <f t="shared" si="63"/>
        <v>0.7460902255639098</v>
      </c>
      <c r="T341" s="63">
        <f t="shared" si="64"/>
        <v>3.0047744360902255</v>
      </c>
      <c r="U341" s="230">
        <f t="shared" si="65"/>
        <v>2.9554511278195488</v>
      </c>
      <c r="V341" s="62">
        <v>0.6495238095238095</v>
      </c>
      <c r="W341" s="63">
        <v>2.7990476190476192</v>
      </c>
      <c r="X341" s="62">
        <v>0.50976190476190475</v>
      </c>
      <c r="Y341" s="135">
        <v>2.5960714285714284</v>
      </c>
      <c r="Z341" s="136">
        <v>2.6975595238095238</v>
      </c>
      <c r="AA341" s="137">
        <v>0.68662576687116561</v>
      </c>
      <c r="AB341" s="138">
        <v>2.8358282208588959</v>
      </c>
      <c r="AC341" s="139">
        <v>0.59098159509202453</v>
      </c>
      <c r="AD341" s="138">
        <v>2.6737423312883433</v>
      </c>
      <c r="AE341" s="140">
        <v>2.7547852760736196</v>
      </c>
      <c r="AF341" s="137">
        <v>0.65520710059171594</v>
      </c>
      <c r="AG341" s="169">
        <v>2.8368047337278104</v>
      </c>
      <c r="AH341" s="139">
        <v>0.59248520710059172</v>
      </c>
      <c r="AI341" s="169">
        <v>2.6349704142011827</v>
      </c>
      <c r="AJ341" s="170">
        <v>2.7358875739644963</v>
      </c>
      <c r="AK341" s="137">
        <v>0.65443609022556393</v>
      </c>
      <c r="AL341" s="169">
        <v>2.8722556390977441</v>
      </c>
      <c r="AM341" s="139">
        <v>0.75218045112781962</v>
      </c>
      <c r="AN341" s="169">
        <v>2.9495488721804515</v>
      </c>
      <c r="AO341" s="170">
        <v>2.9109022556390975</v>
      </c>
      <c r="AP341" s="171">
        <v>0.71</v>
      </c>
      <c r="AQ341" s="172">
        <v>2.93</v>
      </c>
      <c r="AR341" s="171">
        <v>0.74</v>
      </c>
      <c r="AS341" s="172">
        <v>3.06</v>
      </c>
      <c r="AT341" s="172">
        <v>3</v>
      </c>
      <c r="AU341" s="66">
        <v>1705029</v>
      </c>
      <c r="AV341" s="141">
        <v>1705000</v>
      </c>
    </row>
    <row r="342" spans="1:48" x14ac:dyDescent="0.2">
      <c r="A342" s="4">
        <v>333</v>
      </c>
      <c r="B342" s="129" t="s">
        <v>514</v>
      </c>
      <c r="C342" s="130" t="s">
        <v>21</v>
      </c>
      <c r="D342" s="57" t="s">
        <v>515</v>
      </c>
      <c r="E342" s="131">
        <v>4.2291361604580247E-2</v>
      </c>
      <c r="F342" s="132">
        <v>0.18747814848144806</v>
      </c>
      <c r="G342" s="133">
        <v>7.5105956316132927E-2</v>
      </c>
      <c r="H342" s="132">
        <v>0.18265222007211035</v>
      </c>
      <c r="I342" s="134">
        <v>0.18256518427677948</v>
      </c>
      <c r="J342" s="58">
        <v>0.69</v>
      </c>
      <c r="K342" s="195">
        <v>1</v>
      </c>
      <c r="L342" s="193">
        <f t="shared" si="57"/>
        <v>0.72294836442281707</v>
      </c>
      <c r="M342" s="63">
        <f t="shared" si="57"/>
        <v>2.9905355501486888</v>
      </c>
      <c r="N342" s="60">
        <f t="shared" si="59"/>
        <v>0.72455157793044234</v>
      </c>
      <c r="O342" s="63">
        <f t="shared" si="60"/>
        <v>2.9674162730785745</v>
      </c>
      <c r="P342" s="136">
        <f t="shared" si="61"/>
        <v>2.9789759116136318</v>
      </c>
      <c r="Q342" s="60">
        <f t="shared" si="58"/>
        <v>0.76523972602739732</v>
      </c>
      <c r="R342" s="63">
        <f t="shared" si="62"/>
        <v>3.1780136986301368</v>
      </c>
      <c r="S342" s="60">
        <f t="shared" si="63"/>
        <v>0.79965753424657526</v>
      </c>
      <c r="T342" s="63">
        <f t="shared" si="64"/>
        <v>3.1500684931506848</v>
      </c>
      <c r="U342" s="230">
        <f t="shared" si="65"/>
        <v>3.1615410958904113</v>
      </c>
      <c r="V342" s="62">
        <v>0.62392592592592599</v>
      </c>
      <c r="W342" s="63">
        <v>2.8483703703703704</v>
      </c>
      <c r="X342" s="62">
        <v>0.72713235294117651</v>
      </c>
      <c r="Y342" s="135">
        <v>2.9220588235294116</v>
      </c>
      <c r="Z342" s="136">
        <v>2.8852145969498908</v>
      </c>
      <c r="AA342" s="137">
        <v>0.82197080291970814</v>
      </c>
      <c r="AB342" s="138">
        <v>3.1327007299270075</v>
      </c>
      <c r="AC342" s="139">
        <v>0.72197080291970805</v>
      </c>
      <c r="AD342" s="138">
        <v>3.0127737226277373</v>
      </c>
      <c r="AE342" s="140">
        <v>3.0727372262773724</v>
      </c>
      <c r="AF342" s="137">
        <v>0.81888888888888878</v>
      </c>
      <c r="AG342" s="169">
        <v>3.2384967320261433</v>
      </c>
      <c r="AH342" s="139">
        <v>0.78274509803921566</v>
      </c>
      <c r="AI342" s="169">
        <v>3.0408496732026142</v>
      </c>
      <c r="AJ342" s="170">
        <v>3.1396732026143788</v>
      </c>
      <c r="AK342" s="137">
        <v>0.76047945205479461</v>
      </c>
      <c r="AL342" s="169">
        <v>3.1460273972602741</v>
      </c>
      <c r="AM342" s="139">
        <v>0.75931506849315067</v>
      </c>
      <c r="AN342" s="169">
        <v>3.0201369863013703</v>
      </c>
      <c r="AO342" s="170">
        <v>3.0830821917808224</v>
      </c>
      <c r="AP342" s="171">
        <v>0.77</v>
      </c>
      <c r="AQ342" s="172">
        <v>3.21</v>
      </c>
      <c r="AR342" s="171">
        <v>0.84</v>
      </c>
      <c r="AS342" s="172">
        <v>3.28</v>
      </c>
      <c r="AT342" s="172">
        <v>3.24</v>
      </c>
      <c r="AU342" s="66">
        <v>5102005</v>
      </c>
      <c r="AV342" s="141">
        <v>5102000</v>
      </c>
    </row>
    <row r="343" spans="1:48" x14ac:dyDescent="0.2">
      <c r="A343" s="4">
        <v>334</v>
      </c>
      <c r="B343" s="129" t="s">
        <v>516</v>
      </c>
      <c r="C343" s="130" t="s">
        <v>29</v>
      </c>
      <c r="D343" s="57" t="s">
        <v>515</v>
      </c>
      <c r="E343" s="131">
        <v>4.664274691358028E-2</v>
      </c>
      <c r="F343" s="132">
        <v>0.11412731481481497</v>
      </c>
      <c r="G343" s="133">
        <v>6.2048611111111152E-2</v>
      </c>
      <c r="H343" s="132">
        <v>0.15691898148148198</v>
      </c>
      <c r="I343" s="134">
        <v>0.13552314814814803</v>
      </c>
      <c r="J343" s="58">
        <v>0.7</v>
      </c>
      <c r="K343" s="195">
        <v>1</v>
      </c>
      <c r="L343" s="193">
        <f t="shared" si="57"/>
        <v>0.62141975308641972</v>
      </c>
      <c r="M343" s="63">
        <f t="shared" si="57"/>
        <v>2.6251851851851851</v>
      </c>
      <c r="N343" s="60">
        <f t="shared" si="59"/>
        <v>0.70388888888888879</v>
      </c>
      <c r="O343" s="63">
        <f t="shared" si="60"/>
        <v>2.9035185185185184</v>
      </c>
      <c r="P343" s="136">
        <f t="shared" si="61"/>
        <v>2.7643518518518517</v>
      </c>
      <c r="Q343" s="60">
        <f t="shared" si="58"/>
        <v>0.6680625</v>
      </c>
      <c r="R343" s="63">
        <f t="shared" si="62"/>
        <v>2.7393125</v>
      </c>
      <c r="S343" s="60">
        <f t="shared" si="63"/>
        <v>0.76593749999999994</v>
      </c>
      <c r="T343" s="63">
        <f t="shared" si="64"/>
        <v>3.0604375000000004</v>
      </c>
      <c r="U343" s="230">
        <f t="shared" si="65"/>
        <v>2.8998749999999998</v>
      </c>
      <c r="V343" s="62">
        <v>0.61395061728395062</v>
      </c>
      <c r="W343" s="63">
        <v>2.6062962962962963</v>
      </c>
      <c r="X343" s="62">
        <v>0.69555555555555548</v>
      </c>
      <c r="Y343" s="135">
        <v>2.8944444444444444</v>
      </c>
      <c r="Z343" s="136">
        <v>2.7503703703703701</v>
      </c>
      <c r="AA343" s="137">
        <v>0.62888888888888883</v>
      </c>
      <c r="AB343" s="138">
        <v>2.6440740740740738</v>
      </c>
      <c r="AC343" s="139">
        <v>0.7122222222222222</v>
      </c>
      <c r="AD343" s="138">
        <v>2.9125925925925924</v>
      </c>
      <c r="AE343" s="140">
        <v>2.7783333333333333</v>
      </c>
      <c r="AF343" s="137">
        <v>0.63074626865671635</v>
      </c>
      <c r="AG343" s="169">
        <v>2.6111940298507461</v>
      </c>
      <c r="AH343" s="139">
        <v>0.79761194029850757</v>
      </c>
      <c r="AI343" s="169">
        <v>3.1259701492537317</v>
      </c>
      <c r="AJ343" s="170">
        <v>2.8685820895522389</v>
      </c>
      <c r="AK343" s="137">
        <v>0.61612500000000003</v>
      </c>
      <c r="AL343" s="169">
        <v>2.6586250000000002</v>
      </c>
      <c r="AM343" s="139">
        <v>0.71187500000000004</v>
      </c>
      <c r="AN343" s="169">
        <v>2.8808750000000005</v>
      </c>
      <c r="AO343" s="170">
        <v>2.7697500000000002</v>
      </c>
      <c r="AP343" s="171">
        <v>0.72</v>
      </c>
      <c r="AQ343" s="172">
        <v>2.82</v>
      </c>
      <c r="AR343" s="171">
        <v>0.82</v>
      </c>
      <c r="AS343" s="172">
        <v>3.24</v>
      </c>
      <c r="AT343" s="172">
        <v>3.03</v>
      </c>
      <c r="AU343" s="66">
        <v>5102006</v>
      </c>
      <c r="AV343" s="141">
        <v>5102000</v>
      </c>
    </row>
    <row r="344" spans="1:48" x14ac:dyDescent="0.2">
      <c r="A344" s="4">
        <v>335</v>
      </c>
      <c r="B344" s="129" t="s">
        <v>517</v>
      </c>
      <c r="C344" s="130" t="s">
        <v>67</v>
      </c>
      <c r="D344" s="57" t="s">
        <v>89</v>
      </c>
      <c r="E344" s="131">
        <v>7.5218142736805382E-2</v>
      </c>
      <c r="F344" s="132">
        <v>0.26919743224794468</v>
      </c>
      <c r="G344" s="133">
        <v>0.11249077758735893</v>
      </c>
      <c r="H344" s="132">
        <v>0.33945914543817368</v>
      </c>
      <c r="I344" s="134">
        <v>0.30432828884305962</v>
      </c>
      <c r="J344" s="58">
        <v>0.28999999999999998</v>
      </c>
      <c r="K344" s="195">
        <v>3</v>
      </c>
      <c r="L344" s="193">
        <f t="shared" si="57"/>
        <v>0.82798994974874374</v>
      </c>
      <c r="M344" s="63">
        <f t="shared" si="57"/>
        <v>3.3015829145728643</v>
      </c>
      <c r="N344" s="60">
        <f t="shared" si="59"/>
        <v>0.80080402010050244</v>
      </c>
      <c r="O344" s="63">
        <f t="shared" si="60"/>
        <v>3.2229396984924619</v>
      </c>
      <c r="P344" s="136">
        <f t="shared" si="61"/>
        <v>3.2622613065326629</v>
      </c>
      <c r="Q344" s="60">
        <f t="shared" si="58"/>
        <v>0.90320809248554912</v>
      </c>
      <c r="R344" s="63">
        <f t="shared" si="62"/>
        <v>3.570780346820809</v>
      </c>
      <c r="S344" s="60">
        <f t="shared" si="63"/>
        <v>0.91329479768786137</v>
      </c>
      <c r="T344" s="63">
        <f t="shared" si="64"/>
        <v>3.5623988439306356</v>
      </c>
      <c r="U344" s="230">
        <f t="shared" si="65"/>
        <v>3.5665895953757225</v>
      </c>
      <c r="V344" s="62">
        <v>0.78216080402010046</v>
      </c>
      <c r="W344" s="63">
        <v>3.2384924623115579</v>
      </c>
      <c r="X344" s="62">
        <v>0.76155778894472359</v>
      </c>
      <c r="Y344" s="135">
        <v>3.1256783919597986</v>
      </c>
      <c r="Z344" s="136">
        <v>3.1820854271356782</v>
      </c>
      <c r="AA344" s="137">
        <v>0.8738190954773869</v>
      </c>
      <c r="AB344" s="138">
        <v>3.3646733668341708</v>
      </c>
      <c r="AC344" s="139">
        <v>0.8400502512562813</v>
      </c>
      <c r="AD344" s="138">
        <v>3.3202010050251252</v>
      </c>
      <c r="AE344" s="140">
        <v>3.342437185929648</v>
      </c>
      <c r="AF344" s="137">
        <v>0.90327956989247316</v>
      </c>
      <c r="AG344" s="169">
        <v>3.5468279569892474</v>
      </c>
      <c r="AH344" s="139">
        <v>0.87290322580645163</v>
      </c>
      <c r="AI344" s="169">
        <v>3.4004301075268817</v>
      </c>
      <c r="AJ344" s="170">
        <v>3.4736290322580645</v>
      </c>
      <c r="AK344" s="137">
        <v>0.92641618497109823</v>
      </c>
      <c r="AL344" s="169">
        <v>3.5915606936416182</v>
      </c>
      <c r="AM344" s="139">
        <v>0.90658959537572259</v>
      </c>
      <c r="AN344" s="169">
        <v>3.5347976878612717</v>
      </c>
      <c r="AO344" s="170">
        <v>3.5631791907514447</v>
      </c>
      <c r="AP344" s="171">
        <v>0.88</v>
      </c>
      <c r="AQ344" s="172">
        <v>3.55</v>
      </c>
      <c r="AR344" s="171">
        <v>0.92</v>
      </c>
      <c r="AS344" s="172">
        <v>3.59</v>
      </c>
      <c r="AT344" s="172">
        <v>3.57</v>
      </c>
      <c r="AU344" s="66">
        <v>6001030</v>
      </c>
      <c r="AV344" s="141">
        <v>6001000</v>
      </c>
    </row>
    <row r="345" spans="1:48" x14ac:dyDescent="0.2">
      <c r="A345" s="4">
        <v>336</v>
      </c>
      <c r="B345" s="129" t="s">
        <v>518</v>
      </c>
      <c r="C345" s="130" t="s">
        <v>48</v>
      </c>
      <c r="D345" s="57" t="s">
        <v>519</v>
      </c>
      <c r="E345" s="131">
        <v>7.5329245633593445E-2</v>
      </c>
      <c r="F345" s="132">
        <v>0.10175733927907826</v>
      </c>
      <c r="G345" s="133">
        <v>0.14465551839464885</v>
      </c>
      <c r="H345" s="132">
        <v>0.35018580453363057</v>
      </c>
      <c r="I345" s="134">
        <v>0.22347157190635469</v>
      </c>
      <c r="J345" s="58">
        <v>0.76</v>
      </c>
      <c r="K345" s="195">
        <v>3</v>
      </c>
      <c r="L345" s="193">
        <f t="shared" si="57"/>
        <v>0.82318357487922711</v>
      </c>
      <c r="M345" s="63">
        <f t="shared" si="57"/>
        <v>3.2615247120029731</v>
      </c>
      <c r="N345" s="60">
        <f t="shared" si="59"/>
        <v>0.73370345596432551</v>
      </c>
      <c r="O345" s="63">
        <f t="shared" si="60"/>
        <v>2.9812757339279079</v>
      </c>
      <c r="P345" s="136">
        <f t="shared" si="61"/>
        <v>3.1214002229654403</v>
      </c>
      <c r="Q345" s="60">
        <f t="shared" si="58"/>
        <v>0.89851282051282055</v>
      </c>
      <c r="R345" s="63">
        <f t="shared" si="62"/>
        <v>3.3632820512820514</v>
      </c>
      <c r="S345" s="60">
        <f t="shared" si="63"/>
        <v>0.87835897435897436</v>
      </c>
      <c r="T345" s="63">
        <f t="shared" si="64"/>
        <v>3.3314615384615385</v>
      </c>
      <c r="U345" s="230">
        <f t="shared" si="65"/>
        <v>3.344871794871795</v>
      </c>
      <c r="V345" s="62">
        <v>0.78733333333333344</v>
      </c>
      <c r="W345" s="63">
        <v>3.1801025641025644</v>
      </c>
      <c r="X345" s="62">
        <v>0.71943589743589742</v>
      </c>
      <c r="Y345" s="135">
        <v>2.9931794871794875</v>
      </c>
      <c r="Z345" s="136">
        <v>3.0866410256410259</v>
      </c>
      <c r="AA345" s="137">
        <v>0.85903381642512078</v>
      </c>
      <c r="AB345" s="138">
        <v>3.3429468599033818</v>
      </c>
      <c r="AC345" s="139">
        <v>0.74797101449275361</v>
      </c>
      <c r="AD345" s="138">
        <v>2.9693719806763283</v>
      </c>
      <c r="AE345" s="140">
        <v>3.1561594202898551</v>
      </c>
      <c r="AF345" s="137">
        <v>0.8745631067961166</v>
      </c>
      <c r="AG345" s="169">
        <v>3.3312621359223304</v>
      </c>
      <c r="AH345" s="139">
        <v>0.77038834951456314</v>
      </c>
      <c r="AI345" s="169">
        <v>3.0625728155339802</v>
      </c>
      <c r="AJ345" s="170">
        <v>3.1969174757281555</v>
      </c>
      <c r="AK345" s="137">
        <v>0.91702564102564099</v>
      </c>
      <c r="AL345" s="169">
        <v>3.3965641025641027</v>
      </c>
      <c r="AM345" s="139">
        <v>0.85671794871794882</v>
      </c>
      <c r="AN345" s="169">
        <v>3.242923076923077</v>
      </c>
      <c r="AO345" s="170">
        <v>3.3197435897435899</v>
      </c>
      <c r="AP345" s="171">
        <v>0.88</v>
      </c>
      <c r="AQ345" s="172">
        <v>3.33</v>
      </c>
      <c r="AR345" s="171">
        <v>0.9</v>
      </c>
      <c r="AS345" s="172">
        <v>3.42</v>
      </c>
      <c r="AT345" s="172">
        <v>3.37</v>
      </c>
      <c r="AU345" s="66">
        <v>2604029</v>
      </c>
      <c r="AV345" s="141">
        <v>2604000</v>
      </c>
    </row>
    <row r="346" spans="1:48" x14ac:dyDescent="0.2">
      <c r="A346" s="4">
        <v>337</v>
      </c>
      <c r="B346" s="129" t="s">
        <v>1131</v>
      </c>
      <c r="C346" s="130" t="s">
        <v>40</v>
      </c>
      <c r="D346" s="57" t="s">
        <v>519</v>
      </c>
      <c r="E346" s="131">
        <v>4.5227423268642597E-2</v>
      </c>
      <c r="F346" s="132">
        <v>0.13853430290397473</v>
      </c>
      <c r="G346" s="133">
        <v>9.7539180233812806E-2</v>
      </c>
      <c r="H346" s="132">
        <v>0.2447417994431027</v>
      </c>
      <c r="I346" s="134">
        <v>0.19163805117353849</v>
      </c>
      <c r="J346" s="58">
        <v>0.7</v>
      </c>
      <c r="K346" s="195">
        <v>3</v>
      </c>
      <c r="L346" s="193">
        <f t="shared" si="57"/>
        <v>0.75880723019670393</v>
      </c>
      <c r="M346" s="63">
        <f t="shared" si="57"/>
        <v>3.0054755980861243</v>
      </c>
      <c r="N346" s="60">
        <f t="shared" si="59"/>
        <v>0.72587666135034556</v>
      </c>
      <c r="O346" s="63">
        <f t="shared" si="60"/>
        <v>2.9700601807549174</v>
      </c>
      <c r="P346" s="136">
        <f t="shared" si="61"/>
        <v>2.9877678894205211</v>
      </c>
      <c r="Q346" s="60">
        <f t="shared" si="58"/>
        <v>0.80403465346534653</v>
      </c>
      <c r="R346" s="63">
        <f t="shared" si="62"/>
        <v>3.144009900990099</v>
      </c>
      <c r="S346" s="60">
        <f t="shared" si="63"/>
        <v>0.82341584158415837</v>
      </c>
      <c r="T346" s="63">
        <f t="shared" si="64"/>
        <v>3.2148019801980201</v>
      </c>
      <c r="U346" s="230">
        <f t="shared" si="65"/>
        <v>3.1794059405940596</v>
      </c>
      <c r="V346" s="62">
        <v>0.71991111111111117</v>
      </c>
      <c r="W346" s="63">
        <v>2.9032</v>
      </c>
      <c r="X346" s="62">
        <v>0.69022222222222229</v>
      </c>
      <c r="Y346" s="135">
        <v>2.8921777777777775</v>
      </c>
      <c r="Z346" s="136">
        <v>2.8976888888888888</v>
      </c>
      <c r="AA346" s="137">
        <v>0.79770334928229669</v>
      </c>
      <c r="AB346" s="138">
        <v>3.1077511961722486</v>
      </c>
      <c r="AC346" s="139">
        <v>0.76153110047846884</v>
      </c>
      <c r="AD346" s="138">
        <v>3.0479425837320573</v>
      </c>
      <c r="AE346" s="140">
        <v>3.0778468899521529</v>
      </c>
      <c r="AF346" s="137">
        <v>0.75435643564356436</v>
      </c>
      <c r="AG346" s="169">
        <v>3.0819801980198021</v>
      </c>
      <c r="AH346" s="139">
        <v>0.76173267326732674</v>
      </c>
      <c r="AI346" s="169">
        <v>3.1075742574257426</v>
      </c>
      <c r="AJ346" s="170">
        <v>3.0947772277227723</v>
      </c>
      <c r="AK346" s="137">
        <v>0.77806930693069309</v>
      </c>
      <c r="AL346" s="169">
        <v>3.1180198019801981</v>
      </c>
      <c r="AM346" s="139">
        <v>0.79683168316831687</v>
      </c>
      <c r="AN346" s="169">
        <v>3.1196039603960397</v>
      </c>
      <c r="AO346" s="170">
        <v>3.1188118811881189</v>
      </c>
      <c r="AP346" s="171">
        <v>0.83</v>
      </c>
      <c r="AQ346" s="172">
        <v>3.17</v>
      </c>
      <c r="AR346" s="171">
        <v>0.85</v>
      </c>
      <c r="AS346" s="172">
        <v>3.31</v>
      </c>
      <c r="AT346" s="172">
        <v>3.24</v>
      </c>
      <c r="AU346" s="66">
        <v>2604031</v>
      </c>
      <c r="AV346" s="141">
        <v>2604000</v>
      </c>
    </row>
    <row r="347" spans="1:48" x14ac:dyDescent="0.2">
      <c r="A347" s="4">
        <v>338</v>
      </c>
      <c r="B347" s="129" t="s">
        <v>520</v>
      </c>
      <c r="C347" s="130" t="s">
        <v>61</v>
      </c>
      <c r="D347" s="57" t="s">
        <v>147</v>
      </c>
      <c r="E347" s="131">
        <v>2.512698412698422E-2</v>
      </c>
      <c r="F347" s="132">
        <v>8.4645655564731026E-2</v>
      </c>
      <c r="G347" s="133">
        <v>6.7920634920634937E-2</v>
      </c>
      <c r="H347" s="132">
        <v>0.27897284154509627</v>
      </c>
      <c r="I347" s="134">
        <v>0.17930924855491304</v>
      </c>
      <c r="J347" s="58">
        <v>0.28000000000000003</v>
      </c>
      <c r="K347" s="195">
        <v>3</v>
      </c>
      <c r="L347" s="193">
        <f t="shared" si="57"/>
        <v>0.93987301587301586</v>
      </c>
      <c r="M347" s="63">
        <f t="shared" si="57"/>
        <v>3.6437936507936506</v>
      </c>
      <c r="N347" s="60">
        <f t="shared" si="59"/>
        <v>0.89207936507936503</v>
      </c>
      <c r="O347" s="63">
        <f t="shared" si="60"/>
        <v>3.424206349206349</v>
      </c>
      <c r="P347" s="136">
        <f t="shared" si="61"/>
        <v>3.5340000000000003</v>
      </c>
      <c r="Q347" s="60">
        <f t="shared" si="58"/>
        <v>0.96500000000000008</v>
      </c>
      <c r="R347" s="63">
        <f t="shared" si="62"/>
        <v>3.7284393063583816</v>
      </c>
      <c r="S347" s="60">
        <f t="shared" si="63"/>
        <v>0.96</v>
      </c>
      <c r="T347" s="63">
        <f t="shared" si="64"/>
        <v>3.7031791907514453</v>
      </c>
      <c r="U347" s="230">
        <f t="shared" si="65"/>
        <v>3.7133092485549133</v>
      </c>
      <c r="V347" s="62">
        <v>0.92507936507936506</v>
      </c>
      <c r="W347" s="63">
        <v>3.6049206349206351</v>
      </c>
      <c r="X347" s="62">
        <v>0.88015873015873014</v>
      </c>
      <c r="Y347" s="135">
        <v>3.3750793650793649</v>
      </c>
      <c r="Z347" s="136">
        <v>3.49</v>
      </c>
      <c r="AA347" s="137">
        <v>0.95466666666666666</v>
      </c>
      <c r="AB347" s="138">
        <v>3.6826666666666665</v>
      </c>
      <c r="AC347" s="139">
        <v>0.90400000000000003</v>
      </c>
      <c r="AD347" s="138">
        <v>3.4733333333333336</v>
      </c>
      <c r="AE347" s="140">
        <v>3.5780000000000003</v>
      </c>
      <c r="AF347" s="137">
        <v>0.96</v>
      </c>
      <c r="AG347" s="169">
        <v>3.7994047619047615</v>
      </c>
      <c r="AH347" s="139">
        <v>0.9397619047619048</v>
      </c>
      <c r="AI347" s="169">
        <v>3.5938690476190476</v>
      </c>
      <c r="AJ347" s="170">
        <v>3.6966369047619043</v>
      </c>
      <c r="AK347" s="137">
        <v>0.96000000000000008</v>
      </c>
      <c r="AL347" s="169">
        <v>3.7068786127167632</v>
      </c>
      <c r="AM347" s="139">
        <v>0.95000000000000007</v>
      </c>
      <c r="AN347" s="169">
        <v>3.6463583815028904</v>
      </c>
      <c r="AO347" s="170">
        <v>3.6766184971098266</v>
      </c>
      <c r="AP347" s="171">
        <v>0.97</v>
      </c>
      <c r="AQ347" s="172">
        <v>3.75</v>
      </c>
      <c r="AR347" s="171">
        <v>0.97</v>
      </c>
      <c r="AS347" s="172">
        <v>3.76</v>
      </c>
      <c r="AT347" s="172">
        <v>3.75</v>
      </c>
      <c r="AU347" s="66">
        <v>2301011</v>
      </c>
      <c r="AV347" s="141">
        <v>2301000</v>
      </c>
    </row>
    <row r="348" spans="1:48" x14ac:dyDescent="0.2">
      <c r="A348" s="4">
        <v>339</v>
      </c>
      <c r="B348" s="129" t="s">
        <v>521</v>
      </c>
      <c r="C348" s="130" t="s">
        <v>48</v>
      </c>
      <c r="D348" s="57" t="s">
        <v>522</v>
      </c>
      <c r="E348" s="131">
        <v>0.13487226552974596</v>
      </c>
      <c r="F348" s="132">
        <v>0.39363077735912366</v>
      </c>
      <c r="G348" s="133">
        <v>0.11135467813026856</v>
      </c>
      <c r="H348" s="132">
        <v>0.28002324447206384</v>
      </c>
      <c r="I348" s="134">
        <v>0.3343270109155938</v>
      </c>
      <c r="J348" s="58">
        <v>0.62</v>
      </c>
      <c r="K348" s="195">
        <v>5</v>
      </c>
      <c r="L348" s="193">
        <f t="shared" si="57"/>
        <v>0.68528521478521476</v>
      </c>
      <c r="M348" s="63">
        <f t="shared" si="57"/>
        <v>2.856264235764236</v>
      </c>
      <c r="N348" s="60">
        <f t="shared" si="59"/>
        <v>0.60892091242091251</v>
      </c>
      <c r="O348" s="63">
        <f t="shared" si="60"/>
        <v>2.7210922410922409</v>
      </c>
      <c r="P348" s="136">
        <f t="shared" si="61"/>
        <v>2.7886782384282385</v>
      </c>
      <c r="Q348" s="60">
        <f t="shared" si="58"/>
        <v>0.82015748031496072</v>
      </c>
      <c r="R348" s="63">
        <f t="shared" si="62"/>
        <v>3.2498950131233597</v>
      </c>
      <c r="S348" s="60">
        <f t="shared" si="63"/>
        <v>0.72027559055118107</v>
      </c>
      <c r="T348" s="63">
        <f t="shared" si="64"/>
        <v>3.0011154855643047</v>
      </c>
      <c r="U348" s="230">
        <f t="shared" si="65"/>
        <v>3.1230052493438323</v>
      </c>
      <c r="V348" s="62">
        <v>0.63807692307692299</v>
      </c>
      <c r="W348" s="63">
        <v>2.765307692307692</v>
      </c>
      <c r="X348" s="62">
        <v>0.59817948717948721</v>
      </c>
      <c r="Y348" s="135">
        <v>2.6857948717948719</v>
      </c>
      <c r="Z348" s="136">
        <v>2.7255512820512822</v>
      </c>
      <c r="AA348" s="137">
        <v>0.73249350649350653</v>
      </c>
      <c r="AB348" s="138">
        <v>2.9472207792207796</v>
      </c>
      <c r="AC348" s="139">
        <v>0.61966233766233769</v>
      </c>
      <c r="AD348" s="138">
        <v>2.7563896103896104</v>
      </c>
      <c r="AE348" s="140">
        <v>2.8518051948051948</v>
      </c>
      <c r="AF348" s="137">
        <v>0.77063492063492078</v>
      </c>
      <c r="AG348" s="169">
        <v>3.1298412698412701</v>
      </c>
      <c r="AH348" s="139">
        <v>0.66539682539682543</v>
      </c>
      <c r="AI348" s="169">
        <v>2.8650793650793656</v>
      </c>
      <c r="AJ348" s="170">
        <v>2.9974603174603178</v>
      </c>
      <c r="AK348" s="137">
        <v>0.84031496062992128</v>
      </c>
      <c r="AL348" s="169">
        <v>3.2797900262467192</v>
      </c>
      <c r="AM348" s="139">
        <v>0.71055118110236215</v>
      </c>
      <c r="AN348" s="169">
        <v>2.9722309711286092</v>
      </c>
      <c r="AO348" s="170">
        <v>3.1260104986876645</v>
      </c>
      <c r="AP348" s="171">
        <v>0.8</v>
      </c>
      <c r="AQ348" s="172">
        <v>3.22</v>
      </c>
      <c r="AR348" s="171">
        <v>0.73</v>
      </c>
      <c r="AS348" s="172">
        <v>3.03</v>
      </c>
      <c r="AT348" s="172">
        <v>3.12</v>
      </c>
      <c r="AU348" s="66">
        <v>4003014</v>
      </c>
      <c r="AV348" s="141">
        <v>4003000</v>
      </c>
    </row>
    <row r="349" spans="1:48" x14ac:dyDescent="0.2">
      <c r="A349" s="4">
        <v>340</v>
      </c>
      <c r="B349" s="129" t="s">
        <v>523</v>
      </c>
      <c r="C349" s="130" t="s">
        <v>21</v>
      </c>
      <c r="D349" s="57" t="s">
        <v>305</v>
      </c>
      <c r="E349" s="131">
        <v>-1.0741272118608425E-4</v>
      </c>
      <c r="F349" s="132">
        <v>2.5715542802486446E-2</v>
      </c>
      <c r="G349" s="133">
        <v>9.7370636059301852E-2</v>
      </c>
      <c r="H349" s="132">
        <v>0.26898082257293154</v>
      </c>
      <c r="I349" s="134">
        <v>0.14734818268770944</v>
      </c>
      <c r="J349" s="58">
        <v>0.64</v>
      </c>
      <c r="K349" s="195">
        <v>4</v>
      </c>
      <c r="L349" s="193">
        <f t="shared" si="57"/>
        <v>0.81775447154471548</v>
      </c>
      <c r="M349" s="63">
        <f t="shared" si="57"/>
        <v>3.2091373983739837</v>
      </c>
      <c r="N349" s="60">
        <f t="shared" si="59"/>
        <v>0.73027642276422755</v>
      </c>
      <c r="O349" s="63">
        <f t="shared" si="60"/>
        <v>2.9842544715447152</v>
      </c>
      <c r="P349" s="136">
        <f t="shared" si="61"/>
        <v>3.0966959349593495</v>
      </c>
      <c r="Q349" s="60">
        <f t="shared" si="58"/>
        <v>0.81764705882352939</v>
      </c>
      <c r="R349" s="63">
        <f t="shared" si="62"/>
        <v>3.2348529411764702</v>
      </c>
      <c r="S349" s="60">
        <f t="shared" si="63"/>
        <v>0.8276470588235294</v>
      </c>
      <c r="T349" s="63">
        <f t="shared" si="64"/>
        <v>3.2532352941176468</v>
      </c>
      <c r="U349" s="230">
        <f t="shared" si="65"/>
        <v>3.2440441176470589</v>
      </c>
      <c r="V349" s="62">
        <v>0.78097560975609759</v>
      </c>
      <c r="W349" s="63">
        <v>3.1213414634146339</v>
      </c>
      <c r="X349" s="62">
        <v>0.70121951219512191</v>
      </c>
      <c r="Y349" s="135">
        <v>2.9459756097560974</v>
      </c>
      <c r="Z349" s="136">
        <v>3.0336585365853654</v>
      </c>
      <c r="AA349" s="137">
        <v>0.85453333333333337</v>
      </c>
      <c r="AB349" s="138">
        <v>3.2969333333333335</v>
      </c>
      <c r="AC349" s="139">
        <v>0.7593333333333333</v>
      </c>
      <c r="AD349" s="138">
        <v>3.0225333333333335</v>
      </c>
      <c r="AE349" s="140">
        <v>3.1597333333333335</v>
      </c>
      <c r="AF349" s="137">
        <v>0.8691358024691358</v>
      </c>
      <c r="AG349" s="169">
        <v>3.3241358024691356</v>
      </c>
      <c r="AH349" s="139">
        <v>0.78277777777777779</v>
      </c>
      <c r="AI349" s="169">
        <v>3.1578395061728397</v>
      </c>
      <c r="AJ349" s="170">
        <v>3.2409876543209877</v>
      </c>
      <c r="AK349" s="137">
        <v>0.82529411764705873</v>
      </c>
      <c r="AL349" s="169">
        <v>3.2397058823529408</v>
      </c>
      <c r="AM349" s="139">
        <v>0.79529411764705882</v>
      </c>
      <c r="AN349" s="169">
        <v>3.1564705882352939</v>
      </c>
      <c r="AO349" s="170">
        <v>3.1980882352941173</v>
      </c>
      <c r="AP349" s="171">
        <v>0.81</v>
      </c>
      <c r="AQ349" s="172">
        <v>3.23</v>
      </c>
      <c r="AR349" s="171">
        <v>0.86</v>
      </c>
      <c r="AS349" s="172">
        <v>3.35</v>
      </c>
      <c r="AT349" s="172">
        <v>3.29</v>
      </c>
      <c r="AU349" s="66">
        <v>3102001</v>
      </c>
      <c r="AV349" s="141">
        <v>3102000</v>
      </c>
    </row>
    <row r="350" spans="1:48" x14ac:dyDescent="0.2">
      <c r="A350" s="4">
        <v>341</v>
      </c>
      <c r="B350" s="129" t="s">
        <v>524</v>
      </c>
      <c r="C350" s="130" t="s">
        <v>48</v>
      </c>
      <c r="D350" s="57" t="s">
        <v>120</v>
      </c>
      <c r="E350" s="131">
        <v>7.8860315674847747E-2</v>
      </c>
      <c r="F350" s="132">
        <v>0.30990532546738958</v>
      </c>
      <c r="G350" s="133">
        <v>0.20435053564351002</v>
      </c>
      <c r="H350" s="132">
        <v>0.50457346237513612</v>
      </c>
      <c r="I350" s="134">
        <v>0.4047393939212629</v>
      </c>
      <c r="J350" s="58">
        <v>0.82</v>
      </c>
      <c r="K350" s="195">
        <v>1</v>
      </c>
      <c r="L350" s="193">
        <f t="shared" si="57"/>
        <v>0.74451996601529302</v>
      </c>
      <c r="M350" s="63">
        <f t="shared" si="57"/>
        <v>2.9711979609175869</v>
      </c>
      <c r="N350" s="60">
        <f t="shared" si="59"/>
        <v>0.59877153008418937</v>
      </c>
      <c r="O350" s="63">
        <f t="shared" si="60"/>
        <v>2.6700978991272111</v>
      </c>
      <c r="P350" s="136">
        <f t="shared" si="61"/>
        <v>2.8206479300223988</v>
      </c>
      <c r="Q350" s="60">
        <f t="shared" si="58"/>
        <v>0.82338028169014077</v>
      </c>
      <c r="R350" s="63">
        <f t="shared" si="62"/>
        <v>3.2811032863849765</v>
      </c>
      <c r="S350" s="60">
        <f t="shared" si="63"/>
        <v>0.8031220657276994</v>
      </c>
      <c r="T350" s="63">
        <f t="shared" si="64"/>
        <v>3.1746713615023472</v>
      </c>
      <c r="U350" s="230">
        <f t="shared" si="65"/>
        <v>3.2253873239436617</v>
      </c>
      <c r="V350" s="62">
        <v>0.70590909090909082</v>
      </c>
      <c r="W350" s="63">
        <v>2.8745454545454545</v>
      </c>
      <c r="X350" s="62">
        <v>0.56020661157024798</v>
      </c>
      <c r="Y350" s="135">
        <v>2.6152892561983472</v>
      </c>
      <c r="Z350" s="136">
        <v>2.7449173553719008</v>
      </c>
      <c r="AA350" s="137">
        <v>0.78313084112149522</v>
      </c>
      <c r="AB350" s="138">
        <v>3.0678504672897193</v>
      </c>
      <c r="AC350" s="139">
        <v>0.63733644859813088</v>
      </c>
      <c r="AD350" s="138">
        <v>2.724906542056075</v>
      </c>
      <c r="AE350" s="140">
        <v>2.8963785046728971</v>
      </c>
      <c r="AF350" s="137">
        <v>0.77293577981651373</v>
      </c>
      <c r="AG350" s="169">
        <v>3.0709174311926608</v>
      </c>
      <c r="AH350" s="139">
        <v>0.66903669724770642</v>
      </c>
      <c r="AI350" s="169">
        <v>2.8146788990825686</v>
      </c>
      <c r="AJ350" s="170">
        <v>2.9427981651376145</v>
      </c>
      <c r="AK350" s="137">
        <v>0.79676056338028167</v>
      </c>
      <c r="AL350" s="169">
        <v>3.1822065727699531</v>
      </c>
      <c r="AM350" s="139">
        <v>0.73624413145539891</v>
      </c>
      <c r="AN350" s="169">
        <v>2.9793427230046943</v>
      </c>
      <c r="AO350" s="170">
        <v>3.0807746478873237</v>
      </c>
      <c r="AP350" s="171">
        <v>0.85</v>
      </c>
      <c r="AQ350" s="172">
        <v>3.38</v>
      </c>
      <c r="AR350" s="171">
        <v>0.87</v>
      </c>
      <c r="AS350" s="172">
        <v>3.37</v>
      </c>
      <c r="AT350" s="172">
        <v>3.37</v>
      </c>
      <c r="AU350" s="66">
        <v>405044</v>
      </c>
      <c r="AV350" s="141">
        <v>405000</v>
      </c>
    </row>
    <row r="351" spans="1:48" x14ac:dyDescent="0.2">
      <c r="A351" s="4">
        <v>342</v>
      </c>
      <c r="B351" s="129" t="s">
        <v>528</v>
      </c>
      <c r="C351" s="130" t="s">
        <v>48</v>
      </c>
      <c r="D351" s="57" t="s">
        <v>106</v>
      </c>
      <c r="E351" s="131">
        <v>3.8071463372034264E-2</v>
      </c>
      <c r="F351" s="132">
        <v>0.12053063438221079</v>
      </c>
      <c r="G351" s="133">
        <v>0.15504730518555299</v>
      </c>
      <c r="H351" s="132">
        <v>0.38519167516983366</v>
      </c>
      <c r="I351" s="134">
        <v>0.25536115477602239</v>
      </c>
      <c r="J351" s="58">
        <v>0.67</v>
      </c>
      <c r="K351" s="195">
        <v>1</v>
      </c>
      <c r="L351" s="193">
        <f t="shared" si="57"/>
        <v>0.80402730206006456</v>
      </c>
      <c r="M351" s="63">
        <f t="shared" si="57"/>
        <v>3.2249014643832217</v>
      </c>
      <c r="N351" s="60">
        <f t="shared" si="59"/>
        <v>0.73982923802432365</v>
      </c>
      <c r="O351" s="63">
        <f t="shared" si="60"/>
        <v>3.0724626458178208</v>
      </c>
      <c r="P351" s="136">
        <f t="shared" si="61"/>
        <v>3.148682055100521</v>
      </c>
      <c r="Q351" s="60">
        <f t="shared" si="58"/>
        <v>0.84209876543209883</v>
      </c>
      <c r="R351" s="63">
        <f t="shared" si="62"/>
        <v>3.3454320987654325</v>
      </c>
      <c r="S351" s="60">
        <f t="shared" si="63"/>
        <v>0.89487654320987664</v>
      </c>
      <c r="T351" s="63">
        <f t="shared" si="64"/>
        <v>3.4576543209876545</v>
      </c>
      <c r="U351" s="230">
        <f t="shared" si="65"/>
        <v>3.4040432098765434</v>
      </c>
      <c r="V351" s="62">
        <v>0.78839215686274522</v>
      </c>
      <c r="W351" s="63">
        <v>3.1920392156862745</v>
      </c>
      <c r="X351" s="62">
        <v>0.68227450980392157</v>
      </c>
      <c r="Y351" s="135">
        <v>2.9373725490196074</v>
      </c>
      <c r="Z351" s="136">
        <v>3.0647058823529409</v>
      </c>
      <c r="AA351" s="137">
        <v>0.81966244725738391</v>
      </c>
      <c r="AB351" s="138">
        <v>3.2577637130801684</v>
      </c>
      <c r="AC351" s="139">
        <v>0.79738396624472585</v>
      </c>
      <c r="AD351" s="138">
        <v>3.2075527426160342</v>
      </c>
      <c r="AE351" s="140">
        <v>3.2326582278481011</v>
      </c>
      <c r="AF351" s="137">
        <v>0.84096000000000004</v>
      </c>
      <c r="AG351" s="169">
        <v>3.3628800000000001</v>
      </c>
      <c r="AH351" s="139">
        <v>0.7864000000000001</v>
      </c>
      <c r="AI351" s="169">
        <v>3.1868800000000004</v>
      </c>
      <c r="AJ351" s="170">
        <v>3.2748800000000005</v>
      </c>
      <c r="AK351" s="137">
        <v>0.86419753086419759</v>
      </c>
      <c r="AL351" s="169">
        <v>3.4008641975308649</v>
      </c>
      <c r="AM351" s="139">
        <v>0.87975308641975314</v>
      </c>
      <c r="AN351" s="169">
        <v>3.3753086419753089</v>
      </c>
      <c r="AO351" s="170">
        <v>3.3880864197530869</v>
      </c>
      <c r="AP351" s="171">
        <v>0.82</v>
      </c>
      <c r="AQ351" s="172">
        <v>3.29</v>
      </c>
      <c r="AR351" s="171">
        <v>0.91</v>
      </c>
      <c r="AS351" s="172">
        <v>3.54</v>
      </c>
      <c r="AT351" s="172">
        <v>3.42</v>
      </c>
      <c r="AU351" s="66">
        <v>7207044</v>
      </c>
      <c r="AV351" s="141">
        <v>7207000</v>
      </c>
    </row>
    <row r="352" spans="1:48" x14ac:dyDescent="0.2">
      <c r="A352" s="4">
        <v>343</v>
      </c>
      <c r="B352" s="129" t="s">
        <v>529</v>
      </c>
      <c r="C352" s="130" t="s">
        <v>48</v>
      </c>
      <c r="D352" s="57" t="s">
        <v>120</v>
      </c>
      <c r="E352" s="131">
        <v>0.18133892012912645</v>
      </c>
      <c r="F352" s="132">
        <v>0.49754203373945627</v>
      </c>
      <c r="G352" s="133">
        <v>0.34844341351660946</v>
      </c>
      <c r="H352" s="132">
        <v>0.77038446058523391</v>
      </c>
      <c r="I352" s="134">
        <v>0.63146324716234581</v>
      </c>
      <c r="J352" s="58">
        <v>0.84</v>
      </c>
      <c r="K352" s="195">
        <v>1</v>
      </c>
      <c r="L352" s="193">
        <f t="shared" si="57"/>
        <v>0.69989845360824732</v>
      </c>
      <c r="M352" s="63">
        <f t="shared" si="57"/>
        <v>2.9410943298969072</v>
      </c>
      <c r="N352" s="60">
        <f t="shared" si="59"/>
        <v>0.54350103092783497</v>
      </c>
      <c r="O352" s="63">
        <f t="shared" si="60"/>
        <v>2.5812317010309274</v>
      </c>
      <c r="P352" s="136">
        <f t="shared" si="61"/>
        <v>2.7611630154639171</v>
      </c>
      <c r="Q352" s="60">
        <f t="shared" si="58"/>
        <v>0.88123737373737376</v>
      </c>
      <c r="R352" s="63">
        <f t="shared" si="62"/>
        <v>3.4386363636363635</v>
      </c>
      <c r="S352" s="60">
        <f t="shared" si="63"/>
        <v>0.89194444444444443</v>
      </c>
      <c r="T352" s="63">
        <f t="shared" si="64"/>
        <v>3.3516161616161613</v>
      </c>
      <c r="U352" s="230">
        <f t="shared" si="65"/>
        <v>3.3926262626262629</v>
      </c>
      <c r="V352" s="62">
        <v>0.70989999999999998</v>
      </c>
      <c r="W352" s="63">
        <v>2.8959000000000001</v>
      </c>
      <c r="X352" s="62">
        <v>0.55359999999999998</v>
      </c>
      <c r="Y352" s="135">
        <v>2.5503499999999995</v>
      </c>
      <c r="Z352" s="136">
        <v>2.7231249999999996</v>
      </c>
      <c r="AA352" s="137">
        <v>0.68989690721649477</v>
      </c>
      <c r="AB352" s="138">
        <v>2.9862886597938143</v>
      </c>
      <c r="AC352" s="139">
        <v>0.53340206185567007</v>
      </c>
      <c r="AD352" s="138">
        <v>2.6121134020618557</v>
      </c>
      <c r="AE352" s="140">
        <v>2.799201030927835</v>
      </c>
      <c r="AF352" s="137">
        <v>0.84424999999999994</v>
      </c>
      <c r="AG352" s="169">
        <v>3.33765</v>
      </c>
      <c r="AH352" s="139">
        <v>0.74924999999999997</v>
      </c>
      <c r="AI352" s="169">
        <v>3.0548000000000002</v>
      </c>
      <c r="AJ352" s="170">
        <v>3.1962250000000001</v>
      </c>
      <c r="AK352" s="137">
        <v>0.88247474747474752</v>
      </c>
      <c r="AL352" s="169">
        <v>3.4472727272727273</v>
      </c>
      <c r="AM352" s="139">
        <v>0.86388888888888893</v>
      </c>
      <c r="AN352" s="169">
        <v>3.223232323232323</v>
      </c>
      <c r="AO352" s="170">
        <v>3.3352525252525251</v>
      </c>
      <c r="AP352" s="171">
        <v>0.88</v>
      </c>
      <c r="AQ352" s="172">
        <v>3.43</v>
      </c>
      <c r="AR352" s="171">
        <v>0.92</v>
      </c>
      <c r="AS352" s="172">
        <v>3.48</v>
      </c>
      <c r="AT352" s="172">
        <v>3.45</v>
      </c>
      <c r="AU352" s="66">
        <v>405049</v>
      </c>
      <c r="AV352" s="141">
        <v>405000</v>
      </c>
    </row>
    <row r="353" spans="1:48" x14ac:dyDescent="0.2">
      <c r="A353" s="4">
        <v>344</v>
      </c>
      <c r="B353" s="129" t="s">
        <v>530</v>
      </c>
      <c r="C353" s="130" t="s">
        <v>21</v>
      </c>
      <c r="D353" s="57" t="s">
        <v>531</v>
      </c>
      <c r="E353" s="131">
        <v>2.0637703129331886E-2</v>
      </c>
      <c r="F353" s="132">
        <v>8.4328025363777037E-2</v>
      </c>
      <c r="G353" s="133">
        <v>0.10126202230509862</v>
      </c>
      <c r="H353" s="132">
        <v>0.25260406213946496</v>
      </c>
      <c r="I353" s="134">
        <v>0.16596604375162105</v>
      </c>
      <c r="J353" s="58">
        <v>0.73</v>
      </c>
      <c r="K353" s="195">
        <v>2</v>
      </c>
      <c r="L353" s="193">
        <f t="shared" si="57"/>
        <v>0.81949890889252597</v>
      </c>
      <c r="M353" s="63">
        <f t="shared" si="57"/>
        <v>3.183595471903983</v>
      </c>
      <c r="N353" s="60">
        <f t="shared" si="59"/>
        <v>0.78133360611020186</v>
      </c>
      <c r="O353" s="63">
        <f t="shared" si="60"/>
        <v>3.0791445717403163</v>
      </c>
      <c r="P353" s="136">
        <f t="shared" si="61"/>
        <v>3.1313700218221494</v>
      </c>
      <c r="Q353" s="60">
        <f t="shared" si="58"/>
        <v>0.84013661202185785</v>
      </c>
      <c r="R353" s="63">
        <f t="shared" si="62"/>
        <v>3.26792349726776</v>
      </c>
      <c r="S353" s="60">
        <f t="shared" si="63"/>
        <v>0.88259562841530048</v>
      </c>
      <c r="T353" s="63">
        <f t="shared" si="64"/>
        <v>3.3317486338797813</v>
      </c>
      <c r="U353" s="230">
        <f t="shared" si="65"/>
        <v>3.2973360655737705</v>
      </c>
      <c r="V353" s="62">
        <v>0.79548717948717951</v>
      </c>
      <c r="W353" s="63">
        <v>3.126871794871795</v>
      </c>
      <c r="X353" s="62">
        <v>0.76979487179487172</v>
      </c>
      <c r="Y353" s="135">
        <v>3.0659487179487179</v>
      </c>
      <c r="Z353" s="136">
        <v>3.0964102564102562</v>
      </c>
      <c r="AA353" s="137">
        <v>0.84351063829787243</v>
      </c>
      <c r="AB353" s="138">
        <v>3.2403191489361705</v>
      </c>
      <c r="AC353" s="139">
        <v>0.7928723404255319</v>
      </c>
      <c r="AD353" s="138">
        <v>3.0923404255319147</v>
      </c>
      <c r="AE353" s="140">
        <v>3.1663297872340426</v>
      </c>
      <c r="AF353" s="137">
        <v>0.88453124999999999</v>
      </c>
      <c r="AG353" s="169">
        <v>3.4043229166666666</v>
      </c>
      <c r="AH353" s="139">
        <v>0.88765624999999992</v>
      </c>
      <c r="AI353" s="169">
        <v>3.3424479166666665</v>
      </c>
      <c r="AJ353" s="170">
        <v>3.3733854166666664</v>
      </c>
      <c r="AK353" s="137">
        <v>0.84027322404371585</v>
      </c>
      <c r="AL353" s="169">
        <v>3.2658469945355195</v>
      </c>
      <c r="AM353" s="139">
        <v>0.84519125683060103</v>
      </c>
      <c r="AN353" s="169">
        <v>3.2034972677595626</v>
      </c>
      <c r="AO353" s="170">
        <v>3.234672131147541</v>
      </c>
      <c r="AP353" s="171">
        <v>0.84</v>
      </c>
      <c r="AQ353" s="172">
        <v>3.27</v>
      </c>
      <c r="AR353" s="171">
        <v>0.92</v>
      </c>
      <c r="AS353" s="172">
        <v>3.46</v>
      </c>
      <c r="AT353" s="172">
        <v>3.36</v>
      </c>
      <c r="AU353" s="66">
        <v>7307026</v>
      </c>
      <c r="AV353" s="141">
        <v>7307000</v>
      </c>
    </row>
    <row r="354" spans="1:48" x14ac:dyDescent="0.2">
      <c r="A354" s="4">
        <v>345</v>
      </c>
      <c r="B354" s="129" t="s">
        <v>532</v>
      </c>
      <c r="C354" s="130" t="s">
        <v>61</v>
      </c>
      <c r="D354" s="57" t="s">
        <v>147</v>
      </c>
      <c r="E354" s="131">
        <v>9.1741639789508778E-3</v>
      </c>
      <c r="F354" s="132">
        <v>8.0209641826515465E-2</v>
      </c>
      <c r="G354" s="133">
        <v>8.9493577774005573E-2</v>
      </c>
      <c r="H354" s="132">
        <v>0.30136847167996361</v>
      </c>
      <c r="I354" s="134">
        <v>0.19078905675323954</v>
      </c>
      <c r="J354" s="58">
        <v>0.35</v>
      </c>
      <c r="K354" s="195">
        <v>3</v>
      </c>
      <c r="L354" s="193">
        <f t="shared" si="57"/>
        <v>0.93750466813783739</v>
      </c>
      <c r="M354" s="63">
        <f t="shared" si="57"/>
        <v>3.6503742997793243</v>
      </c>
      <c r="N354" s="60">
        <f t="shared" si="59"/>
        <v>0.82550642222599446</v>
      </c>
      <c r="O354" s="63">
        <f t="shared" si="60"/>
        <v>3.3099089005828102</v>
      </c>
      <c r="P354" s="136">
        <f t="shared" si="61"/>
        <v>3.4801416001810672</v>
      </c>
      <c r="Q354" s="60">
        <f t="shared" si="58"/>
        <v>0.94667883211678827</v>
      </c>
      <c r="R354" s="63">
        <f t="shared" si="62"/>
        <v>3.7305839416058397</v>
      </c>
      <c r="S354" s="60">
        <f t="shared" si="63"/>
        <v>0.91500000000000004</v>
      </c>
      <c r="T354" s="63">
        <f t="shared" si="64"/>
        <v>3.6112773722627738</v>
      </c>
      <c r="U354" s="230">
        <f t="shared" si="65"/>
        <v>3.6709306569343068</v>
      </c>
      <c r="V354" s="62">
        <v>0.9554744525547445</v>
      </c>
      <c r="W354" s="63">
        <v>3.6616788321167881</v>
      </c>
      <c r="X354" s="62">
        <v>0.83116788321167889</v>
      </c>
      <c r="Y354" s="135">
        <v>3.3204379562043798</v>
      </c>
      <c r="Z354" s="136">
        <v>3.4910583941605839</v>
      </c>
      <c r="AA354" s="137">
        <v>0.91953488372093017</v>
      </c>
      <c r="AB354" s="138">
        <v>3.6390697674418604</v>
      </c>
      <c r="AC354" s="139">
        <v>0.81984496124031014</v>
      </c>
      <c r="AD354" s="138">
        <v>3.2993798449612406</v>
      </c>
      <c r="AE354" s="140">
        <v>3.4692248062015505</v>
      </c>
      <c r="AF354" s="137">
        <v>0.91424242424242419</v>
      </c>
      <c r="AG354" s="169">
        <v>3.69</v>
      </c>
      <c r="AH354" s="139">
        <v>0.88242424242424233</v>
      </c>
      <c r="AI354" s="169">
        <v>3.3818181818181818</v>
      </c>
      <c r="AJ354" s="170">
        <v>3.5359090909090911</v>
      </c>
      <c r="AK354" s="137">
        <v>0.9433576642335767</v>
      </c>
      <c r="AL354" s="169">
        <v>3.7211678832116792</v>
      </c>
      <c r="AM354" s="139">
        <v>0.91000000000000014</v>
      </c>
      <c r="AN354" s="169">
        <v>3.5425547445255479</v>
      </c>
      <c r="AO354" s="170">
        <v>3.6318613138686135</v>
      </c>
      <c r="AP354" s="171">
        <v>0.95</v>
      </c>
      <c r="AQ354" s="172">
        <v>3.74</v>
      </c>
      <c r="AR354" s="171">
        <v>0.92</v>
      </c>
      <c r="AS354" s="172">
        <v>3.68</v>
      </c>
      <c r="AT354" s="172">
        <v>3.71</v>
      </c>
      <c r="AU354" s="66">
        <v>2301008</v>
      </c>
      <c r="AV354" s="141">
        <v>2301000</v>
      </c>
    </row>
    <row r="355" spans="1:48" x14ac:dyDescent="0.2">
      <c r="A355" s="4">
        <v>346</v>
      </c>
      <c r="B355" s="129" t="s">
        <v>533</v>
      </c>
      <c r="C355" s="130" t="s">
        <v>21</v>
      </c>
      <c r="D355" s="57" t="s">
        <v>534</v>
      </c>
      <c r="E355" s="131">
        <v>9.7301919530188297E-2</v>
      </c>
      <c r="F355" s="132">
        <v>0.24811823553678902</v>
      </c>
      <c r="G355" s="133">
        <v>0.11256869115220347</v>
      </c>
      <c r="H355" s="132">
        <v>0.26211817183556629</v>
      </c>
      <c r="I355" s="134">
        <v>0.25511820368617721</v>
      </c>
      <c r="J355" s="58">
        <v>0.72</v>
      </c>
      <c r="K355" s="195">
        <v>4</v>
      </c>
      <c r="L355" s="193">
        <f t="shared" si="57"/>
        <v>0.73217724713647836</v>
      </c>
      <c r="M355" s="63">
        <f t="shared" si="57"/>
        <v>3.0052671811298777</v>
      </c>
      <c r="N355" s="60">
        <f t="shared" si="59"/>
        <v>0.63360318384779657</v>
      </c>
      <c r="O355" s="63">
        <f t="shared" si="60"/>
        <v>2.7838453698311003</v>
      </c>
      <c r="P355" s="136">
        <f t="shared" si="61"/>
        <v>2.8945562754804892</v>
      </c>
      <c r="Q355" s="60">
        <f t="shared" si="58"/>
        <v>0.82947916666666666</v>
      </c>
      <c r="R355" s="63">
        <f t="shared" si="62"/>
        <v>3.2533854166666667</v>
      </c>
      <c r="S355" s="60">
        <f t="shared" si="63"/>
        <v>0.74617187500000004</v>
      </c>
      <c r="T355" s="63">
        <f t="shared" si="64"/>
        <v>3.0459635416666666</v>
      </c>
      <c r="U355" s="230">
        <f t="shared" si="65"/>
        <v>3.1496744791666664</v>
      </c>
      <c r="V355" s="62">
        <v>0.67415841584158409</v>
      </c>
      <c r="W355" s="63">
        <v>2.8895049504950494</v>
      </c>
      <c r="X355" s="62">
        <v>0.64004950495049506</v>
      </c>
      <c r="Y355" s="135">
        <v>2.8094554455445544</v>
      </c>
      <c r="Z355" s="136">
        <v>2.8494801980198021</v>
      </c>
      <c r="AA355" s="137">
        <v>0.79019607843137263</v>
      </c>
      <c r="AB355" s="138">
        <v>3.1210294117647059</v>
      </c>
      <c r="AC355" s="139">
        <v>0.62715686274509808</v>
      </c>
      <c r="AD355" s="138">
        <v>2.7582352941176467</v>
      </c>
      <c r="AE355" s="140">
        <v>2.9396323529411763</v>
      </c>
      <c r="AF355" s="137">
        <v>0.73512437810945275</v>
      </c>
      <c r="AG355" s="169">
        <v>3.0588059701492538</v>
      </c>
      <c r="AH355" s="139">
        <v>0.78537313432835831</v>
      </c>
      <c r="AI355" s="169">
        <v>3.0146766169154229</v>
      </c>
      <c r="AJ355" s="170">
        <v>3.0367412935323381</v>
      </c>
      <c r="AK355" s="137">
        <v>0.81895833333333334</v>
      </c>
      <c r="AL355" s="169">
        <v>3.1967708333333333</v>
      </c>
      <c r="AM355" s="139">
        <v>0.69234375000000004</v>
      </c>
      <c r="AN355" s="169">
        <v>2.9619270833333333</v>
      </c>
      <c r="AO355" s="170">
        <v>3.0793489583333331</v>
      </c>
      <c r="AP355" s="171">
        <v>0.84</v>
      </c>
      <c r="AQ355" s="172">
        <v>3.31</v>
      </c>
      <c r="AR355" s="171">
        <v>0.8</v>
      </c>
      <c r="AS355" s="172">
        <v>3.13</v>
      </c>
      <c r="AT355" s="172">
        <v>3.22</v>
      </c>
      <c r="AU355" s="66">
        <v>7003027</v>
      </c>
      <c r="AV355" s="141">
        <v>7003000</v>
      </c>
    </row>
    <row r="356" spans="1:48" x14ac:dyDescent="0.2">
      <c r="A356" s="4">
        <v>347</v>
      </c>
      <c r="B356" s="129" t="s">
        <v>535</v>
      </c>
      <c r="C356" s="130" t="s">
        <v>29</v>
      </c>
      <c r="D356" s="57" t="s">
        <v>534</v>
      </c>
      <c r="E356" s="131">
        <v>0.14558090239912747</v>
      </c>
      <c r="F356" s="132">
        <v>0.31002017448200636</v>
      </c>
      <c r="G356" s="133">
        <v>0.11464033533260631</v>
      </c>
      <c r="H356" s="132">
        <v>0.27592223282442685</v>
      </c>
      <c r="I356" s="134">
        <v>0.295471203653217</v>
      </c>
      <c r="J356" s="58">
        <v>0.64</v>
      </c>
      <c r="K356" s="195">
        <v>4</v>
      </c>
      <c r="L356" s="193">
        <f t="shared" si="57"/>
        <v>0.47946374045801532</v>
      </c>
      <c r="M356" s="63">
        <f t="shared" si="57"/>
        <v>2.345158396946565</v>
      </c>
      <c r="N356" s="60">
        <f t="shared" si="59"/>
        <v>0.63076145038167941</v>
      </c>
      <c r="O356" s="63">
        <f t="shared" si="60"/>
        <v>2.7312652671755728</v>
      </c>
      <c r="P356" s="136">
        <f t="shared" si="61"/>
        <v>2.5382118320610685</v>
      </c>
      <c r="Q356" s="60">
        <f t="shared" si="58"/>
        <v>0.62504464285714278</v>
      </c>
      <c r="R356" s="63">
        <f t="shared" si="62"/>
        <v>2.6551785714285714</v>
      </c>
      <c r="S356" s="60">
        <f t="shared" si="63"/>
        <v>0.74540178571428573</v>
      </c>
      <c r="T356" s="63">
        <f t="shared" si="64"/>
        <v>3.0071874999999997</v>
      </c>
      <c r="U356" s="230">
        <f t="shared" si="65"/>
        <v>2.8336830357142855</v>
      </c>
      <c r="V356" s="62">
        <v>0.37442748091603056</v>
      </c>
      <c r="W356" s="63">
        <v>2.1938167938931299</v>
      </c>
      <c r="X356" s="62">
        <v>0.56702290076335871</v>
      </c>
      <c r="Y356" s="135">
        <v>2.616030534351145</v>
      </c>
      <c r="Z356" s="136">
        <v>2.4049236641221374</v>
      </c>
      <c r="AA356" s="137">
        <v>0.58450000000000002</v>
      </c>
      <c r="AB356" s="138">
        <v>2.4965000000000002</v>
      </c>
      <c r="AC356" s="139">
        <v>0.69450000000000001</v>
      </c>
      <c r="AD356" s="138">
        <v>2.8465000000000003</v>
      </c>
      <c r="AE356" s="140">
        <v>2.6715</v>
      </c>
      <c r="AF356" s="137">
        <v>0.58421052631578951</v>
      </c>
      <c r="AG356" s="169">
        <v>2.546842105263158</v>
      </c>
      <c r="AH356" s="139">
        <v>0.65052631578947362</v>
      </c>
      <c r="AI356" s="169">
        <v>2.8178947368421055</v>
      </c>
      <c r="AJ356" s="170">
        <v>2.6823684210526317</v>
      </c>
      <c r="AK356" s="137">
        <v>0.5200892857142857</v>
      </c>
      <c r="AL356" s="169">
        <v>2.4703571428571429</v>
      </c>
      <c r="AM356" s="139">
        <v>0.62080357142857145</v>
      </c>
      <c r="AN356" s="169">
        <v>2.8243749999999999</v>
      </c>
      <c r="AO356" s="170">
        <v>2.6473660714285714</v>
      </c>
      <c r="AP356" s="171">
        <v>0.73</v>
      </c>
      <c r="AQ356" s="172">
        <v>2.84</v>
      </c>
      <c r="AR356" s="171">
        <v>0.87</v>
      </c>
      <c r="AS356" s="172">
        <v>3.19</v>
      </c>
      <c r="AT356" s="172">
        <v>3.02</v>
      </c>
      <c r="AU356" s="66">
        <v>7003028</v>
      </c>
      <c r="AV356" s="141">
        <v>7003000</v>
      </c>
    </row>
    <row r="357" spans="1:48" x14ac:dyDescent="0.2">
      <c r="A357" s="4">
        <v>348</v>
      </c>
      <c r="B357" s="129" t="s">
        <v>875</v>
      </c>
      <c r="C357" s="130" t="s">
        <v>61</v>
      </c>
      <c r="D357" s="57" t="s">
        <v>876</v>
      </c>
      <c r="E357" s="131">
        <v>0.21876984126984134</v>
      </c>
      <c r="F357" s="132">
        <v>0.47277777777777796</v>
      </c>
      <c r="G357" s="133">
        <v>0.19175213675213676</v>
      </c>
      <c r="H357" s="132">
        <v>0.36610653235653245</v>
      </c>
      <c r="I357" s="134">
        <v>0.41694215506715526</v>
      </c>
      <c r="J357" s="58">
        <v>0.66</v>
      </c>
      <c r="K357" s="195">
        <v>2</v>
      </c>
      <c r="L357" s="193">
        <f t="shared" si="57"/>
        <v>0.62444444444444436</v>
      </c>
      <c r="M357" s="63">
        <f t="shared" si="57"/>
        <v>2.7672222222222222</v>
      </c>
      <c r="N357" s="60">
        <f t="shared" si="59"/>
        <v>0.56824786324786325</v>
      </c>
      <c r="O357" s="63">
        <f t="shared" si="60"/>
        <v>2.6897863247863247</v>
      </c>
      <c r="P357" s="136">
        <f t="shared" si="61"/>
        <v>2.7285042735042735</v>
      </c>
      <c r="Q357" s="60">
        <f t="shared" si="58"/>
        <v>0.84321428571428569</v>
      </c>
      <c r="R357" s="63">
        <f t="shared" si="62"/>
        <v>3.24</v>
      </c>
      <c r="S357" s="60">
        <f t="shared" si="63"/>
        <v>0.76</v>
      </c>
      <c r="T357" s="63">
        <f t="shared" si="64"/>
        <v>3.0558928571428572</v>
      </c>
      <c r="U357" s="230">
        <f t="shared" si="65"/>
        <v>3.1454464285714288</v>
      </c>
      <c r="V357" s="62">
        <v>0.56888888888888889</v>
      </c>
      <c r="W357" s="63">
        <v>2.7244444444444444</v>
      </c>
      <c r="X357" s="62">
        <v>0.49111111111111111</v>
      </c>
      <c r="Y357" s="135">
        <v>2.5211111111111109</v>
      </c>
      <c r="Z357" s="136">
        <v>2.6227777777777774</v>
      </c>
      <c r="AA357" s="137">
        <v>0.67999999999999994</v>
      </c>
      <c r="AB357" s="138">
        <v>2.81</v>
      </c>
      <c r="AC357" s="139">
        <v>0.64538461538461545</v>
      </c>
      <c r="AD357" s="138">
        <v>2.8584615384615386</v>
      </c>
      <c r="AE357" s="140">
        <v>2.8342307692307696</v>
      </c>
      <c r="AF357" s="137">
        <v>0.8</v>
      </c>
      <c r="AG357" s="169">
        <v>3.1180000000000003</v>
      </c>
      <c r="AH357" s="139">
        <v>0.74866666666666659</v>
      </c>
      <c r="AI357" s="169">
        <v>3.0073333333333334</v>
      </c>
      <c r="AJ357" s="170">
        <v>3.0626666666666669</v>
      </c>
      <c r="AK357" s="137">
        <v>0.84642857142857153</v>
      </c>
      <c r="AL357" s="169">
        <v>3.21</v>
      </c>
      <c r="AM357" s="139">
        <v>0.69</v>
      </c>
      <c r="AN357" s="169">
        <v>2.8917857142857142</v>
      </c>
      <c r="AO357" s="170">
        <v>3.0508928571428573</v>
      </c>
      <c r="AP357" s="171">
        <v>0.84</v>
      </c>
      <c r="AQ357" s="172">
        <v>3.27</v>
      </c>
      <c r="AR357" s="171">
        <v>0.83</v>
      </c>
      <c r="AS357" s="172">
        <v>3.22</v>
      </c>
      <c r="AT357" s="172">
        <v>3.24</v>
      </c>
      <c r="AU357" s="66">
        <v>4706059</v>
      </c>
      <c r="AV357" s="141">
        <v>4706000</v>
      </c>
    </row>
    <row r="358" spans="1:48" x14ac:dyDescent="0.2">
      <c r="A358" s="4">
        <v>349</v>
      </c>
      <c r="B358" s="129" t="s">
        <v>536</v>
      </c>
      <c r="C358" s="130" t="s">
        <v>21</v>
      </c>
      <c r="D358" s="57" t="s">
        <v>531</v>
      </c>
      <c r="E358" s="131">
        <v>6.1486358704303301E-2</v>
      </c>
      <c r="F358" s="132">
        <v>0.10500742179782518</v>
      </c>
      <c r="G358" s="133">
        <v>6.1746531052739417E-2</v>
      </c>
      <c r="H358" s="132">
        <v>0.16666250983401243</v>
      </c>
      <c r="I358" s="134">
        <v>0.13833496581591831</v>
      </c>
      <c r="J358" s="58">
        <v>0.84</v>
      </c>
      <c r="K358" s="195">
        <v>2</v>
      </c>
      <c r="L358" s="193">
        <f t="shared" si="57"/>
        <v>0.73906640511479216</v>
      </c>
      <c r="M358" s="63">
        <f t="shared" si="57"/>
        <v>3.034213683729813</v>
      </c>
      <c r="N358" s="60">
        <f t="shared" si="59"/>
        <v>0.71559015236434598</v>
      </c>
      <c r="O358" s="63">
        <f t="shared" si="60"/>
        <v>2.9251967866483994</v>
      </c>
      <c r="P358" s="136">
        <f t="shared" si="61"/>
        <v>2.9797052351891065</v>
      </c>
      <c r="Q358" s="60">
        <f t="shared" si="58"/>
        <v>0.80055276381909546</v>
      </c>
      <c r="R358" s="63">
        <f t="shared" si="62"/>
        <v>3.1392211055276382</v>
      </c>
      <c r="S358" s="60">
        <f t="shared" si="63"/>
        <v>0.77733668341708539</v>
      </c>
      <c r="T358" s="63">
        <f t="shared" si="64"/>
        <v>3.0918592964824119</v>
      </c>
      <c r="U358" s="230">
        <f t="shared" si="65"/>
        <v>3.1180402010050248</v>
      </c>
      <c r="V358" s="62">
        <v>0.76709677419354838</v>
      </c>
      <c r="W358" s="63">
        <v>3.0761751152073735</v>
      </c>
      <c r="X358" s="62">
        <v>0.70640552995391703</v>
      </c>
      <c r="Y358" s="135">
        <v>2.9214746543778802</v>
      </c>
      <c r="Z358" s="136">
        <v>2.9988248847926267</v>
      </c>
      <c r="AA358" s="137">
        <v>0.71103603603603605</v>
      </c>
      <c r="AB358" s="138">
        <v>2.9922522522522526</v>
      </c>
      <c r="AC358" s="139">
        <v>0.72477477477477481</v>
      </c>
      <c r="AD358" s="138">
        <v>2.9289189189189191</v>
      </c>
      <c r="AE358" s="140">
        <v>2.9605855855855858</v>
      </c>
      <c r="AF358" s="137">
        <v>0.77341232227488155</v>
      </c>
      <c r="AG358" s="169">
        <v>3.0485308056872036</v>
      </c>
      <c r="AH358" s="139">
        <v>0.76308056872037922</v>
      </c>
      <c r="AI358" s="169">
        <v>2.9903317535545026</v>
      </c>
      <c r="AJ358" s="170">
        <v>3.0194312796208531</v>
      </c>
      <c r="AK358" s="137">
        <v>0.78110552763819097</v>
      </c>
      <c r="AL358" s="169">
        <v>3.0884422110552765</v>
      </c>
      <c r="AM358" s="139">
        <v>0.71467336683417093</v>
      </c>
      <c r="AN358" s="169">
        <v>2.9237185929648239</v>
      </c>
      <c r="AO358" s="170">
        <v>3.00608040201005</v>
      </c>
      <c r="AP358" s="171">
        <v>0.82</v>
      </c>
      <c r="AQ358" s="172">
        <v>3.19</v>
      </c>
      <c r="AR358" s="171">
        <v>0.84</v>
      </c>
      <c r="AS358" s="172">
        <v>3.26</v>
      </c>
      <c r="AT358" s="172">
        <v>3.23</v>
      </c>
      <c r="AU358" s="66">
        <v>7307030</v>
      </c>
      <c r="AV358" s="141">
        <v>7307000</v>
      </c>
    </row>
    <row r="359" spans="1:48" x14ac:dyDescent="0.2">
      <c r="A359" s="4">
        <v>350</v>
      </c>
      <c r="B359" s="129" t="s">
        <v>940</v>
      </c>
      <c r="C359" s="130" t="s">
        <v>61</v>
      </c>
      <c r="D359" s="57" t="s">
        <v>258</v>
      </c>
      <c r="E359" s="131">
        <v>0.21845490399171374</v>
      </c>
      <c r="F359" s="132">
        <v>0.52488885347781045</v>
      </c>
      <c r="G359" s="133">
        <v>0.31161142538443154</v>
      </c>
      <c r="H359" s="132">
        <v>0.73035415504740619</v>
      </c>
      <c r="I359" s="134">
        <v>0.6251215042626086</v>
      </c>
      <c r="J359" s="58">
        <v>0.89</v>
      </c>
      <c r="K359" s="195">
        <v>4</v>
      </c>
      <c r="L359" s="193">
        <f t="shared" si="57"/>
        <v>0.60550613496932515</v>
      </c>
      <c r="M359" s="63">
        <f t="shared" si="57"/>
        <v>2.7805981595092022</v>
      </c>
      <c r="N359" s="60">
        <f t="shared" si="59"/>
        <v>0.4781288343558282</v>
      </c>
      <c r="O359" s="63">
        <f t="shared" si="60"/>
        <v>2.4457822085889571</v>
      </c>
      <c r="P359" s="136">
        <f t="shared" si="61"/>
        <v>2.6131901840490794</v>
      </c>
      <c r="Q359" s="60">
        <f t="shared" si="58"/>
        <v>0.82396103896103889</v>
      </c>
      <c r="R359" s="63">
        <f t="shared" si="62"/>
        <v>3.3054870129870126</v>
      </c>
      <c r="S359" s="60">
        <f t="shared" si="63"/>
        <v>0.78974025974025974</v>
      </c>
      <c r="T359" s="63">
        <f t="shared" si="64"/>
        <v>3.1761363636363633</v>
      </c>
      <c r="U359" s="230">
        <f t="shared" si="65"/>
        <v>3.238311688311688</v>
      </c>
      <c r="V359" s="62">
        <v>0.58499999999999996</v>
      </c>
      <c r="W359" s="63">
        <v>2.7149999999999999</v>
      </c>
      <c r="X359" s="62">
        <v>0.45999999999999996</v>
      </c>
      <c r="Y359" s="135">
        <v>2.395</v>
      </c>
      <c r="Z359" s="136">
        <v>2.5549999999999997</v>
      </c>
      <c r="AA359" s="137">
        <v>0.62601226993865022</v>
      </c>
      <c r="AB359" s="138">
        <v>2.8461963190184045</v>
      </c>
      <c r="AC359" s="139">
        <v>0.4962576687116565</v>
      </c>
      <c r="AD359" s="138">
        <v>2.4965644171779142</v>
      </c>
      <c r="AE359" s="140">
        <v>2.6713803680981592</v>
      </c>
      <c r="AF359" s="137">
        <v>0.67549382716049378</v>
      </c>
      <c r="AG359" s="169">
        <v>2.943395061728395</v>
      </c>
      <c r="AH359" s="139">
        <v>0.55253086419753084</v>
      </c>
      <c r="AI359" s="169">
        <v>2.5685802469135801</v>
      </c>
      <c r="AJ359" s="170">
        <v>2.7559876543209878</v>
      </c>
      <c r="AK359" s="137">
        <v>0.80792207792207782</v>
      </c>
      <c r="AL359" s="169">
        <v>3.2709740259740254</v>
      </c>
      <c r="AM359" s="139">
        <v>0.78948051948051945</v>
      </c>
      <c r="AN359" s="169">
        <v>3.1622727272727271</v>
      </c>
      <c r="AO359" s="170">
        <v>3.2166233766233763</v>
      </c>
      <c r="AP359" s="171">
        <v>0.84</v>
      </c>
      <c r="AQ359" s="172">
        <v>3.34</v>
      </c>
      <c r="AR359" s="171">
        <v>0.79</v>
      </c>
      <c r="AS359" s="172">
        <v>3.19</v>
      </c>
      <c r="AT359" s="172">
        <v>3.26</v>
      </c>
      <c r="AU359" s="66">
        <v>4605021</v>
      </c>
      <c r="AV359" s="141">
        <v>4605000</v>
      </c>
    </row>
    <row r="360" spans="1:48" x14ac:dyDescent="0.2">
      <c r="A360" s="4">
        <v>351</v>
      </c>
      <c r="B360" s="129" t="s">
        <v>306</v>
      </c>
      <c r="C360" s="130" t="s">
        <v>58</v>
      </c>
      <c r="D360" s="57" t="s">
        <v>35</v>
      </c>
      <c r="E360" s="131">
        <v>5.0550123216375586E-2</v>
      </c>
      <c r="F360" s="132">
        <v>0.1650485306782965</v>
      </c>
      <c r="G360" s="133">
        <v>0.18307645918486148</v>
      </c>
      <c r="H360" s="132">
        <v>0.38071836663073855</v>
      </c>
      <c r="I360" s="134">
        <v>0.27288344865451775</v>
      </c>
      <c r="J360" s="58">
        <v>0.92</v>
      </c>
      <c r="K360" s="195">
        <v>1</v>
      </c>
      <c r="L360" s="193">
        <f t="shared" si="57"/>
        <v>0.47712492166692783</v>
      </c>
      <c r="M360" s="63">
        <f t="shared" si="57"/>
        <v>2.26792274400752</v>
      </c>
      <c r="N360" s="60">
        <f t="shared" si="59"/>
        <v>0.40673503094081176</v>
      </c>
      <c r="O360" s="63">
        <f t="shared" si="60"/>
        <v>2.3041200534769812</v>
      </c>
      <c r="P360" s="136">
        <f t="shared" si="61"/>
        <v>2.2860213987422506</v>
      </c>
      <c r="Q360" s="60">
        <f t="shared" si="58"/>
        <v>0.52767504488330341</v>
      </c>
      <c r="R360" s="63">
        <f t="shared" si="62"/>
        <v>2.4329712746858165</v>
      </c>
      <c r="S360" s="60">
        <f t="shared" si="63"/>
        <v>0.58981149012567324</v>
      </c>
      <c r="T360" s="63">
        <f t="shared" si="64"/>
        <v>2.6848384201077198</v>
      </c>
      <c r="U360" s="230">
        <f t="shared" si="65"/>
        <v>2.5589048473967684</v>
      </c>
      <c r="V360" s="62">
        <v>0.4549423076923077</v>
      </c>
      <c r="W360" s="63">
        <v>2.2137884615384618</v>
      </c>
      <c r="X360" s="62">
        <v>0.36587332053742799</v>
      </c>
      <c r="Y360" s="135">
        <v>2.2354702495201533</v>
      </c>
      <c r="Z360" s="136">
        <v>2.2246293555293075</v>
      </c>
      <c r="AA360" s="137">
        <v>0.49930753564154795</v>
      </c>
      <c r="AB360" s="138">
        <v>2.3220570264765787</v>
      </c>
      <c r="AC360" s="139">
        <v>0.44759674134419553</v>
      </c>
      <c r="AD360" s="138">
        <v>2.3727698574338087</v>
      </c>
      <c r="AE360" s="140">
        <v>2.3474134419551937</v>
      </c>
      <c r="AF360" s="137">
        <v>0.51369781312127238</v>
      </c>
      <c r="AG360" s="169">
        <v>2.4217097415506963</v>
      </c>
      <c r="AH360" s="139">
        <v>0.54099403578528826</v>
      </c>
      <c r="AI360" s="169">
        <v>2.5497614314115311</v>
      </c>
      <c r="AJ360" s="170">
        <v>2.4857355864811135</v>
      </c>
      <c r="AK360" s="137">
        <v>0.49535008976660683</v>
      </c>
      <c r="AL360" s="169">
        <v>2.3459425493716335</v>
      </c>
      <c r="AM360" s="139">
        <v>0.51962298025134646</v>
      </c>
      <c r="AN360" s="169">
        <v>2.5296768402154397</v>
      </c>
      <c r="AO360" s="170">
        <v>2.4378096947935366</v>
      </c>
      <c r="AP360" s="171">
        <v>0.56000000000000005</v>
      </c>
      <c r="AQ360" s="172">
        <v>2.52</v>
      </c>
      <c r="AR360" s="171">
        <v>0.66</v>
      </c>
      <c r="AS360" s="172">
        <v>2.84</v>
      </c>
      <c r="AT360" s="172">
        <v>2.68</v>
      </c>
      <c r="AU360" s="66">
        <v>6601022</v>
      </c>
      <c r="AV360" s="141">
        <v>6601000</v>
      </c>
    </row>
    <row r="361" spans="1:48" x14ac:dyDescent="0.2">
      <c r="A361" s="4">
        <v>352</v>
      </c>
      <c r="B361" s="129" t="s">
        <v>537</v>
      </c>
      <c r="C361" s="130" t="s">
        <v>61</v>
      </c>
      <c r="D361" s="57" t="s">
        <v>180</v>
      </c>
      <c r="E361" s="131">
        <v>-5.9970781996789069E-2</v>
      </c>
      <c r="F361" s="132">
        <v>-0.10066087022490677</v>
      </c>
      <c r="G361" s="133">
        <v>7.9630489652726011E-2</v>
      </c>
      <c r="H361" s="132">
        <v>0.20343394578368779</v>
      </c>
      <c r="I361" s="134">
        <v>5.1386537779390729E-2</v>
      </c>
      <c r="J361" s="58">
        <v>0.76</v>
      </c>
      <c r="K361" s="195">
        <v>1</v>
      </c>
      <c r="L361" s="193">
        <f t="shared" si="57"/>
        <v>0.82879431140855375</v>
      </c>
      <c r="M361" s="63">
        <f t="shared" si="57"/>
        <v>3.2558569486562794</v>
      </c>
      <c r="N361" s="60">
        <f t="shared" si="59"/>
        <v>0.69311460838648964</v>
      </c>
      <c r="O361" s="63">
        <f t="shared" si="60"/>
        <v>2.9892131130398414</v>
      </c>
      <c r="P361" s="136">
        <f t="shared" si="61"/>
        <v>3.1225350308480602</v>
      </c>
      <c r="Q361" s="60">
        <f t="shared" si="58"/>
        <v>0.76882352941176468</v>
      </c>
      <c r="R361" s="63">
        <f t="shared" si="62"/>
        <v>3.1551960784313726</v>
      </c>
      <c r="S361" s="60">
        <f t="shared" si="63"/>
        <v>0.77274509803921565</v>
      </c>
      <c r="T361" s="63">
        <f t="shared" si="64"/>
        <v>3.1926470588235292</v>
      </c>
      <c r="U361" s="230">
        <f t="shared" si="65"/>
        <v>3.1739215686274509</v>
      </c>
      <c r="V361" s="62">
        <v>0.81972602739726019</v>
      </c>
      <c r="W361" s="63">
        <v>3.3336986301369862</v>
      </c>
      <c r="X361" s="62">
        <v>0.74493150684931519</v>
      </c>
      <c r="Y361" s="135">
        <v>3.14041095890411</v>
      </c>
      <c r="Z361" s="136">
        <v>3.2370547945205481</v>
      </c>
      <c r="AA361" s="137">
        <v>0.83786259541984731</v>
      </c>
      <c r="AB361" s="138">
        <v>3.1780152671755726</v>
      </c>
      <c r="AC361" s="139">
        <v>0.64129770992366408</v>
      </c>
      <c r="AD361" s="138">
        <v>2.8380152671755727</v>
      </c>
      <c r="AE361" s="140">
        <v>3.0080152671755727</v>
      </c>
      <c r="AF361" s="137">
        <v>0.69463636363636361</v>
      </c>
      <c r="AG361" s="169">
        <v>3.0059999999999998</v>
      </c>
      <c r="AH361" s="139">
        <v>0.6711818181818181</v>
      </c>
      <c r="AI361" s="169">
        <v>2.9734545454545458</v>
      </c>
      <c r="AJ361" s="170">
        <v>2.989727272727273</v>
      </c>
      <c r="AK361" s="137">
        <v>0.75764705882352934</v>
      </c>
      <c r="AL361" s="169">
        <v>3.1603921568627449</v>
      </c>
      <c r="AM361" s="139">
        <v>0.76549019607843138</v>
      </c>
      <c r="AN361" s="169">
        <v>3.1352941176470588</v>
      </c>
      <c r="AO361" s="170">
        <v>3.1478431372549016</v>
      </c>
      <c r="AP361" s="171">
        <v>0.78</v>
      </c>
      <c r="AQ361" s="172">
        <v>3.15</v>
      </c>
      <c r="AR361" s="171">
        <v>0.78</v>
      </c>
      <c r="AS361" s="172">
        <v>3.25</v>
      </c>
      <c r="AT361" s="172">
        <v>3.2</v>
      </c>
      <c r="AU361" s="66">
        <v>1705022</v>
      </c>
      <c r="AV361" s="141">
        <v>1705000</v>
      </c>
    </row>
    <row r="362" spans="1:48" x14ac:dyDescent="0.2">
      <c r="A362" s="4">
        <v>353</v>
      </c>
      <c r="B362" s="129" t="s">
        <v>538</v>
      </c>
      <c r="C362" s="130" t="s">
        <v>21</v>
      </c>
      <c r="D362" s="57" t="s">
        <v>539</v>
      </c>
      <c r="E362" s="131">
        <v>5.109399624765476E-2</v>
      </c>
      <c r="F362" s="132">
        <v>0.1650195121951219</v>
      </c>
      <c r="G362" s="133">
        <v>4.5254158849280746E-2</v>
      </c>
      <c r="H362" s="132">
        <v>0.10973327079424644</v>
      </c>
      <c r="I362" s="134">
        <v>0.134876391494684</v>
      </c>
      <c r="J362" s="58">
        <v>0.76</v>
      </c>
      <c r="K362" s="195">
        <v>5</v>
      </c>
      <c r="L362" s="193">
        <f t="shared" si="57"/>
        <v>0.70622307692307695</v>
      </c>
      <c r="M362" s="63">
        <f t="shared" si="57"/>
        <v>2.9762</v>
      </c>
      <c r="N362" s="60">
        <f t="shared" si="59"/>
        <v>0.70748974358974359</v>
      </c>
      <c r="O362" s="63">
        <f t="shared" si="60"/>
        <v>2.9147179487179486</v>
      </c>
      <c r="P362" s="136">
        <f t="shared" si="61"/>
        <v>2.9454589743589743</v>
      </c>
      <c r="Q362" s="60">
        <f t="shared" si="58"/>
        <v>0.75731707317073171</v>
      </c>
      <c r="R362" s="63">
        <f t="shared" si="62"/>
        <v>3.1412195121951219</v>
      </c>
      <c r="S362" s="60">
        <f t="shared" si="63"/>
        <v>0.75274390243902434</v>
      </c>
      <c r="T362" s="63">
        <f t="shared" si="64"/>
        <v>3.0244512195121951</v>
      </c>
      <c r="U362" s="230">
        <f t="shared" si="65"/>
        <v>3.0803353658536583</v>
      </c>
      <c r="V362" s="62">
        <v>0.70551282051282049</v>
      </c>
      <c r="W362" s="63">
        <v>2.96</v>
      </c>
      <c r="X362" s="62">
        <v>0.64217948717948714</v>
      </c>
      <c r="Y362" s="135">
        <v>2.8007692307692307</v>
      </c>
      <c r="Z362" s="136">
        <v>2.8803846153846155</v>
      </c>
      <c r="AA362" s="137">
        <v>0.70693333333333341</v>
      </c>
      <c r="AB362" s="138">
        <v>2.9923999999999999</v>
      </c>
      <c r="AC362" s="139">
        <v>0.77280000000000004</v>
      </c>
      <c r="AD362" s="138">
        <v>3.0286666666666666</v>
      </c>
      <c r="AE362" s="140">
        <v>3.0105333333333331</v>
      </c>
      <c r="AF362" s="137">
        <v>0.81227848101265832</v>
      </c>
      <c r="AG362" s="169">
        <v>3.2963291139240507</v>
      </c>
      <c r="AH362" s="139">
        <v>0.75607594936708855</v>
      </c>
      <c r="AI362" s="169">
        <v>3.0265822784810128</v>
      </c>
      <c r="AJ362" s="170">
        <v>3.1614556962025318</v>
      </c>
      <c r="AK362" s="137">
        <v>0.80463414634146346</v>
      </c>
      <c r="AL362" s="169">
        <v>3.2324390243902439</v>
      </c>
      <c r="AM362" s="139">
        <v>0.75548780487804879</v>
      </c>
      <c r="AN362" s="169">
        <v>3.0489024390243902</v>
      </c>
      <c r="AO362" s="170">
        <v>3.140670731707317</v>
      </c>
      <c r="AP362" s="171">
        <v>0.71</v>
      </c>
      <c r="AQ362" s="172">
        <v>3.05</v>
      </c>
      <c r="AR362" s="171">
        <v>0.75</v>
      </c>
      <c r="AS362" s="172">
        <v>3</v>
      </c>
      <c r="AT362" s="172">
        <v>3.02</v>
      </c>
      <c r="AU362" s="66">
        <v>1305001</v>
      </c>
      <c r="AV362" s="141">
        <v>1305000</v>
      </c>
    </row>
    <row r="363" spans="1:48" x14ac:dyDescent="0.2">
      <c r="A363" s="4">
        <v>354</v>
      </c>
      <c r="B363" s="129" t="s">
        <v>540</v>
      </c>
      <c r="C363" s="130" t="s">
        <v>21</v>
      </c>
      <c r="D363" s="57" t="s">
        <v>515</v>
      </c>
      <c r="E363" s="131">
        <v>1.285617367706926E-2</v>
      </c>
      <c r="F363" s="132">
        <v>1.7106028300055698E-3</v>
      </c>
      <c r="G363" s="133">
        <v>4.0999224655941191E-2</v>
      </c>
      <c r="H363" s="132">
        <v>8.8675130839309446E-2</v>
      </c>
      <c r="I363" s="134">
        <v>4.5192866834657952E-2</v>
      </c>
      <c r="J363" s="58">
        <v>0.77</v>
      </c>
      <c r="K363" s="195">
        <v>1</v>
      </c>
      <c r="L363" s="193">
        <f t="shared" si="57"/>
        <v>0.87350746268656709</v>
      </c>
      <c r="M363" s="63">
        <f t="shared" si="57"/>
        <v>3.4893283582089554</v>
      </c>
      <c r="N363" s="60">
        <f t="shared" si="59"/>
        <v>0.8038059701492537</v>
      </c>
      <c r="O363" s="63">
        <f t="shared" si="60"/>
        <v>3.2247014925373136</v>
      </c>
      <c r="P363" s="136">
        <f t="shared" si="61"/>
        <v>3.3570149253731345</v>
      </c>
      <c r="Q363" s="60">
        <f t="shared" si="58"/>
        <v>0.88636363636363635</v>
      </c>
      <c r="R363" s="63">
        <f t="shared" si="62"/>
        <v>3.4910389610389609</v>
      </c>
      <c r="S363" s="60">
        <f t="shared" si="63"/>
        <v>0.84480519480519489</v>
      </c>
      <c r="T363" s="63">
        <f t="shared" si="64"/>
        <v>3.3133766233766231</v>
      </c>
      <c r="U363" s="230">
        <f t="shared" si="65"/>
        <v>3.4022077922077925</v>
      </c>
      <c r="V363" s="62">
        <v>0.80701492537313424</v>
      </c>
      <c r="W363" s="63">
        <v>3.2628358208955222</v>
      </c>
      <c r="X363" s="62">
        <v>0.75985074626865678</v>
      </c>
      <c r="Y363" s="135">
        <v>2.9955223880597019</v>
      </c>
      <c r="Z363" s="136">
        <v>3.1291791044776121</v>
      </c>
      <c r="AA363" s="137">
        <v>0.94</v>
      </c>
      <c r="AB363" s="138">
        <v>3.7158208955223881</v>
      </c>
      <c r="AC363" s="139">
        <v>0.84776119402985073</v>
      </c>
      <c r="AD363" s="138">
        <v>3.4538805970149253</v>
      </c>
      <c r="AE363" s="140">
        <v>3.584850746268657</v>
      </c>
      <c r="AF363" s="137">
        <v>0.94352112676056343</v>
      </c>
      <c r="AG363" s="169">
        <v>3.6047887323943661</v>
      </c>
      <c r="AH363" s="139">
        <v>0.84690140845070427</v>
      </c>
      <c r="AI363" s="169">
        <v>3.3202816901408454</v>
      </c>
      <c r="AJ363" s="170">
        <v>3.462535211267606</v>
      </c>
      <c r="AK363" s="137">
        <v>0.92272727272727273</v>
      </c>
      <c r="AL363" s="169">
        <v>3.5120779220779221</v>
      </c>
      <c r="AM363" s="139">
        <v>0.90961038961038965</v>
      </c>
      <c r="AN363" s="169">
        <v>3.3967532467532466</v>
      </c>
      <c r="AO363" s="170">
        <v>3.4544155844155844</v>
      </c>
      <c r="AP363" s="171">
        <v>0.85</v>
      </c>
      <c r="AQ363" s="172">
        <v>3.47</v>
      </c>
      <c r="AR363" s="171">
        <v>0.78</v>
      </c>
      <c r="AS363" s="172">
        <v>3.23</v>
      </c>
      <c r="AT363" s="172">
        <v>3.35</v>
      </c>
      <c r="AU363" s="66">
        <v>5102007</v>
      </c>
      <c r="AV363" s="141">
        <v>5102000</v>
      </c>
    </row>
    <row r="364" spans="1:48" x14ac:dyDescent="0.2">
      <c r="A364" s="4">
        <v>355</v>
      </c>
      <c r="B364" s="129" t="s">
        <v>541</v>
      </c>
      <c r="C364" s="130" t="s">
        <v>29</v>
      </c>
      <c r="D364" s="57" t="s">
        <v>515</v>
      </c>
      <c r="E364" s="131">
        <v>0.19372595389507152</v>
      </c>
      <c r="F364" s="132">
        <v>0.59216196343402272</v>
      </c>
      <c r="G364" s="133">
        <v>0.20218978537360888</v>
      </c>
      <c r="H364" s="132">
        <v>0.33754431637519877</v>
      </c>
      <c r="I364" s="134">
        <v>0.46485313990461075</v>
      </c>
      <c r="J364" s="58">
        <v>0.64</v>
      </c>
      <c r="K364" s="195">
        <v>1</v>
      </c>
      <c r="L364" s="193">
        <f t="shared" si="57"/>
        <v>0.65318581081081084</v>
      </c>
      <c r="M364" s="63">
        <f t="shared" si="57"/>
        <v>2.6350439189189188</v>
      </c>
      <c r="N364" s="60">
        <f t="shared" si="59"/>
        <v>0.68869256756756758</v>
      </c>
      <c r="O364" s="63">
        <f t="shared" si="60"/>
        <v>2.9405439189189191</v>
      </c>
      <c r="P364" s="136">
        <f t="shared" si="61"/>
        <v>2.7877939189189189</v>
      </c>
      <c r="Q364" s="60">
        <f t="shared" si="58"/>
        <v>0.84691176470588236</v>
      </c>
      <c r="R364" s="63">
        <f t="shared" si="62"/>
        <v>3.2272058823529415</v>
      </c>
      <c r="S364" s="60">
        <f t="shared" si="63"/>
        <v>0.89088235294117646</v>
      </c>
      <c r="T364" s="63">
        <f t="shared" si="64"/>
        <v>3.2780882352941179</v>
      </c>
      <c r="U364" s="230">
        <f t="shared" si="65"/>
        <v>3.2526470588235297</v>
      </c>
      <c r="V364" s="62">
        <v>0.57474999999999998</v>
      </c>
      <c r="W364" s="63">
        <v>2.4722499999999998</v>
      </c>
      <c r="X364" s="62">
        <v>0.67225000000000001</v>
      </c>
      <c r="Y364" s="135">
        <v>2.8432500000000003</v>
      </c>
      <c r="Z364" s="136">
        <v>2.6577500000000001</v>
      </c>
      <c r="AA364" s="137">
        <v>0.73162162162162159</v>
      </c>
      <c r="AB364" s="138">
        <v>2.7978378378378377</v>
      </c>
      <c r="AC364" s="139">
        <v>0.70513513513513515</v>
      </c>
      <c r="AD364" s="138">
        <v>3.0378378378378379</v>
      </c>
      <c r="AE364" s="140">
        <v>2.9178378378378378</v>
      </c>
      <c r="AF364" s="137">
        <v>0.83171428571428585</v>
      </c>
      <c r="AG364" s="169">
        <v>3.1842857142857146</v>
      </c>
      <c r="AH364" s="139">
        <v>0.88685714285714279</v>
      </c>
      <c r="AI364" s="169">
        <v>3.3260000000000001</v>
      </c>
      <c r="AJ364" s="170">
        <v>3.2551428571428573</v>
      </c>
      <c r="AK364" s="137">
        <v>0.82382352941176484</v>
      </c>
      <c r="AL364" s="169">
        <v>3.1544117647058827</v>
      </c>
      <c r="AM364" s="139">
        <v>0.91176470588235303</v>
      </c>
      <c r="AN364" s="169">
        <v>3.2361764705882354</v>
      </c>
      <c r="AO364" s="170">
        <v>3.1952941176470588</v>
      </c>
      <c r="AP364" s="171">
        <v>0.87</v>
      </c>
      <c r="AQ364" s="172">
        <v>3.3</v>
      </c>
      <c r="AR364" s="171">
        <v>0.87</v>
      </c>
      <c r="AS364" s="172">
        <v>3.32</v>
      </c>
      <c r="AT364" s="172">
        <v>3.31</v>
      </c>
      <c r="AU364" s="66">
        <v>5102008</v>
      </c>
      <c r="AV364" s="141">
        <v>5102000</v>
      </c>
    </row>
    <row r="365" spans="1:48" x14ac:dyDescent="0.2">
      <c r="A365" s="4">
        <v>356</v>
      </c>
      <c r="B365" s="129" t="s">
        <v>542</v>
      </c>
      <c r="C365" s="130" t="s">
        <v>53</v>
      </c>
      <c r="D365" s="57" t="s">
        <v>1132</v>
      </c>
      <c r="E365" s="131">
        <v>-0.10622430510665803</v>
      </c>
      <c r="F365" s="132">
        <v>-0.32277659268835723</v>
      </c>
      <c r="G365" s="133">
        <v>7.006392300509956E-2</v>
      </c>
      <c r="H365" s="132">
        <v>0.15381322272498732</v>
      </c>
      <c r="I365" s="134">
        <v>-8.4481684981684957E-2</v>
      </c>
      <c r="J365" s="58">
        <v>0.91</v>
      </c>
      <c r="K365" s="195">
        <v>5</v>
      </c>
      <c r="L365" s="193">
        <f t="shared" si="57"/>
        <v>0.7208461538461538</v>
      </c>
      <c r="M365" s="63">
        <f t="shared" si="57"/>
        <v>3.0119572649572648</v>
      </c>
      <c r="N365" s="60">
        <f t="shared" si="59"/>
        <v>0.67869658119658116</v>
      </c>
      <c r="O365" s="63">
        <f t="shared" si="60"/>
        <v>2.859863247863248</v>
      </c>
      <c r="P365" s="136">
        <f t="shared" si="61"/>
        <v>2.9359102564102564</v>
      </c>
      <c r="Q365" s="60">
        <f t="shared" si="58"/>
        <v>0.61462184873949577</v>
      </c>
      <c r="R365" s="63">
        <f t="shared" si="62"/>
        <v>2.6891806722689076</v>
      </c>
      <c r="S365" s="60">
        <f t="shared" si="63"/>
        <v>0.74876050420168072</v>
      </c>
      <c r="T365" s="63">
        <f t="shared" si="64"/>
        <v>3.0136764705882353</v>
      </c>
      <c r="U365" s="230">
        <f t="shared" si="65"/>
        <v>2.8514285714285714</v>
      </c>
      <c r="V365" s="62">
        <v>0.70399999999999996</v>
      </c>
      <c r="W365" s="63">
        <v>2.9816923076923074</v>
      </c>
      <c r="X365" s="62">
        <v>0.65615384615384609</v>
      </c>
      <c r="Y365" s="135">
        <v>2.823230769230769</v>
      </c>
      <c r="Z365" s="136">
        <v>2.9024615384615382</v>
      </c>
      <c r="AA365" s="137">
        <v>0.73769230769230765</v>
      </c>
      <c r="AB365" s="138">
        <v>3.0422222222222226</v>
      </c>
      <c r="AC365" s="139">
        <v>0.70123931623931623</v>
      </c>
      <c r="AD365" s="138">
        <v>2.8964957264957265</v>
      </c>
      <c r="AE365" s="140">
        <v>2.9693589743589746</v>
      </c>
      <c r="AF365" s="137">
        <v>0.71079365079365076</v>
      </c>
      <c r="AG365" s="169">
        <v>2.8815873015873015</v>
      </c>
      <c r="AH365" s="139">
        <v>0.74349206349206354</v>
      </c>
      <c r="AI365" s="169">
        <v>3.0392063492063492</v>
      </c>
      <c r="AJ365" s="170">
        <v>2.9603968253968254</v>
      </c>
      <c r="AK365" s="137">
        <v>0.62924369747899156</v>
      </c>
      <c r="AL365" s="169">
        <v>2.6983613445378154</v>
      </c>
      <c r="AM365" s="139">
        <v>0.72752100840336142</v>
      </c>
      <c r="AN365" s="169">
        <v>3.0273529411764706</v>
      </c>
      <c r="AO365" s="170">
        <v>2.862857142857143</v>
      </c>
      <c r="AP365" s="171">
        <v>0.6</v>
      </c>
      <c r="AQ365" s="172">
        <v>2.68</v>
      </c>
      <c r="AR365" s="171">
        <v>0.77</v>
      </c>
      <c r="AS365" s="172">
        <v>3</v>
      </c>
      <c r="AT365" s="172">
        <v>2.84</v>
      </c>
      <c r="AU365" s="66">
        <v>5440702</v>
      </c>
      <c r="AV365" s="141">
        <v>5440000</v>
      </c>
    </row>
    <row r="366" spans="1:48" x14ac:dyDescent="0.2">
      <c r="A366" s="4">
        <v>357</v>
      </c>
      <c r="B366" s="129" t="s">
        <v>544</v>
      </c>
      <c r="C366" s="130" t="s">
        <v>21</v>
      </c>
      <c r="D366" s="57" t="s">
        <v>545</v>
      </c>
      <c r="E366" s="131">
        <v>6.0768439519756079E-2</v>
      </c>
      <c r="F366" s="132">
        <v>0.16885049889175008</v>
      </c>
      <c r="G366" s="133">
        <v>0.12531001698036159</v>
      </c>
      <c r="H366" s="132">
        <v>0.29941248567872236</v>
      </c>
      <c r="I366" s="134">
        <v>0.23413149228523622</v>
      </c>
      <c r="J366" s="58">
        <v>0.71</v>
      </c>
      <c r="K366" s="195">
        <v>4</v>
      </c>
      <c r="L366" s="193">
        <f t="shared" si="57"/>
        <v>0.75411345024402354</v>
      </c>
      <c r="M366" s="63">
        <f t="shared" si="57"/>
        <v>3.0324487137066756</v>
      </c>
      <c r="N366" s="60">
        <f t="shared" si="59"/>
        <v>0.73126478616924473</v>
      </c>
      <c r="O366" s="63">
        <f t="shared" si="60"/>
        <v>2.9691308214078918</v>
      </c>
      <c r="P366" s="136">
        <f t="shared" si="61"/>
        <v>3.0007897675572837</v>
      </c>
      <c r="Q366" s="60">
        <f t="shared" si="58"/>
        <v>0.81488188976377962</v>
      </c>
      <c r="R366" s="63">
        <f t="shared" si="62"/>
        <v>3.2012992125984256</v>
      </c>
      <c r="S366" s="60">
        <f t="shared" si="63"/>
        <v>0.85657480314960632</v>
      </c>
      <c r="T366" s="63">
        <f t="shared" si="64"/>
        <v>3.2685433070866141</v>
      </c>
      <c r="U366" s="230">
        <f t="shared" si="65"/>
        <v>3.2349212598425199</v>
      </c>
      <c r="V366" s="62">
        <v>0.72101910828025484</v>
      </c>
      <c r="W366" s="63">
        <v>2.97859872611465</v>
      </c>
      <c r="X366" s="62">
        <v>0.66681528662420386</v>
      </c>
      <c r="Y366" s="135">
        <v>2.8492356687898091</v>
      </c>
      <c r="Z366" s="136">
        <v>2.9139171974522293</v>
      </c>
      <c r="AA366" s="137">
        <v>0.78720779220779225</v>
      </c>
      <c r="AB366" s="138">
        <v>3.0862987012987011</v>
      </c>
      <c r="AC366" s="139">
        <v>0.79571428571428571</v>
      </c>
      <c r="AD366" s="138">
        <v>3.089025974025974</v>
      </c>
      <c r="AE366" s="140">
        <v>3.0876623376623376</v>
      </c>
      <c r="AF366" s="137">
        <v>0.77216783216783202</v>
      </c>
      <c r="AG366" s="169">
        <v>3.0693006993006988</v>
      </c>
      <c r="AH366" s="139">
        <v>0.80398601398601399</v>
      </c>
      <c r="AI366" s="169">
        <v>3.1201398601398607</v>
      </c>
      <c r="AJ366" s="170">
        <v>3.0947202797202795</v>
      </c>
      <c r="AK366" s="137">
        <v>0.81976377952755919</v>
      </c>
      <c r="AL366" s="169">
        <v>3.2325984251968509</v>
      </c>
      <c r="AM366" s="139">
        <v>0.83314960629921253</v>
      </c>
      <c r="AN366" s="169">
        <v>3.1870866141732286</v>
      </c>
      <c r="AO366" s="170">
        <v>3.20984251968504</v>
      </c>
      <c r="AP366" s="171">
        <v>0.81</v>
      </c>
      <c r="AQ366" s="172">
        <v>3.17</v>
      </c>
      <c r="AR366" s="171">
        <v>0.88</v>
      </c>
      <c r="AS366" s="172">
        <v>3.35</v>
      </c>
      <c r="AT366" s="172">
        <v>3.26</v>
      </c>
      <c r="AU366" s="66">
        <v>5503010</v>
      </c>
      <c r="AV366" s="141">
        <v>5503000</v>
      </c>
    </row>
    <row r="367" spans="1:48" x14ac:dyDescent="0.2">
      <c r="A367" s="4">
        <v>358</v>
      </c>
      <c r="B367" s="129" t="s">
        <v>546</v>
      </c>
      <c r="C367" s="130" t="s">
        <v>29</v>
      </c>
      <c r="D367" s="57" t="s">
        <v>545</v>
      </c>
      <c r="E367" s="131">
        <v>0.20486261261261263</v>
      </c>
      <c r="F367" s="132">
        <v>0.44091735966735968</v>
      </c>
      <c r="G367" s="133">
        <v>5.3839743589743527E-2</v>
      </c>
      <c r="H367" s="132">
        <v>0.1917656502656504</v>
      </c>
      <c r="I367" s="134">
        <v>0.31384150496650509</v>
      </c>
      <c r="J367" s="58">
        <v>0.65</v>
      </c>
      <c r="K367" s="195">
        <v>4</v>
      </c>
      <c r="L367" s="193">
        <f t="shared" si="57"/>
        <v>0.41805405405405405</v>
      </c>
      <c r="M367" s="63">
        <f t="shared" si="57"/>
        <v>2.1853326403326401</v>
      </c>
      <c r="N367" s="60">
        <f t="shared" si="59"/>
        <v>0.59407692307692317</v>
      </c>
      <c r="O367" s="63">
        <f t="shared" si="60"/>
        <v>2.620178794178794</v>
      </c>
      <c r="P367" s="136">
        <f t="shared" si="61"/>
        <v>2.402755717255717</v>
      </c>
      <c r="Q367" s="60">
        <f t="shared" si="58"/>
        <v>0.62291666666666667</v>
      </c>
      <c r="R367" s="63">
        <f t="shared" si="62"/>
        <v>2.6262499999999998</v>
      </c>
      <c r="S367" s="60">
        <f t="shared" si="63"/>
        <v>0.6479166666666667</v>
      </c>
      <c r="T367" s="63">
        <f t="shared" si="64"/>
        <v>2.8119444444444444</v>
      </c>
      <c r="U367" s="230">
        <f t="shared" si="65"/>
        <v>2.7165972222222221</v>
      </c>
      <c r="V367" s="62">
        <v>0.40810810810810816</v>
      </c>
      <c r="W367" s="63">
        <v>2.212972972972973</v>
      </c>
      <c r="X367" s="62">
        <v>0.65</v>
      </c>
      <c r="Y367" s="135">
        <v>2.672972972972973</v>
      </c>
      <c r="Z367" s="136">
        <v>2.442972972972973</v>
      </c>
      <c r="AA367" s="137">
        <v>0.42799999999999999</v>
      </c>
      <c r="AB367" s="138">
        <v>2.1576923076923076</v>
      </c>
      <c r="AC367" s="139">
        <v>0.5381538461538462</v>
      </c>
      <c r="AD367" s="138">
        <v>2.5673846153846154</v>
      </c>
      <c r="AE367" s="140">
        <v>2.3625384615384615</v>
      </c>
      <c r="AF367" s="137">
        <v>0.49882352941176472</v>
      </c>
      <c r="AG367" s="169">
        <v>2.29</v>
      </c>
      <c r="AH367" s="139">
        <v>0.57882352941176485</v>
      </c>
      <c r="AI367" s="169">
        <v>2.5600000000000005</v>
      </c>
      <c r="AJ367" s="170">
        <v>2.4250000000000003</v>
      </c>
      <c r="AK367" s="137">
        <v>0.47583333333333339</v>
      </c>
      <c r="AL367" s="169">
        <v>2.3125</v>
      </c>
      <c r="AM367" s="139">
        <v>0.48583333333333334</v>
      </c>
      <c r="AN367" s="169">
        <v>2.5538888888888889</v>
      </c>
      <c r="AO367" s="170">
        <v>2.4331944444444442</v>
      </c>
      <c r="AP367" s="171">
        <v>0.77</v>
      </c>
      <c r="AQ367" s="172">
        <v>2.94</v>
      </c>
      <c r="AR367" s="171">
        <v>0.81</v>
      </c>
      <c r="AS367" s="172">
        <v>3.07</v>
      </c>
      <c r="AT367" s="172">
        <v>3</v>
      </c>
      <c r="AU367" s="66">
        <v>5503011</v>
      </c>
      <c r="AV367" s="141">
        <v>5503000</v>
      </c>
    </row>
    <row r="368" spans="1:48" x14ac:dyDescent="0.2">
      <c r="A368" s="4">
        <v>359</v>
      </c>
      <c r="B368" s="129" t="s">
        <v>547</v>
      </c>
      <c r="C368" s="130" t="s">
        <v>116</v>
      </c>
      <c r="D368" s="57" t="s">
        <v>120</v>
      </c>
      <c r="E368" s="131">
        <v>8.2652835128669278E-2</v>
      </c>
      <c r="F368" s="132">
        <v>0.17568370893759155</v>
      </c>
      <c r="G368" s="133">
        <v>0.15051751430356253</v>
      </c>
      <c r="H368" s="132">
        <v>0.34629693080163149</v>
      </c>
      <c r="I368" s="134">
        <v>0.26349031986961169</v>
      </c>
      <c r="J368" s="58">
        <v>0.54</v>
      </c>
      <c r="K368" s="195">
        <v>1</v>
      </c>
      <c r="L368" s="193">
        <f t="shared" si="57"/>
        <v>0.74425299446774318</v>
      </c>
      <c r="M368" s="63">
        <f t="shared" si="57"/>
        <v>3.0557064255915565</v>
      </c>
      <c r="N368" s="60">
        <f t="shared" si="59"/>
        <v>0.72916858435114607</v>
      </c>
      <c r="O368" s="63">
        <f t="shared" si="60"/>
        <v>3.0348465669562161</v>
      </c>
      <c r="P368" s="136">
        <f t="shared" si="61"/>
        <v>3.0452764962738863</v>
      </c>
      <c r="Q368" s="60">
        <f t="shared" si="58"/>
        <v>0.82690582959641246</v>
      </c>
      <c r="R368" s="63">
        <f t="shared" si="62"/>
        <v>3.231390134529148</v>
      </c>
      <c r="S368" s="60">
        <f t="shared" si="63"/>
        <v>0.87968609865470859</v>
      </c>
      <c r="T368" s="63">
        <f t="shared" si="64"/>
        <v>3.3811434977578476</v>
      </c>
      <c r="U368" s="230">
        <f t="shared" si="65"/>
        <v>3.308766816143498</v>
      </c>
      <c r="V368" s="62">
        <v>0.71650112866817151</v>
      </c>
      <c r="W368" s="63">
        <v>3.0047178329571103</v>
      </c>
      <c r="X368" s="62">
        <v>0.66521444695259591</v>
      </c>
      <c r="Y368" s="135">
        <v>2.9260722347629793</v>
      </c>
      <c r="Z368" s="136">
        <v>2.9653950338600445</v>
      </c>
      <c r="AA368" s="137">
        <v>0.77200486026731485</v>
      </c>
      <c r="AB368" s="138">
        <v>3.1066950182260031</v>
      </c>
      <c r="AC368" s="139">
        <v>0.79312272174969622</v>
      </c>
      <c r="AD368" s="138">
        <v>3.143620899149453</v>
      </c>
      <c r="AE368" s="140">
        <v>3.1251579586877281</v>
      </c>
      <c r="AF368" s="137">
        <v>0.82345679012345685</v>
      </c>
      <c r="AG368" s="169">
        <v>3.2213580246913582</v>
      </c>
      <c r="AH368" s="139">
        <v>0.8364870931537598</v>
      </c>
      <c r="AI368" s="169">
        <v>3.2858024691358025</v>
      </c>
      <c r="AJ368" s="170">
        <v>3.2535802469135806</v>
      </c>
      <c r="AK368" s="137">
        <v>0.83381165919282507</v>
      </c>
      <c r="AL368" s="169">
        <v>3.2427802690582963</v>
      </c>
      <c r="AM368" s="139">
        <v>0.87937219730941707</v>
      </c>
      <c r="AN368" s="169">
        <v>3.3522869955156951</v>
      </c>
      <c r="AO368" s="170">
        <v>3.2975336322869957</v>
      </c>
      <c r="AP368" s="171">
        <v>0.82</v>
      </c>
      <c r="AQ368" s="172">
        <v>3.22</v>
      </c>
      <c r="AR368" s="171">
        <v>0.88</v>
      </c>
      <c r="AS368" s="172">
        <v>3.41</v>
      </c>
      <c r="AT368" s="172">
        <v>3.32</v>
      </c>
      <c r="AU368" s="66">
        <v>405045</v>
      </c>
      <c r="AV368" s="141">
        <v>405000</v>
      </c>
    </row>
    <row r="369" spans="1:48" x14ac:dyDescent="0.2">
      <c r="A369" s="4">
        <v>360</v>
      </c>
      <c r="B369" s="129" t="s">
        <v>548</v>
      </c>
      <c r="C369" s="130" t="s">
        <v>112</v>
      </c>
      <c r="D369" s="57" t="s">
        <v>249</v>
      </c>
      <c r="E369" s="131">
        <v>6.6025902227061728E-2</v>
      </c>
      <c r="F369" s="132">
        <v>0.17374242019680475</v>
      </c>
      <c r="G369" s="133">
        <v>0.10463944620035726</v>
      </c>
      <c r="H369" s="132">
        <v>0.25570873116790693</v>
      </c>
      <c r="I369" s="134">
        <v>0.21222557568235612</v>
      </c>
      <c r="J369" s="58">
        <v>0.71</v>
      </c>
      <c r="K369" s="195">
        <v>1</v>
      </c>
      <c r="L369" s="193">
        <f t="shared" si="57"/>
        <v>0.79627672935188554</v>
      </c>
      <c r="M369" s="63">
        <f t="shared" si="57"/>
        <v>3.1661917903295107</v>
      </c>
      <c r="N369" s="60">
        <f t="shared" si="59"/>
        <v>0.78266318537859014</v>
      </c>
      <c r="O369" s="63">
        <f t="shared" si="60"/>
        <v>3.0586333740952512</v>
      </c>
      <c r="P369" s="136">
        <f t="shared" si="61"/>
        <v>3.1124125822123805</v>
      </c>
      <c r="Q369" s="60">
        <f t="shared" si="58"/>
        <v>0.86230263157894727</v>
      </c>
      <c r="R369" s="63">
        <f t="shared" si="62"/>
        <v>3.3399342105263155</v>
      </c>
      <c r="S369" s="60">
        <f t="shared" si="63"/>
        <v>0.8873026315789474</v>
      </c>
      <c r="T369" s="63">
        <f t="shared" si="64"/>
        <v>3.3143421052631581</v>
      </c>
      <c r="U369" s="230">
        <f t="shared" si="65"/>
        <v>3.3246381578947366</v>
      </c>
      <c r="V369" s="62">
        <v>0.73683544303797466</v>
      </c>
      <c r="W369" s="63">
        <v>3.0239240506329113</v>
      </c>
      <c r="X369" s="62">
        <v>0.77</v>
      </c>
      <c r="Y369" s="135">
        <v>3.0455696202531648</v>
      </c>
      <c r="Z369" s="136">
        <v>3.034746835443038</v>
      </c>
      <c r="AA369" s="137">
        <v>0.85571801566579631</v>
      </c>
      <c r="AB369" s="138">
        <v>3.3084595300261097</v>
      </c>
      <c r="AC369" s="139">
        <v>0.79532637075718027</v>
      </c>
      <c r="AD369" s="138">
        <v>3.0716971279373371</v>
      </c>
      <c r="AE369" s="140">
        <v>3.1900783289817234</v>
      </c>
      <c r="AF369" s="137">
        <v>0.81331550802139041</v>
      </c>
      <c r="AG369" s="169">
        <v>3.2484491978609631</v>
      </c>
      <c r="AH369" s="139">
        <v>0.84481283422459885</v>
      </c>
      <c r="AI369" s="169">
        <v>3.267754010695187</v>
      </c>
      <c r="AJ369" s="170">
        <v>3.258101604278075</v>
      </c>
      <c r="AK369" s="137">
        <v>0.88460526315789467</v>
      </c>
      <c r="AL369" s="169">
        <v>3.3798684210526311</v>
      </c>
      <c r="AM369" s="139">
        <v>0.86460526315789477</v>
      </c>
      <c r="AN369" s="169">
        <v>3.218684210526316</v>
      </c>
      <c r="AO369" s="170">
        <v>3.2992763157894736</v>
      </c>
      <c r="AP369" s="171">
        <v>0.84</v>
      </c>
      <c r="AQ369" s="172">
        <v>3.3</v>
      </c>
      <c r="AR369" s="171">
        <v>0.91</v>
      </c>
      <c r="AS369" s="172">
        <v>3.41</v>
      </c>
      <c r="AT369" s="172">
        <v>3.35</v>
      </c>
      <c r="AU369" s="66">
        <v>3601002</v>
      </c>
      <c r="AV369" s="141">
        <v>3601000</v>
      </c>
    </row>
    <row r="370" spans="1:48" x14ac:dyDescent="0.2">
      <c r="A370" s="4">
        <v>361</v>
      </c>
      <c r="B370" s="129" t="s">
        <v>550</v>
      </c>
      <c r="C370" s="130" t="s">
        <v>200</v>
      </c>
      <c r="D370" s="57" t="s">
        <v>74</v>
      </c>
      <c r="E370" s="131">
        <v>0.12206092932244617</v>
      </c>
      <c r="F370" s="132">
        <v>0.36924132792808839</v>
      </c>
      <c r="G370" s="133">
        <v>0.26973294706637474</v>
      </c>
      <c r="H370" s="132">
        <v>0.59532111616674399</v>
      </c>
      <c r="I370" s="134">
        <v>0.48228122204741641</v>
      </c>
      <c r="J370" s="58">
        <v>0.63</v>
      </c>
      <c r="K370" s="195">
        <v>4</v>
      </c>
      <c r="L370" s="193">
        <f t="shared" si="57"/>
        <v>0.6975869580014975</v>
      </c>
      <c r="M370" s="63">
        <f t="shared" si="57"/>
        <v>2.8669089068136957</v>
      </c>
      <c r="N370" s="60">
        <f t="shared" si="59"/>
        <v>0.5095628275815125</v>
      </c>
      <c r="O370" s="63">
        <f t="shared" si="60"/>
        <v>2.5128009495609556</v>
      </c>
      <c r="P370" s="136">
        <f t="shared" si="61"/>
        <v>2.6898549281873256</v>
      </c>
      <c r="Q370" s="60">
        <f t="shared" si="58"/>
        <v>0.81964788732394367</v>
      </c>
      <c r="R370" s="63">
        <f t="shared" si="62"/>
        <v>3.2361502347417841</v>
      </c>
      <c r="S370" s="60">
        <f t="shared" si="63"/>
        <v>0.77929577464788724</v>
      </c>
      <c r="T370" s="63">
        <f t="shared" si="64"/>
        <v>3.1081220657276996</v>
      </c>
      <c r="U370" s="230">
        <f t="shared" si="65"/>
        <v>3.172136150234742</v>
      </c>
      <c r="V370" s="62">
        <v>0.68991967871485937</v>
      </c>
      <c r="W370" s="63">
        <v>2.8345381526104418</v>
      </c>
      <c r="X370" s="62">
        <v>0.48971887550200804</v>
      </c>
      <c r="Y370" s="135">
        <v>2.4744578313253012</v>
      </c>
      <c r="Z370" s="136">
        <v>2.6544979919678715</v>
      </c>
      <c r="AA370" s="137">
        <v>0.70525423728813563</v>
      </c>
      <c r="AB370" s="138">
        <v>2.8992796610169491</v>
      </c>
      <c r="AC370" s="139">
        <v>0.5294067796610169</v>
      </c>
      <c r="AD370" s="138">
        <v>2.55114406779661</v>
      </c>
      <c r="AE370" s="140">
        <v>2.7252118644067798</v>
      </c>
      <c r="AF370" s="137">
        <v>0.67138888888888892</v>
      </c>
      <c r="AG370" s="169">
        <v>2.8495833333333334</v>
      </c>
      <c r="AH370" s="139">
        <v>0.5988888888888888</v>
      </c>
      <c r="AI370" s="169">
        <v>2.6986111111111111</v>
      </c>
      <c r="AJ370" s="170">
        <v>2.7740972222222222</v>
      </c>
      <c r="AK370" s="137">
        <v>0.81929577464788728</v>
      </c>
      <c r="AL370" s="169">
        <v>3.232300469483568</v>
      </c>
      <c r="AM370" s="139">
        <v>0.73859154929577464</v>
      </c>
      <c r="AN370" s="169">
        <v>3.0162441314553994</v>
      </c>
      <c r="AO370" s="170">
        <v>3.1242723004694835</v>
      </c>
      <c r="AP370" s="171">
        <v>0.82</v>
      </c>
      <c r="AQ370" s="172">
        <v>3.24</v>
      </c>
      <c r="AR370" s="171">
        <v>0.82</v>
      </c>
      <c r="AS370" s="172">
        <v>3.2</v>
      </c>
      <c r="AT370" s="172">
        <v>3.22</v>
      </c>
      <c r="AU370" s="66">
        <v>4101001</v>
      </c>
      <c r="AV370" s="141">
        <v>4101000</v>
      </c>
    </row>
    <row r="371" spans="1:48" x14ac:dyDescent="0.2">
      <c r="A371" s="4">
        <v>362</v>
      </c>
      <c r="B371" s="129" t="s">
        <v>551</v>
      </c>
      <c r="C371" s="130" t="s">
        <v>184</v>
      </c>
      <c r="D371" s="57" t="s">
        <v>255</v>
      </c>
      <c r="E371" s="131">
        <v>5.5000000000000049E-2</v>
      </c>
      <c r="F371" s="132">
        <v>0.20000000000000018</v>
      </c>
      <c r="G371" s="133">
        <v>7.999999999999996E-2</v>
      </c>
      <c r="H371" s="132">
        <v>0.23500000000000032</v>
      </c>
      <c r="I371" s="134">
        <v>0.2174999999999998</v>
      </c>
      <c r="J371" s="58">
        <v>0.76</v>
      </c>
      <c r="K371" s="195">
        <v>3</v>
      </c>
      <c r="L371" s="193">
        <f t="shared" si="57"/>
        <v>0.72</v>
      </c>
      <c r="M371" s="63">
        <f t="shared" si="57"/>
        <v>2.9749999999999996</v>
      </c>
      <c r="N371" s="60">
        <f t="shared" si="59"/>
        <v>0.60000000000000009</v>
      </c>
      <c r="O371" s="63">
        <f t="shared" si="60"/>
        <v>2.6349999999999998</v>
      </c>
      <c r="P371" s="136">
        <f t="shared" si="61"/>
        <v>2.8050000000000002</v>
      </c>
      <c r="Q371" s="60">
        <f t="shared" si="58"/>
        <v>0.77500000000000002</v>
      </c>
      <c r="R371" s="63">
        <f t="shared" si="62"/>
        <v>3.1749999999999998</v>
      </c>
      <c r="S371" s="60">
        <f t="shared" si="63"/>
        <v>0.68</v>
      </c>
      <c r="T371" s="63">
        <f t="shared" si="64"/>
        <v>2.87</v>
      </c>
      <c r="U371" s="230">
        <f t="shared" si="65"/>
        <v>3.0225</v>
      </c>
      <c r="V371" s="62">
        <v>0.67999999999999994</v>
      </c>
      <c r="W371" s="63">
        <v>2.88</v>
      </c>
      <c r="X371" s="62">
        <v>0.62</v>
      </c>
      <c r="Y371" s="135">
        <v>2.69</v>
      </c>
      <c r="Z371" s="136">
        <v>2.7850000000000001</v>
      </c>
      <c r="AA371" s="137">
        <v>0.76</v>
      </c>
      <c r="AB371" s="138">
        <v>3.07</v>
      </c>
      <c r="AC371" s="139">
        <v>0.58000000000000007</v>
      </c>
      <c r="AD371" s="138">
        <v>2.58</v>
      </c>
      <c r="AE371" s="140">
        <v>2.8250000000000002</v>
      </c>
      <c r="AF371" s="137">
        <v>0.76</v>
      </c>
      <c r="AG371" s="169">
        <v>3.07</v>
      </c>
      <c r="AH371" s="139">
        <v>0.61</v>
      </c>
      <c r="AI371" s="169">
        <v>2.73</v>
      </c>
      <c r="AJ371" s="170">
        <v>2.9</v>
      </c>
      <c r="AK371" s="137">
        <v>0.76</v>
      </c>
      <c r="AL371" s="169">
        <v>3.1</v>
      </c>
      <c r="AM371" s="139">
        <v>0.59000000000000008</v>
      </c>
      <c r="AN371" s="169">
        <v>2.6100000000000003</v>
      </c>
      <c r="AO371" s="170">
        <v>2.8550000000000004</v>
      </c>
      <c r="AP371" s="171">
        <v>0.79</v>
      </c>
      <c r="AQ371" s="172">
        <v>3.25</v>
      </c>
      <c r="AR371" s="171">
        <v>0.77</v>
      </c>
      <c r="AS371" s="172">
        <v>3.13</v>
      </c>
      <c r="AT371" s="172">
        <v>3.19</v>
      </c>
      <c r="AU371" s="66">
        <v>3509064</v>
      </c>
      <c r="AV371" s="141">
        <v>3509000</v>
      </c>
    </row>
    <row r="372" spans="1:48" x14ac:dyDescent="0.2">
      <c r="A372" s="4">
        <v>363</v>
      </c>
      <c r="B372" s="129" t="s">
        <v>406</v>
      </c>
      <c r="C372" s="130" t="s">
        <v>40</v>
      </c>
      <c r="D372" s="57" t="s">
        <v>238</v>
      </c>
      <c r="E372" s="131">
        <v>9.5188449350293469E-2</v>
      </c>
      <c r="F372" s="132">
        <v>0.26308640730164878</v>
      </c>
      <c r="G372" s="133">
        <v>0.16885157932686001</v>
      </c>
      <c r="H372" s="132">
        <v>0.30188567406911115</v>
      </c>
      <c r="I372" s="134">
        <v>0.27998604068538047</v>
      </c>
      <c r="J372" s="58">
        <v>0.56000000000000005</v>
      </c>
      <c r="K372" s="195">
        <v>4</v>
      </c>
      <c r="L372" s="193">
        <f t="shared" si="57"/>
        <v>0.70344152723050279</v>
      </c>
      <c r="M372" s="63">
        <f t="shared" si="57"/>
        <v>2.920203990824815</v>
      </c>
      <c r="N372" s="60">
        <f t="shared" si="59"/>
        <v>0.6266402239518285</v>
      </c>
      <c r="O372" s="63">
        <f t="shared" si="60"/>
        <v>2.7905733423243313</v>
      </c>
      <c r="P372" s="136">
        <f t="shared" si="61"/>
        <v>2.8553886665745729</v>
      </c>
      <c r="Q372" s="60">
        <f t="shared" si="58"/>
        <v>0.79862997658079626</v>
      </c>
      <c r="R372" s="63">
        <f t="shared" si="62"/>
        <v>3.1832903981264637</v>
      </c>
      <c r="S372" s="60">
        <f t="shared" si="63"/>
        <v>0.79549180327868851</v>
      </c>
      <c r="T372" s="63">
        <f t="shared" si="64"/>
        <v>3.0924590163934425</v>
      </c>
      <c r="U372" s="230">
        <f t="shared" si="65"/>
        <v>3.1353747072599534</v>
      </c>
      <c r="V372" s="62">
        <v>0.66681623931623935</v>
      </c>
      <c r="W372" s="63">
        <v>2.8272008547008545</v>
      </c>
      <c r="X372" s="62">
        <v>0.61635394456289982</v>
      </c>
      <c r="Y372" s="135">
        <v>2.7957569296375269</v>
      </c>
      <c r="Z372" s="136">
        <v>2.8114788921691907</v>
      </c>
      <c r="AA372" s="137">
        <v>0.74006681514476613</v>
      </c>
      <c r="AB372" s="138">
        <v>3.013207126948775</v>
      </c>
      <c r="AC372" s="139">
        <v>0.63692650334075718</v>
      </c>
      <c r="AD372" s="138">
        <v>2.7853897550111357</v>
      </c>
      <c r="AE372" s="140">
        <v>2.8992984409799556</v>
      </c>
      <c r="AF372" s="137">
        <v>0.76916666666666667</v>
      </c>
      <c r="AG372" s="169">
        <v>3.1104166666666666</v>
      </c>
      <c r="AH372" s="139">
        <v>0.73944444444444446</v>
      </c>
      <c r="AI372" s="169">
        <v>3.0152777777777779</v>
      </c>
      <c r="AJ372" s="170">
        <v>3.0628472222222225</v>
      </c>
      <c r="AK372" s="137">
        <v>0.78725995316159247</v>
      </c>
      <c r="AL372" s="169">
        <v>3.1665807962529273</v>
      </c>
      <c r="AM372" s="139">
        <v>0.75098360655737706</v>
      </c>
      <c r="AN372" s="169">
        <v>2.9749180327868849</v>
      </c>
      <c r="AO372" s="170">
        <v>3.0707494145199061</v>
      </c>
      <c r="AP372" s="171">
        <v>0.81</v>
      </c>
      <c r="AQ372" s="172">
        <v>3.2</v>
      </c>
      <c r="AR372" s="171">
        <v>0.84</v>
      </c>
      <c r="AS372" s="172">
        <v>3.21</v>
      </c>
      <c r="AT372" s="172">
        <v>3.2</v>
      </c>
      <c r="AU372" s="66">
        <v>1002009</v>
      </c>
      <c r="AV372" s="141">
        <v>1002000</v>
      </c>
    </row>
    <row r="373" spans="1:48" x14ac:dyDescent="0.2">
      <c r="A373" s="4">
        <v>364</v>
      </c>
      <c r="B373" s="129" t="s">
        <v>1133</v>
      </c>
      <c r="C373" s="130" t="s">
        <v>29</v>
      </c>
      <c r="D373" s="57" t="s">
        <v>553</v>
      </c>
      <c r="E373" s="131">
        <v>0.17788010642111818</v>
      </c>
      <c r="F373" s="132">
        <v>0.49848342830726278</v>
      </c>
      <c r="G373" s="133">
        <v>0.15580281431024401</v>
      </c>
      <c r="H373" s="132">
        <v>0.32108821254033204</v>
      </c>
      <c r="I373" s="134">
        <v>0.40978582042379719</v>
      </c>
      <c r="J373" s="58">
        <v>0.82</v>
      </c>
      <c r="K373" s="195">
        <v>4</v>
      </c>
      <c r="L373" s="193">
        <f t="shared" si="57"/>
        <v>0.39003034134007586</v>
      </c>
      <c r="M373" s="63">
        <f t="shared" si="57"/>
        <v>2.0406210493046775</v>
      </c>
      <c r="N373" s="60">
        <f t="shared" si="59"/>
        <v>0.40113748419721873</v>
      </c>
      <c r="O373" s="63">
        <f t="shared" si="60"/>
        <v>2.2708520859671304</v>
      </c>
      <c r="P373" s="136">
        <f t="shared" si="61"/>
        <v>2.1557365676359042</v>
      </c>
      <c r="Q373" s="60">
        <f t="shared" si="58"/>
        <v>0.56791044776119404</v>
      </c>
      <c r="R373" s="63">
        <f t="shared" si="62"/>
        <v>2.5391044776119402</v>
      </c>
      <c r="S373" s="60">
        <f t="shared" si="63"/>
        <v>0.55694029850746274</v>
      </c>
      <c r="T373" s="63">
        <f t="shared" si="64"/>
        <v>2.5919402985074624</v>
      </c>
      <c r="U373" s="230">
        <f t="shared" si="65"/>
        <v>2.5655223880597013</v>
      </c>
      <c r="V373" s="62">
        <v>0.36085714285714288</v>
      </c>
      <c r="W373" s="63">
        <v>1.9703571428571429</v>
      </c>
      <c r="X373" s="62">
        <v>0.35307142857142859</v>
      </c>
      <c r="Y373" s="135">
        <v>2.2265714285714289</v>
      </c>
      <c r="Z373" s="136">
        <v>2.0984642857142859</v>
      </c>
      <c r="AA373" s="137">
        <v>0.41920353982300879</v>
      </c>
      <c r="AB373" s="138">
        <v>2.1108849557522125</v>
      </c>
      <c r="AC373" s="139">
        <v>0.44920353982300887</v>
      </c>
      <c r="AD373" s="138">
        <v>2.3151327433628319</v>
      </c>
      <c r="AE373" s="140">
        <v>2.2130088495575224</v>
      </c>
      <c r="AF373" s="137">
        <v>0.53572649572649578</v>
      </c>
      <c r="AG373" s="169">
        <v>2.4729914529914532</v>
      </c>
      <c r="AH373" s="139">
        <v>0.51410256410256405</v>
      </c>
      <c r="AI373" s="169">
        <v>2.5240170940170943</v>
      </c>
      <c r="AJ373" s="170">
        <v>2.498504273504274</v>
      </c>
      <c r="AK373" s="137">
        <v>0.52582089552238809</v>
      </c>
      <c r="AL373" s="169">
        <v>2.3882089552238805</v>
      </c>
      <c r="AM373" s="139">
        <v>0.44388059701492538</v>
      </c>
      <c r="AN373" s="169">
        <v>2.3738805970149253</v>
      </c>
      <c r="AO373" s="170">
        <v>2.3810447761194027</v>
      </c>
      <c r="AP373" s="171">
        <v>0.61</v>
      </c>
      <c r="AQ373" s="172">
        <v>2.69</v>
      </c>
      <c r="AR373" s="171">
        <v>0.67</v>
      </c>
      <c r="AS373" s="172">
        <v>2.81</v>
      </c>
      <c r="AT373" s="172">
        <v>2.75</v>
      </c>
      <c r="AU373" s="66">
        <v>3704013</v>
      </c>
      <c r="AV373" s="141">
        <v>3704000</v>
      </c>
    </row>
    <row r="374" spans="1:48" x14ac:dyDescent="0.2">
      <c r="A374" s="4">
        <v>365</v>
      </c>
      <c r="B374" s="129" t="s">
        <v>552</v>
      </c>
      <c r="C374" s="130" t="s">
        <v>21</v>
      </c>
      <c r="D374" s="57" t="s">
        <v>553</v>
      </c>
      <c r="E374" s="131">
        <v>0.1536775734921515</v>
      </c>
      <c r="F374" s="132">
        <v>0.41583288621012393</v>
      </c>
      <c r="G374" s="133">
        <v>0.19472123358312621</v>
      </c>
      <c r="H374" s="132">
        <v>0.45789793965625192</v>
      </c>
      <c r="I374" s="134">
        <v>0.43436541293318776</v>
      </c>
      <c r="J374" s="58">
        <v>0.87</v>
      </c>
      <c r="K374" s="195">
        <v>4</v>
      </c>
      <c r="L374" s="193">
        <f t="shared" si="57"/>
        <v>0.61037220026350458</v>
      </c>
      <c r="M374" s="63">
        <f t="shared" si="57"/>
        <v>2.730569828722003</v>
      </c>
      <c r="N374" s="60">
        <f t="shared" si="59"/>
        <v>0.4934914361001318</v>
      </c>
      <c r="O374" s="63">
        <f t="shared" si="60"/>
        <v>2.4586857707509879</v>
      </c>
      <c r="P374" s="136">
        <f t="shared" si="61"/>
        <v>2.5946277997364957</v>
      </c>
      <c r="Q374" s="60">
        <f t="shared" si="58"/>
        <v>0.76404977375565608</v>
      </c>
      <c r="R374" s="63">
        <f t="shared" si="62"/>
        <v>3.146402714932127</v>
      </c>
      <c r="S374" s="60">
        <f t="shared" si="63"/>
        <v>0.688212669683258</v>
      </c>
      <c r="T374" s="63">
        <f t="shared" si="64"/>
        <v>2.9165837104072398</v>
      </c>
      <c r="U374" s="230">
        <f t="shared" si="65"/>
        <v>3.0289932126696835</v>
      </c>
      <c r="V374" s="62">
        <v>0.56398550724637686</v>
      </c>
      <c r="W374" s="63">
        <v>2.6287681159420293</v>
      </c>
      <c r="X374" s="62">
        <v>0.48884057971014494</v>
      </c>
      <c r="Y374" s="135">
        <v>2.4289130434782606</v>
      </c>
      <c r="Z374" s="136">
        <v>2.528840579710145</v>
      </c>
      <c r="AA374" s="137">
        <v>0.65675889328063242</v>
      </c>
      <c r="AB374" s="138">
        <v>2.8323715415019763</v>
      </c>
      <c r="AC374" s="139">
        <v>0.4981422924901186</v>
      </c>
      <c r="AD374" s="138">
        <v>2.4884584980237152</v>
      </c>
      <c r="AE374" s="140">
        <v>2.660415019762846</v>
      </c>
      <c r="AF374" s="137">
        <v>0.73635964912280705</v>
      </c>
      <c r="AG374" s="169">
        <v>3.0324999999999998</v>
      </c>
      <c r="AH374" s="139">
        <v>0.60118421052631577</v>
      </c>
      <c r="AI374" s="169">
        <v>2.6921052631578943</v>
      </c>
      <c r="AJ374" s="170">
        <v>2.862302631578947</v>
      </c>
      <c r="AK374" s="137">
        <v>0.78809954751131217</v>
      </c>
      <c r="AL374" s="169">
        <v>3.1928054298642534</v>
      </c>
      <c r="AM374" s="139">
        <v>0.60642533936651588</v>
      </c>
      <c r="AN374" s="169">
        <v>2.7231674208144798</v>
      </c>
      <c r="AO374" s="170">
        <v>2.9579864253393664</v>
      </c>
      <c r="AP374" s="171">
        <v>0.74</v>
      </c>
      <c r="AQ374" s="172">
        <v>3.1</v>
      </c>
      <c r="AR374" s="171">
        <v>0.77</v>
      </c>
      <c r="AS374" s="172">
        <v>3.11</v>
      </c>
      <c r="AT374" s="172">
        <v>3.1</v>
      </c>
      <c r="AU374" s="66">
        <v>3704007</v>
      </c>
      <c r="AV374" s="141">
        <v>3704000</v>
      </c>
    </row>
    <row r="375" spans="1:48" x14ac:dyDescent="0.2">
      <c r="A375" s="4">
        <v>366</v>
      </c>
      <c r="B375" s="129" t="s">
        <v>554</v>
      </c>
      <c r="C375" s="130" t="s">
        <v>184</v>
      </c>
      <c r="D375" s="57" t="s">
        <v>555</v>
      </c>
      <c r="E375" s="131">
        <v>4.4999999999999929E-2</v>
      </c>
      <c r="F375" s="132">
        <v>0.25000000000000044</v>
      </c>
      <c r="G375" s="133">
        <v>8.4999999999999964E-2</v>
      </c>
      <c r="H375" s="132">
        <v>0.24499999999999966</v>
      </c>
      <c r="I375" s="134">
        <v>0.25</v>
      </c>
      <c r="J375" s="58">
        <v>0.61</v>
      </c>
      <c r="K375" s="195">
        <v>3</v>
      </c>
      <c r="L375" s="193">
        <f t="shared" si="57"/>
        <v>0.88500000000000001</v>
      </c>
      <c r="M375" s="63">
        <f t="shared" si="57"/>
        <v>3.4399999999999995</v>
      </c>
      <c r="N375" s="60">
        <f t="shared" si="59"/>
        <v>0.755</v>
      </c>
      <c r="O375" s="63">
        <f t="shared" si="60"/>
        <v>3.06</v>
      </c>
      <c r="P375" s="136">
        <f t="shared" si="61"/>
        <v>3.25</v>
      </c>
      <c r="Q375" s="60">
        <f t="shared" si="58"/>
        <v>0.92999999999999994</v>
      </c>
      <c r="R375" s="63">
        <f t="shared" si="62"/>
        <v>3.69</v>
      </c>
      <c r="S375" s="60">
        <f t="shared" si="63"/>
        <v>0.84</v>
      </c>
      <c r="T375" s="63">
        <f t="shared" si="64"/>
        <v>3.3049999999999997</v>
      </c>
      <c r="U375" s="230">
        <f t="shared" si="65"/>
        <v>3.5</v>
      </c>
      <c r="V375" s="62">
        <v>0.87999999999999989</v>
      </c>
      <c r="W375" s="63">
        <v>3.4099999999999997</v>
      </c>
      <c r="X375" s="62">
        <v>0.76</v>
      </c>
      <c r="Y375" s="135">
        <v>3.06</v>
      </c>
      <c r="Z375" s="136">
        <v>3.2349999999999999</v>
      </c>
      <c r="AA375" s="137">
        <v>0.89</v>
      </c>
      <c r="AB375" s="138">
        <v>3.4699999999999998</v>
      </c>
      <c r="AC375" s="139">
        <v>0.75</v>
      </c>
      <c r="AD375" s="138">
        <v>3.06</v>
      </c>
      <c r="AE375" s="140">
        <v>3.2649999999999997</v>
      </c>
      <c r="AF375" s="137">
        <v>0.94</v>
      </c>
      <c r="AG375" s="169">
        <v>3.65</v>
      </c>
      <c r="AH375" s="139">
        <v>0.82000000000000006</v>
      </c>
      <c r="AI375" s="169">
        <v>3.21</v>
      </c>
      <c r="AJ375" s="170">
        <v>3.4299999999999997</v>
      </c>
      <c r="AK375" s="137">
        <v>0.92999999999999994</v>
      </c>
      <c r="AL375" s="169">
        <v>3.65</v>
      </c>
      <c r="AM375" s="139">
        <v>0.84</v>
      </c>
      <c r="AN375" s="169">
        <v>3.25</v>
      </c>
      <c r="AO375" s="170">
        <v>3.45</v>
      </c>
      <c r="AP375" s="171">
        <v>0.93</v>
      </c>
      <c r="AQ375" s="172">
        <v>3.73</v>
      </c>
      <c r="AR375" s="171">
        <v>0.84</v>
      </c>
      <c r="AS375" s="172">
        <v>3.36</v>
      </c>
      <c r="AT375" s="172">
        <v>3.55</v>
      </c>
      <c r="AU375" s="66">
        <v>2605033</v>
      </c>
      <c r="AV375" s="141">
        <v>2605000</v>
      </c>
    </row>
    <row r="376" spans="1:48" x14ac:dyDescent="0.2">
      <c r="A376" s="4">
        <v>367</v>
      </c>
      <c r="B376" s="129" t="s">
        <v>556</v>
      </c>
      <c r="C376" s="130" t="s">
        <v>200</v>
      </c>
      <c r="D376" s="57" t="s">
        <v>555</v>
      </c>
      <c r="E376" s="131">
        <v>6.7683657155506616E-2</v>
      </c>
      <c r="F376" s="132">
        <v>0.20536185129420481</v>
      </c>
      <c r="G376" s="133">
        <v>0.1345851998713965</v>
      </c>
      <c r="H376" s="132">
        <v>0.35931032684986253</v>
      </c>
      <c r="I376" s="134">
        <v>0.28483608907203406</v>
      </c>
      <c r="J376" s="58">
        <v>0.6</v>
      </c>
      <c r="K376" s="195">
        <v>3</v>
      </c>
      <c r="L376" s="193">
        <f t="shared" si="57"/>
        <v>0.83744923320994191</v>
      </c>
      <c r="M376" s="63">
        <f t="shared" si="57"/>
        <v>3.2618059227921741</v>
      </c>
      <c r="N376" s="60">
        <f t="shared" si="59"/>
        <v>0.76001612903225801</v>
      </c>
      <c r="O376" s="63">
        <f t="shared" si="60"/>
        <v>3.0323258857747222</v>
      </c>
      <c r="P376" s="136">
        <f t="shared" si="61"/>
        <v>3.1470659042834481</v>
      </c>
      <c r="Q376" s="60">
        <f t="shared" si="58"/>
        <v>0.90513289036544853</v>
      </c>
      <c r="R376" s="63">
        <f t="shared" si="62"/>
        <v>3.4671677740863789</v>
      </c>
      <c r="S376" s="60">
        <f t="shared" si="63"/>
        <v>0.89460132890365451</v>
      </c>
      <c r="T376" s="63">
        <f t="shared" si="64"/>
        <v>3.3916362126245847</v>
      </c>
      <c r="U376" s="230">
        <f t="shared" si="65"/>
        <v>3.4319019933554822</v>
      </c>
      <c r="V376" s="62">
        <v>0.78019354838709687</v>
      </c>
      <c r="W376" s="63">
        <v>3.100677419354839</v>
      </c>
      <c r="X376" s="62">
        <v>0.7300322580645161</v>
      </c>
      <c r="Y376" s="135">
        <v>2.9852419354838711</v>
      </c>
      <c r="Z376" s="136">
        <v>3.042959677419355</v>
      </c>
      <c r="AA376" s="137">
        <v>0.89470491803278707</v>
      </c>
      <c r="AB376" s="138">
        <v>3.4229344262295087</v>
      </c>
      <c r="AC376" s="139">
        <v>0.78999999999999992</v>
      </c>
      <c r="AD376" s="138">
        <v>3.0794098360655733</v>
      </c>
      <c r="AE376" s="140">
        <v>3.2511721311475412</v>
      </c>
      <c r="AF376" s="137">
        <v>0.88965058236272876</v>
      </c>
      <c r="AG376" s="169">
        <v>3.4920299500831948</v>
      </c>
      <c r="AH376" s="139">
        <v>0.86377703826955066</v>
      </c>
      <c r="AI376" s="169">
        <v>3.2265058236272877</v>
      </c>
      <c r="AJ376" s="170">
        <v>3.3592678868552412</v>
      </c>
      <c r="AK376" s="137">
        <v>0.91026578073089703</v>
      </c>
      <c r="AL376" s="169">
        <v>3.5043355481727576</v>
      </c>
      <c r="AM376" s="139">
        <v>0.86920265780730899</v>
      </c>
      <c r="AN376" s="169">
        <v>3.2832724252491694</v>
      </c>
      <c r="AO376" s="170">
        <v>3.3938039867109637</v>
      </c>
      <c r="AP376" s="171">
        <v>0.9</v>
      </c>
      <c r="AQ376" s="172">
        <v>3.43</v>
      </c>
      <c r="AR376" s="171">
        <v>0.92</v>
      </c>
      <c r="AS376" s="172">
        <v>3.5</v>
      </c>
      <c r="AT376" s="172">
        <v>3.47</v>
      </c>
      <c r="AU376" s="66">
        <v>2605036</v>
      </c>
      <c r="AV376" s="141">
        <v>2605000</v>
      </c>
    </row>
    <row r="377" spans="1:48" x14ac:dyDescent="0.2">
      <c r="A377" s="4">
        <v>368</v>
      </c>
      <c r="B377" s="129" t="s">
        <v>557</v>
      </c>
      <c r="C377" s="130" t="s">
        <v>126</v>
      </c>
      <c r="D377" s="57" t="s">
        <v>555</v>
      </c>
      <c r="E377" s="131">
        <v>4.9999999999999933E-2</v>
      </c>
      <c r="F377" s="132">
        <v>0.13999999999999968</v>
      </c>
      <c r="G377" s="133">
        <v>5.5000000000000049E-2</v>
      </c>
      <c r="H377" s="132">
        <v>0.13999999999999968</v>
      </c>
      <c r="I377" s="134">
        <v>0.14249999999999963</v>
      </c>
      <c r="J377" s="58">
        <v>0.56000000000000005</v>
      </c>
      <c r="K377" s="195">
        <v>3</v>
      </c>
      <c r="L377" s="193">
        <f t="shared" si="57"/>
        <v>0.70500000000000007</v>
      </c>
      <c r="M377" s="63">
        <f t="shared" si="57"/>
        <v>2.8650000000000002</v>
      </c>
      <c r="N377" s="60">
        <f t="shared" si="59"/>
        <v>0.79500000000000004</v>
      </c>
      <c r="O377" s="63">
        <f t="shared" si="60"/>
        <v>3.0650000000000004</v>
      </c>
      <c r="P377" s="136">
        <f t="shared" si="61"/>
        <v>2.9650000000000003</v>
      </c>
      <c r="Q377" s="60">
        <f t="shared" si="58"/>
        <v>0.755</v>
      </c>
      <c r="R377" s="63">
        <f t="shared" si="62"/>
        <v>3.0049999999999999</v>
      </c>
      <c r="S377" s="60">
        <f t="shared" si="63"/>
        <v>0.85000000000000009</v>
      </c>
      <c r="T377" s="63">
        <f t="shared" si="64"/>
        <v>3.2050000000000001</v>
      </c>
      <c r="U377" s="230">
        <f t="shared" si="65"/>
        <v>3.1074999999999999</v>
      </c>
      <c r="V377" s="62">
        <v>0.68</v>
      </c>
      <c r="W377" s="63">
        <v>2.8100000000000005</v>
      </c>
      <c r="X377" s="62">
        <v>0.82000000000000006</v>
      </c>
      <c r="Y377" s="135">
        <v>3.14</v>
      </c>
      <c r="Z377" s="136">
        <v>2.9750000000000005</v>
      </c>
      <c r="AA377" s="137">
        <v>0.73</v>
      </c>
      <c r="AB377" s="138">
        <v>2.92</v>
      </c>
      <c r="AC377" s="139">
        <v>0.77</v>
      </c>
      <c r="AD377" s="138">
        <v>2.99</v>
      </c>
      <c r="AE377" s="140">
        <v>2.9550000000000001</v>
      </c>
      <c r="AF377" s="137">
        <v>0.79</v>
      </c>
      <c r="AG377" s="169">
        <v>3.02</v>
      </c>
      <c r="AH377" s="139">
        <v>0.84000000000000008</v>
      </c>
      <c r="AI377" s="169">
        <v>3.1900000000000004</v>
      </c>
      <c r="AJ377" s="170">
        <v>3.1050000000000004</v>
      </c>
      <c r="AK377" s="137">
        <v>0.73</v>
      </c>
      <c r="AL377" s="169">
        <v>2.95</v>
      </c>
      <c r="AM377" s="139">
        <v>0.83000000000000007</v>
      </c>
      <c r="AN377" s="169">
        <v>3.12</v>
      </c>
      <c r="AO377" s="170">
        <v>3.0350000000000001</v>
      </c>
      <c r="AP377" s="171">
        <v>0.78</v>
      </c>
      <c r="AQ377" s="172">
        <v>3.06</v>
      </c>
      <c r="AR377" s="171">
        <v>0.87</v>
      </c>
      <c r="AS377" s="172">
        <v>3.29</v>
      </c>
      <c r="AT377" s="172">
        <v>3.18</v>
      </c>
      <c r="AU377" s="66">
        <v>2605035</v>
      </c>
      <c r="AV377" s="141">
        <v>2605000</v>
      </c>
    </row>
    <row r="378" spans="1:48" x14ac:dyDescent="0.2">
      <c r="A378" s="4">
        <v>369</v>
      </c>
      <c r="B378" s="129" t="s">
        <v>558</v>
      </c>
      <c r="C378" s="130" t="s">
        <v>116</v>
      </c>
      <c r="D378" s="57" t="s">
        <v>555</v>
      </c>
      <c r="E378" s="131">
        <v>3.3301221379064216E-2</v>
      </c>
      <c r="F378" s="132">
        <v>6.7836272873643466E-2</v>
      </c>
      <c r="G378" s="133">
        <v>2.757230618459916E-2</v>
      </c>
      <c r="H378" s="132">
        <v>0.10502255915872372</v>
      </c>
      <c r="I378" s="134">
        <v>8.3929416016183644E-2</v>
      </c>
      <c r="J378" s="58">
        <v>0.61</v>
      </c>
      <c r="K378" s="195">
        <v>3</v>
      </c>
      <c r="L378" s="193">
        <f t="shared" si="57"/>
        <v>0.81649013480573451</v>
      </c>
      <c r="M378" s="63">
        <f t="shared" si="57"/>
        <v>3.2288552323424518</v>
      </c>
      <c r="N378" s="60">
        <f t="shared" si="59"/>
        <v>0.76237553286160054</v>
      </c>
      <c r="O378" s="63">
        <f t="shared" si="60"/>
        <v>3.0399252798874761</v>
      </c>
      <c r="P378" s="136">
        <f t="shared" si="61"/>
        <v>3.1343902561149637</v>
      </c>
      <c r="Q378" s="60">
        <f t="shared" si="58"/>
        <v>0.84979135618479873</v>
      </c>
      <c r="R378" s="63">
        <f t="shared" si="62"/>
        <v>3.2966915052160952</v>
      </c>
      <c r="S378" s="60">
        <f t="shared" si="63"/>
        <v>0.7899478390461997</v>
      </c>
      <c r="T378" s="63">
        <f t="shared" si="64"/>
        <v>3.1449478390461998</v>
      </c>
      <c r="U378" s="230">
        <f t="shared" si="65"/>
        <v>3.2183196721311473</v>
      </c>
      <c r="V378" s="62">
        <v>0.81413589364844907</v>
      </c>
      <c r="W378" s="63">
        <v>3.1916395864106351</v>
      </c>
      <c r="X378" s="62">
        <v>0.75451994091580499</v>
      </c>
      <c r="Y378" s="135">
        <v>3.0384638109305762</v>
      </c>
      <c r="Z378" s="136">
        <v>3.1150516986706056</v>
      </c>
      <c r="AA378" s="137">
        <v>0.81884437596302007</v>
      </c>
      <c r="AB378" s="138">
        <v>3.2660708782742685</v>
      </c>
      <c r="AC378" s="139">
        <v>0.77023112480739608</v>
      </c>
      <c r="AD378" s="138">
        <v>3.041386748844376</v>
      </c>
      <c r="AE378" s="140">
        <v>3.1537288135593222</v>
      </c>
      <c r="AF378" s="137">
        <v>0.84914728682170548</v>
      </c>
      <c r="AG378" s="169">
        <v>3.3367596899224807</v>
      </c>
      <c r="AH378" s="139">
        <v>0.80965891472868223</v>
      </c>
      <c r="AI378" s="169">
        <v>3.1240620155038759</v>
      </c>
      <c r="AJ378" s="170">
        <v>3.2304108527131783</v>
      </c>
      <c r="AK378" s="137">
        <v>0.83958271236959758</v>
      </c>
      <c r="AL378" s="169">
        <v>3.2733830104321906</v>
      </c>
      <c r="AM378" s="139">
        <v>0.74989567809239943</v>
      </c>
      <c r="AN378" s="169">
        <v>3.0198956780923991</v>
      </c>
      <c r="AO378" s="170">
        <v>3.1466393442622946</v>
      </c>
      <c r="AP378" s="171">
        <v>0.86</v>
      </c>
      <c r="AQ378" s="172">
        <v>3.32</v>
      </c>
      <c r="AR378" s="171">
        <v>0.83</v>
      </c>
      <c r="AS378" s="172">
        <v>3.27</v>
      </c>
      <c r="AT378" s="172">
        <v>3.29</v>
      </c>
      <c r="AU378" s="66">
        <v>2605037</v>
      </c>
      <c r="AV378" s="141">
        <v>2605000</v>
      </c>
    </row>
    <row r="379" spans="1:48" x14ac:dyDescent="0.2">
      <c r="A379" s="4">
        <v>370</v>
      </c>
      <c r="B379" s="129" t="s">
        <v>559</v>
      </c>
      <c r="C379" s="130" t="s">
        <v>24</v>
      </c>
      <c r="D379" s="57" t="s">
        <v>1134</v>
      </c>
      <c r="E379" s="131">
        <v>2.5307753343913886E-3</v>
      </c>
      <c r="F379" s="132">
        <v>5.4465279109918718E-3</v>
      </c>
      <c r="G379" s="133">
        <v>6.686993617355208E-2</v>
      </c>
      <c r="H379" s="132">
        <v>0.20812748722599084</v>
      </c>
      <c r="I379" s="134">
        <v>0.10928700756849175</v>
      </c>
      <c r="J379" s="58">
        <v>0.47</v>
      </c>
      <c r="K379" s="195">
        <v>3</v>
      </c>
      <c r="L379" s="193">
        <f t="shared" si="57"/>
        <v>0.94003740648379042</v>
      </c>
      <c r="M379" s="63">
        <f t="shared" si="57"/>
        <v>3.6063034720890079</v>
      </c>
      <c r="N379" s="60">
        <f t="shared" si="59"/>
        <v>0.85340279109917516</v>
      </c>
      <c r="O379" s="63">
        <f t="shared" si="60"/>
        <v>3.3355316036831</v>
      </c>
      <c r="P379" s="136">
        <f t="shared" si="61"/>
        <v>3.4709175378860539</v>
      </c>
      <c r="Q379" s="60">
        <f t="shared" si="58"/>
        <v>0.94256818181818181</v>
      </c>
      <c r="R379" s="63">
        <f t="shared" si="62"/>
        <v>3.6117499999999998</v>
      </c>
      <c r="S379" s="60">
        <f t="shared" si="63"/>
        <v>0.92027272727272724</v>
      </c>
      <c r="T379" s="63">
        <f t="shared" si="64"/>
        <v>3.5436590909090908</v>
      </c>
      <c r="U379" s="230">
        <f t="shared" si="65"/>
        <v>3.5802045454545457</v>
      </c>
      <c r="V379" s="62">
        <v>0.940074812967581</v>
      </c>
      <c r="W379" s="63">
        <v>3.5802992518703238</v>
      </c>
      <c r="X379" s="62">
        <v>0.85007481296758103</v>
      </c>
      <c r="Y379" s="135">
        <v>3.3154862842892769</v>
      </c>
      <c r="Z379" s="136">
        <v>3.4478927680798002</v>
      </c>
      <c r="AA379" s="137">
        <v>0.93999999999999984</v>
      </c>
      <c r="AB379" s="138">
        <v>3.632307692307692</v>
      </c>
      <c r="AC379" s="139">
        <v>0.8567307692307693</v>
      </c>
      <c r="AD379" s="138">
        <v>3.355576923076923</v>
      </c>
      <c r="AE379" s="140">
        <v>3.4939423076923077</v>
      </c>
      <c r="AF379" s="137">
        <v>0.9455058823529412</v>
      </c>
      <c r="AG379" s="169">
        <v>3.66</v>
      </c>
      <c r="AH379" s="139">
        <v>0.87145882352941184</v>
      </c>
      <c r="AI379" s="169">
        <v>3.3524705882352945</v>
      </c>
      <c r="AJ379" s="170">
        <v>3.5062352941176473</v>
      </c>
      <c r="AK379" s="137">
        <v>0.93513636363636365</v>
      </c>
      <c r="AL379" s="169">
        <v>3.6234999999999999</v>
      </c>
      <c r="AM379" s="139">
        <v>0.90054545454545454</v>
      </c>
      <c r="AN379" s="169">
        <v>3.4573181818181817</v>
      </c>
      <c r="AO379" s="170">
        <v>3.5404090909090908</v>
      </c>
      <c r="AP379" s="171">
        <v>0.95</v>
      </c>
      <c r="AQ379" s="172">
        <v>3.6</v>
      </c>
      <c r="AR379" s="171">
        <v>0.94</v>
      </c>
      <c r="AS379" s="172">
        <v>3.63</v>
      </c>
      <c r="AT379" s="172">
        <v>3.62</v>
      </c>
      <c r="AU379" s="66">
        <v>2606042</v>
      </c>
      <c r="AV379" s="141">
        <v>2606000</v>
      </c>
    </row>
    <row r="380" spans="1:48" x14ac:dyDescent="0.2">
      <c r="A380" s="4">
        <v>371</v>
      </c>
      <c r="B380" s="129" t="s">
        <v>561</v>
      </c>
      <c r="C380" s="130" t="s">
        <v>40</v>
      </c>
      <c r="D380" s="57" t="s">
        <v>1123</v>
      </c>
      <c r="E380" s="131">
        <v>4.0359529892383117E-2</v>
      </c>
      <c r="F380" s="132">
        <v>5.8581149023993362E-2</v>
      </c>
      <c r="G380" s="133">
        <v>0.18741983289238018</v>
      </c>
      <c r="H380" s="132">
        <v>0.33298194061830433</v>
      </c>
      <c r="I380" s="134">
        <v>0.58428727300696082</v>
      </c>
      <c r="J380" s="58">
        <v>0.85</v>
      </c>
      <c r="K380" s="195">
        <v>5</v>
      </c>
      <c r="L380" s="193">
        <f t="shared" si="57"/>
        <v>0.49715898862613539</v>
      </c>
      <c r="M380" s="63">
        <f t="shared" si="57"/>
        <v>2.4555299620871178</v>
      </c>
      <c r="N380" s="60">
        <f t="shared" si="59"/>
        <v>0.49480238932984211</v>
      </c>
      <c r="O380" s="63">
        <f t="shared" si="60"/>
        <v>2.4983884297520662</v>
      </c>
      <c r="P380" s="136">
        <f t="shared" si="61"/>
        <v>2.4769591959195925</v>
      </c>
      <c r="Q380" s="60">
        <f t="shared" si="58"/>
        <v>0.53751851851851851</v>
      </c>
      <c r="R380" s="63">
        <f t="shared" si="62"/>
        <v>2.5141111111111112</v>
      </c>
      <c r="S380" s="60">
        <f t="shared" si="63"/>
        <v>0.68222222222222229</v>
      </c>
      <c r="T380" s="63">
        <f t="shared" si="64"/>
        <v>2.8313703703703705</v>
      </c>
      <c r="U380" s="230">
        <f t="shared" si="65"/>
        <v>3.0612464689265533</v>
      </c>
      <c r="V380" s="62">
        <v>0.4576237623762377</v>
      </c>
      <c r="W380" s="63">
        <v>2.348745874587459</v>
      </c>
      <c r="X380" s="62">
        <v>0.43910891089108917</v>
      </c>
      <c r="Y380" s="135">
        <v>2.41</v>
      </c>
      <c r="Z380" s="136">
        <v>2.3793729372937298</v>
      </c>
      <c r="AA380" s="137">
        <v>0.53669421487603308</v>
      </c>
      <c r="AB380" s="138">
        <v>2.5623140495867771</v>
      </c>
      <c r="AC380" s="139">
        <v>0.55049586776859505</v>
      </c>
      <c r="AD380" s="138">
        <v>2.5867768595041323</v>
      </c>
      <c r="AE380" s="140">
        <v>2.5745454545454547</v>
      </c>
      <c r="AF380" s="137">
        <v>0.57411149825783969</v>
      </c>
      <c r="AG380" s="169">
        <v>2.5492682926829269</v>
      </c>
      <c r="AH380" s="139">
        <v>0.58651567944250882</v>
      </c>
      <c r="AI380" s="169">
        <v>2.6833449477351916</v>
      </c>
      <c r="AJ380" s="170">
        <v>2.616306620209059</v>
      </c>
      <c r="AK380" s="137">
        <v>0.52503703703703708</v>
      </c>
      <c r="AL380" s="169">
        <v>2.4882222222222223</v>
      </c>
      <c r="AM380" s="139">
        <v>0.63444444444444448</v>
      </c>
      <c r="AN380" s="169">
        <v>2.7427407407407411</v>
      </c>
      <c r="AO380" s="170">
        <v>3.392492937853107</v>
      </c>
      <c r="AP380" s="171">
        <v>0.55000000000000004</v>
      </c>
      <c r="AQ380" s="172">
        <v>2.54</v>
      </c>
      <c r="AR380" s="171">
        <v>0.73</v>
      </c>
      <c r="AS380" s="172">
        <v>2.92</v>
      </c>
      <c r="AT380" s="172">
        <v>2.73</v>
      </c>
      <c r="AU380" s="66">
        <v>903017</v>
      </c>
      <c r="AV380" s="141">
        <v>903000</v>
      </c>
    </row>
    <row r="381" spans="1:48" x14ac:dyDescent="0.2">
      <c r="A381" s="4">
        <v>372</v>
      </c>
      <c r="B381" s="129" t="s">
        <v>561</v>
      </c>
      <c r="C381" s="130" t="s">
        <v>478</v>
      </c>
      <c r="D381" s="57" t="s">
        <v>1134</v>
      </c>
      <c r="E381" s="131">
        <v>7.5708753932382189E-2</v>
      </c>
      <c r="F381" s="132">
        <v>0.22816847130084428</v>
      </c>
      <c r="G381" s="133">
        <v>8.8928253292059889E-2</v>
      </c>
      <c r="H381" s="132">
        <v>0.22691763079168847</v>
      </c>
      <c r="I381" s="134">
        <v>-0.16096267713954582</v>
      </c>
      <c r="J381" s="58">
        <v>0.38</v>
      </c>
      <c r="K381" s="195">
        <v>3</v>
      </c>
      <c r="L381" s="193">
        <f t="shared" si="57"/>
        <v>0.83557655680208121</v>
      </c>
      <c r="M381" s="63">
        <f t="shared" si="57"/>
        <v>3.2524671219194947</v>
      </c>
      <c r="N381" s="60">
        <f t="shared" si="59"/>
        <v>0.79994886535200793</v>
      </c>
      <c r="O381" s="63">
        <f t="shared" si="60"/>
        <v>3.1449397138410795</v>
      </c>
      <c r="P381" s="136">
        <f t="shared" si="61"/>
        <v>3.1987034178802869</v>
      </c>
      <c r="Q381" s="60">
        <f t="shared" si="58"/>
        <v>0.91128531073446339</v>
      </c>
      <c r="R381" s="63">
        <f t="shared" si="62"/>
        <v>3.480635593220339</v>
      </c>
      <c r="S381" s="60">
        <f t="shared" si="63"/>
        <v>0.88887711864406782</v>
      </c>
      <c r="T381" s="63">
        <f t="shared" si="64"/>
        <v>3.371857344632768</v>
      </c>
      <c r="U381" s="230">
        <f t="shared" si="65"/>
        <v>3.0377407407407411</v>
      </c>
      <c r="V381" s="62">
        <v>0.81771653543307088</v>
      </c>
      <c r="W381" s="63">
        <v>3.2101259842519685</v>
      </c>
      <c r="X381" s="62">
        <v>0.78699212598425194</v>
      </c>
      <c r="Y381" s="135">
        <v>3.1443779527559057</v>
      </c>
      <c r="Z381" s="136">
        <v>3.1772519685039371</v>
      </c>
      <c r="AA381" s="137">
        <v>0.85343657817109153</v>
      </c>
      <c r="AB381" s="138">
        <v>3.2948082595870209</v>
      </c>
      <c r="AC381" s="139">
        <v>0.81290560471976403</v>
      </c>
      <c r="AD381" s="138">
        <v>3.1455014749262538</v>
      </c>
      <c r="AE381" s="140">
        <v>3.2201548672566371</v>
      </c>
      <c r="AF381" s="137">
        <v>0.88093663911845721</v>
      </c>
      <c r="AG381" s="169">
        <v>3.4133884297520658</v>
      </c>
      <c r="AH381" s="139">
        <v>0.81466942148760335</v>
      </c>
      <c r="AI381" s="169">
        <v>3.1937878787878793</v>
      </c>
      <c r="AJ381" s="170">
        <v>3.3035881542699723</v>
      </c>
      <c r="AK381" s="137">
        <v>0.91257062146892665</v>
      </c>
      <c r="AL381" s="169">
        <v>3.481271186440678</v>
      </c>
      <c r="AM381" s="139">
        <v>0.8677542372881355</v>
      </c>
      <c r="AN381" s="169">
        <v>3.3037146892655365</v>
      </c>
      <c r="AO381" s="170">
        <v>2.6154814814814817</v>
      </c>
      <c r="AP381" s="171">
        <v>0.91</v>
      </c>
      <c r="AQ381" s="172">
        <v>3.48</v>
      </c>
      <c r="AR381" s="171">
        <v>0.91</v>
      </c>
      <c r="AS381" s="172">
        <v>3.44</v>
      </c>
      <c r="AT381" s="172">
        <v>3.46</v>
      </c>
      <c r="AU381" s="66">
        <v>2606043</v>
      </c>
      <c r="AV381" s="141">
        <v>2606000</v>
      </c>
    </row>
    <row r="382" spans="1:48" x14ac:dyDescent="0.2">
      <c r="A382" s="4">
        <v>373</v>
      </c>
      <c r="B382" s="129" t="s">
        <v>562</v>
      </c>
      <c r="C382" s="130" t="s">
        <v>37</v>
      </c>
      <c r="D382" s="57" t="s">
        <v>1123</v>
      </c>
      <c r="E382" s="131">
        <v>0.12841035781863963</v>
      </c>
      <c r="F382" s="132">
        <v>0.30781073000082726</v>
      </c>
      <c r="G382" s="133">
        <v>0.28520936544807574</v>
      </c>
      <c r="H382" s="132">
        <v>0.55720323744116929</v>
      </c>
      <c r="I382" s="134">
        <v>0.435006983720998</v>
      </c>
      <c r="J382" s="58">
        <v>0.87</v>
      </c>
      <c r="K382" s="195">
        <v>5</v>
      </c>
      <c r="L382" s="193">
        <f t="shared" si="57"/>
        <v>0.55678287889633626</v>
      </c>
      <c r="M382" s="63">
        <f t="shared" si="57"/>
        <v>2.5876482071972404</v>
      </c>
      <c r="N382" s="60">
        <f t="shared" si="59"/>
        <v>0.42167469252293877</v>
      </c>
      <c r="O382" s="63">
        <f t="shared" si="60"/>
        <v>2.3861059413027919</v>
      </c>
      <c r="P382" s="136">
        <f t="shared" si="61"/>
        <v>2.4868770742500166</v>
      </c>
      <c r="Q382" s="60">
        <f t="shared" si="58"/>
        <v>0.6851932367149759</v>
      </c>
      <c r="R382" s="63">
        <f t="shared" si="62"/>
        <v>2.8954589371980677</v>
      </c>
      <c r="S382" s="60">
        <f t="shared" si="63"/>
        <v>0.7068840579710145</v>
      </c>
      <c r="T382" s="63">
        <f t="shared" si="64"/>
        <v>2.9433091787439611</v>
      </c>
      <c r="U382" s="230">
        <f t="shared" si="65"/>
        <v>2.9218840579710146</v>
      </c>
      <c r="V382" s="62">
        <v>0.52559055118110232</v>
      </c>
      <c r="W382" s="63">
        <v>2.5431889763779525</v>
      </c>
      <c r="X382" s="62">
        <v>0.39578740157480319</v>
      </c>
      <c r="Y382" s="135">
        <v>2.3603937007874016</v>
      </c>
      <c r="Z382" s="136">
        <v>2.4517913385826771</v>
      </c>
      <c r="AA382" s="137">
        <v>0.58797520661157021</v>
      </c>
      <c r="AB382" s="138">
        <v>2.6321074380165288</v>
      </c>
      <c r="AC382" s="139">
        <v>0.4475619834710744</v>
      </c>
      <c r="AD382" s="138">
        <v>2.4118181818181821</v>
      </c>
      <c r="AE382" s="140">
        <v>2.5219628099173557</v>
      </c>
      <c r="AF382" s="137">
        <v>0.70316742081447958</v>
      </c>
      <c r="AG382" s="169">
        <v>2.9231674208144796</v>
      </c>
      <c r="AH382" s="139">
        <v>0.58656108597285073</v>
      </c>
      <c r="AI382" s="169">
        <v>2.6244343891402715</v>
      </c>
      <c r="AJ382" s="170">
        <v>2.7738009049773753</v>
      </c>
      <c r="AK382" s="137">
        <v>0.69038647342995174</v>
      </c>
      <c r="AL382" s="169">
        <v>2.8909178743961355</v>
      </c>
      <c r="AM382" s="139">
        <v>0.61376811594202896</v>
      </c>
      <c r="AN382" s="169">
        <v>2.7566183574879228</v>
      </c>
      <c r="AO382" s="170">
        <v>2.8237681159420291</v>
      </c>
      <c r="AP382" s="171">
        <v>0.68</v>
      </c>
      <c r="AQ382" s="172">
        <v>2.9</v>
      </c>
      <c r="AR382" s="171">
        <v>0.8</v>
      </c>
      <c r="AS382" s="172">
        <v>3.13</v>
      </c>
      <c r="AT382" s="172">
        <v>3.02</v>
      </c>
      <c r="AU382" s="66">
        <v>903016</v>
      </c>
      <c r="AV382" s="141">
        <v>903000</v>
      </c>
    </row>
    <row r="383" spans="1:48" x14ac:dyDescent="0.2">
      <c r="A383" s="4">
        <v>374</v>
      </c>
      <c r="B383" s="129" t="s">
        <v>563</v>
      </c>
      <c r="C383" s="130" t="s">
        <v>48</v>
      </c>
      <c r="D383" s="57" t="s">
        <v>49</v>
      </c>
      <c r="E383" s="131">
        <v>3.5566086904001648E-2</v>
      </c>
      <c r="F383" s="132">
        <v>0.1363321054890605</v>
      </c>
      <c r="G383" s="133">
        <v>6.6448180582807548E-2</v>
      </c>
      <c r="H383" s="132">
        <v>0.30946353136154237</v>
      </c>
      <c r="I383" s="134">
        <v>0.22289781842530143</v>
      </c>
      <c r="J383" s="58">
        <v>0.44</v>
      </c>
      <c r="K383" s="195">
        <v>3</v>
      </c>
      <c r="L383" s="193">
        <f t="shared" si="57"/>
        <v>0.82933821931609408</v>
      </c>
      <c r="M383" s="63">
        <f t="shared" si="57"/>
        <v>3.3282611959463466</v>
      </c>
      <c r="N383" s="60">
        <f t="shared" si="59"/>
        <v>0.8196762213310681</v>
      </c>
      <c r="O383" s="63">
        <f t="shared" si="60"/>
        <v>3.1992206791647733</v>
      </c>
      <c r="P383" s="136">
        <f t="shared" si="61"/>
        <v>3.2637409375555597</v>
      </c>
      <c r="Q383" s="60">
        <f t="shared" si="58"/>
        <v>0.86490430622009573</v>
      </c>
      <c r="R383" s="63">
        <f t="shared" si="62"/>
        <v>3.4645933014354071</v>
      </c>
      <c r="S383" s="60">
        <f t="shared" si="63"/>
        <v>0.88612440191387565</v>
      </c>
      <c r="T383" s="63">
        <f t="shared" si="64"/>
        <v>3.5086842105263156</v>
      </c>
      <c r="U383" s="230">
        <f t="shared" si="65"/>
        <v>3.4866387559808611</v>
      </c>
      <c r="V383" s="62">
        <v>0.79378854625550654</v>
      </c>
      <c r="W383" s="63">
        <v>3.2338766519823787</v>
      </c>
      <c r="X383" s="62">
        <v>0.81110132158590309</v>
      </c>
      <c r="Y383" s="135">
        <v>3.1818942731277531</v>
      </c>
      <c r="Z383" s="136">
        <v>3.2078854625550659</v>
      </c>
      <c r="AA383" s="137">
        <v>0.86488789237668162</v>
      </c>
      <c r="AB383" s="138">
        <v>3.4226457399103145</v>
      </c>
      <c r="AC383" s="139">
        <v>0.82825112107623311</v>
      </c>
      <c r="AD383" s="138">
        <v>3.2165470852017934</v>
      </c>
      <c r="AE383" s="140">
        <v>3.319596412556054</v>
      </c>
      <c r="AF383" s="137">
        <v>0.90184079601990041</v>
      </c>
      <c r="AG383" s="169">
        <v>3.4814925373134327</v>
      </c>
      <c r="AH383" s="139">
        <v>0.90641791044776121</v>
      </c>
      <c r="AI383" s="169">
        <v>3.3818905472636818</v>
      </c>
      <c r="AJ383" s="170">
        <v>3.431691542288557</v>
      </c>
      <c r="AK383" s="137">
        <v>0.86980861244019148</v>
      </c>
      <c r="AL383" s="169">
        <v>3.4891866028708138</v>
      </c>
      <c r="AM383" s="139">
        <v>0.88224880382775117</v>
      </c>
      <c r="AN383" s="169">
        <v>3.4773684210526312</v>
      </c>
      <c r="AO383" s="170">
        <v>3.4832775119617225</v>
      </c>
      <c r="AP383" s="171">
        <v>0.86</v>
      </c>
      <c r="AQ383" s="172">
        <v>3.44</v>
      </c>
      <c r="AR383" s="171">
        <v>0.89</v>
      </c>
      <c r="AS383" s="172">
        <v>3.54</v>
      </c>
      <c r="AT383" s="172">
        <v>3.49</v>
      </c>
      <c r="AU383" s="66">
        <v>6002058</v>
      </c>
      <c r="AV383" s="141">
        <v>6002000</v>
      </c>
    </row>
    <row r="384" spans="1:48" x14ac:dyDescent="0.2">
      <c r="A384" s="4">
        <v>375</v>
      </c>
      <c r="B384" s="129" t="s">
        <v>564</v>
      </c>
      <c r="C384" s="130" t="s">
        <v>31</v>
      </c>
      <c r="D384" s="57" t="s">
        <v>49</v>
      </c>
      <c r="E384" s="131">
        <v>5.4417980943438748E-2</v>
      </c>
      <c r="F384" s="132">
        <v>0.16196285798970189</v>
      </c>
      <c r="G384" s="133">
        <v>0.1745113362815246</v>
      </c>
      <c r="H384" s="132">
        <v>0.43132722107945343</v>
      </c>
      <c r="I384" s="134">
        <v>0.29414503953457727</v>
      </c>
      <c r="J384" s="58">
        <v>0.46</v>
      </c>
      <c r="K384" s="195">
        <v>3</v>
      </c>
      <c r="L384" s="193">
        <f t="shared" si="57"/>
        <v>0.64772066212440782</v>
      </c>
      <c r="M384" s="63">
        <f t="shared" si="57"/>
        <v>2.7825946641341917</v>
      </c>
      <c r="N384" s="60">
        <f t="shared" si="59"/>
        <v>0.63292229203705952</v>
      </c>
      <c r="O384" s="63">
        <f t="shared" si="60"/>
        <v>2.7685400355577148</v>
      </c>
      <c r="P384" s="136">
        <f t="shared" si="61"/>
        <v>2.7755673498459537</v>
      </c>
      <c r="Q384" s="60">
        <f t="shared" si="58"/>
        <v>0.70213864306784657</v>
      </c>
      <c r="R384" s="63">
        <f t="shared" si="62"/>
        <v>2.9445575221238935</v>
      </c>
      <c r="S384" s="60">
        <f t="shared" si="63"/>
        <v>0.80743362831858412</v>
      </c>
      <c r="T384" s="63">
        <f t="shared" si="64"/>
        <v>3.1998672566371682</v>
      </c>
      <c r="U384" s="230">
        <f t="shared" si="65"/>
        <v>3.0697123893805309</v>
      </c>
      <c r="V384" s="62">
        <v>0.60405446293494702</v>
      </c>
      <c r="W384" s="63">
        <v>2.6710287443267777</v>
      </c>
      <c r="X384" s="62">
        <v>0.56264750378214823</v>
      </c>
      <c r="Y384" s="135">
        <v>2.6641603630862329</v>
      </c>
      <c r="Z384" s="136">
        <v>2.6675945537065053</v>
      </c>
      <c r="AA384" s="137">
        <v>0.69138686131386862</v>
      </c>
      <c r="AB384" s="138">
        <v>2.8941605839416056</v>
      </c>
      <c r="AC384" s="139">
        <v>0.70319708029197081</v>
      </c>
      <c r="AD384" s="138">
        <v>2.8729197080291971</v>
      </c>
      <c r="AE384" s="140">
        <v>2.8835401459854015</v>
      </c>
      <c r="AF384" s="137">
        <v>0.68375176304654439</v>
      </c>
      <c r="AG384" s="169">
        <v>2.860846262341326</v>
      </c>
      <c r="AH384" s="139">
        <v>0.78499294781382223</v>
      </c>
      <c r="AI384" s="169">
        <v>3.1274894217207336</v>
      </c>
      <c r="AJ384" s="170">
        <v>2.9941678420310298</v>
      </c>
      <c r="AK384" s="137">
        <v>0.71427728613569319</v>
      </c>
      <c r="AL384" s="169">
        <v>2.9691150442477872</v>
      </c>
      <c r="AM384" s="139">
        <v>0.76486725663716815</v>
      </c>
      <c r="AN384" s="169">
        <v>3.1097345132743364</v>
      </c>
      <c r="AO384" s="170">
        <v>3.0394247787610618</v>
      </c>
      <c r="AP384" s="171">
        <v>0.69</v>
      </c>
      <c r="AQ384" s="172">
        <v>2.92</v>
      </c>
      <c r="AR384" s="171">
        <v>0.85</v>
      </c>
      <c r="AS384" s="172">
        <v>3.29</v>
      </c>
      <c r="AT384" s="172">
        <v>3.1</v>
      </c>
      <c r="AU384" s="66">
        <v>6002070</v>
      </c>
      <c r="AV384" s="141">
        <v>6002000</v>
      </c>
    </row>
    <row r="385" spans="1:48" x14ac:dyDescent="0.2">
      <c r="A385" s="4">
        <v>376</v>
      </c>
      <c r="B385" s="129" t="s">
        <v>565</v>
      </c>
      <c r="C385" s="130" t="s">
        <v>61</v>
      </c>
      <c r="D385" s="57" t="s">
        <v>566</v>
      </c>
      <c r="E385" s="131">
        <v>0.14765087554721712</v>
      </c>
      <c r="F385" s="132">
        <v>0.29909243548957232</v>
      </c>
      <c r="G385" s="133">
        <v>0.16830512276694676</v>
      </c>
      <c r="H385" s="132">
        <v>0.50760264567528557</v>
      </c>
      <c r="I385" s="134">
        <v>0.40334754058242916</v>
      </c>
      <c r="J385" s="58">
        <v>0.66</v>
      </c>
      <c r="K385" s="195">
        <v>1</v>
      </c>
      <c r="L385" s="193">
        <f t="shared" si="57"/>
        <v>0.76753205128205126</v>
      </c>
      <c r="M385" s="63">
        <f t="shared" si="57"/>
        <v>3.1294746376811595</v>
      </c>
      <c r="N385" s="60">
        <f t="shared" si="59"/>
        <v>0.7117558528428094</v>
      </c>
      <c r="O385" s="63">
        <f t="shared" si="60"/>
        <v>2.8952327201783725</v>
      </c>
      <c r="P385" s="136">
        <f t="shared" si="61"/>
        <v>3.0123536789297658</v>
      </c>
      <c r="Q385" s="60">
        <f t="shared" si="58"/>
        <v>0.91518292682926838</v>
      </c>
      <c r="R385" s="63">
        <f t="shared" si="62"/>
        <v>3.4285670731707318</v>
      </c>
      <c r="S385" s="60">
        <f t="shared" si="63"/>
        <v>0.88006097560975616</v>
      </c>
      <c r="T385" s="63">
        <f t="shared" si="64"/>
        <v>3.4028353658536581</v>
      </c>
      <c r="U385" s="230">
        <f t="shared" si="65"/>
        <v>3.415701219512195</v>
      </c>
      <c r="V385" s="62">
        <v>0.73</v>
      </c>
      <c r="W385" s="63">
        <v>3.0647826086956522</v>
      </c>
      <c r="X385" s="62">
        <v>0.69376811594202903</v>
      </c>
      <c r="Y385" s="135">
        <v>2.8468115942028991</v>
      </c>
      <c r="Z385" s="136">
        <v>2.9557971014492757</v>
      </c>
      <c r="AA385" s="137">
        <v>0.80506410256410255</v>
      </c>
      <c r="AB385" s="138">
        <v>3.1941666666666664</v>
      </c>
      <c r="AC385" s="139">
        <v>0.72974358974358977</v>
      </c>
      <c r="AD385" s="138">
        <v>2.943653846153846</v>
      </c>
      <c r="AE385" s="140">
        <v>3.0689102564102564</v>
      </c>
      <c r="AF385" s="137">
        <v>0.84</v>
      </c>
      <c r="AG385" s="169">
        <v>3.3062025316455692</v>
      </c>
      <c r="AH385" s="139">
        <v>0.78430379746835444</v>
      </c>
      <c r="AI385" s="169">
        <v>3.0832911392405062</v>
      </c>
      <c r="AJ385" s="170">
        <v>3.1947468354430377</v>
      </c>
      <c r="AK385" s="137">
        <v>0.91036585365853662</v>
      </c>
      <c r="AL385" s="169">
        <v>3.4571341463414633</v>
      </c>
      <c r="AM385" s="139">
        <v>0.83012195121951216</v>
      </c>
      <c r="AN385" s="169">
        <v>3.2256707317073166</v>
      </c>
      <c r="AO385" s="170">
        <v>3.3414024390243897</v>
      </c>
      <c r="AP385" s="171">
        <v>0.92</v>
      </c>
      <c r="AQ385" s="172">
        <v>3.4</v>
      </c>
      <c r="AR385" s="171">
        <v>0.93</v>
      </c>
      <c r="AS385" s="172">
        <v>3.58</v>
      </c>
      <c r="AT385" s="172">
        <v>3.49</v>
      </c>
      <c r="AU385" s="66">
        <v>3604018</v>
      </c>
      <c r="AV385" s="141">
        <v>3604000</v>
      </c>
    </row>
    <row r="386" spans="1:48" x14ac:dyDescent="0.2">
      <c r="A386" s="4">
        <v>377</v>
      </c>
      <c r="B386" s="129" t="s">
        <v>567</v>
      </c>
      <c r="C386" s="130" t="s">
        <v>53</v>
      </c>
      <c r="D386" s="57" t="s">
        <v>566</v>
      </c>
      <c r="E386" s="131">
        <v>4.431924343141147E-2</v>
      </c>
      <c r="F386" s="132">
        <v>0.1290335447003863</v>
      </c>
      <c r="G386" s="133">
        <v>0.11996845553483593</v>
      </c>
      <c r="H386" s="132">
        <v>0.29861710526538854</v>
      </c>
      <c r="I386" s="134">
        <v>0.21132532498288725</v>
      </c>
      <c r="J386" s="58">
        <v>0.68</v>
      </c>
      <c r="K386" s="195">
        <v>1</v>
      </c>
      <c r="L386" s="193">
        <f t="shared" si="57"/>
        <v>0.68979651219559823</v>
      </c>
      <c r="M386" s="63">
        <f t="shared" si="57"/>
        <v>2.818876423145273</v>
      </c>
      <c r="N386" s="60">
        <f t="shared" si="59"/>
        <v>0.67644633546194854</v>
      </c>
      <c r="O386" s="63">
        <f t="shared" si="60"/>
        <v>2.8765115120979554</v>
      </c>
      <c r="P386" s="136">
        <f t="shared" si="61"/>
        <v>2.8476939676216144</v>
      </c>
      <c r="Q386" s="60">
        <f t="shared" si="58"/>
        <v>0.7341157556270097</v>
      </c>
      <c r="R386" s="63">
        <f t="shared" si="62"/>
        <v>2.9479099678456593</v>
      </c>
      <c r="S386" s="60">
        <f t="shared" si="63"/>
        <v>0.79641479099678447</v>
      </c>
      <c r="T386" s="63">
        <f t="shared" si="64"/>
        <v>3.175128617363344</v>
      </c>
      <c r="U386" s="230">
        <f t="shared" si="65"/>
        <v>3.0590192926045017</v>
      </c>
      <c r="V386" s="62">
        <v>0.67609467455621297</v>
      </c>
      <c r="W386" s="63">
        <v>2.7857396449704139</v>
      </c>
      <c r="X386" s="62">
        <v>0.66210059171597635</v>
      </c>
      <c r="Y386" s="135">
        <v>2.8966863905325444</v>
      </c>
      <c r="Z386" s="136">
        <v>2.8412130177514792</v>
      </c>
      <c r="AA386" s="137">
        <v>0.70349834983498349</v>
      </c>
      <c r="AB386" s="138">
        <v>2.852013201320132</v>
      </c>
      <c r="AC386" s="139">
        <v>0.69079207920792074</v>
      </c>
      <c r="AD386" s="138">
        <v>2.8563366336633664</v>
      </c>
      <c r="AE386" s="140">
        <v>2.8541749174917492</v>
      </c>
      <c r="AF386" s="137">
        <v>0.68890675241157551</v>
      </c>
      <c r="AG386" s="169">
        <v>2.8544694533762058</v>
      </c>
      <c r="AH386" s="139">
        <v>0.71347266881028937</v>
      </c>
      <c r="AI386" s="169">
        <v>2.8890353697749198</v>
      </c>
      <c r="AJ386" s="170">
        <v>2.8717524115755628</v>
      </c>
      <c r="AK386" s="137">
        <v>0.71823151125401941</v>
      </c>
      <c r="AL386" s="169">
        <v>2.9158199356913186</v>
      </c>
      <c r="AM386" s="139">
        <v>0.74282958199356908</v>
      </c>
      <c r="AN386" s="169">
        <v>3.0202572347266878</v>
      </c>
      <c r="AO386" s="170">
        <v>2.968038585209003</v>
      </c>
      <c r="AP386" s="171">
        <v>0.75</v>
      </c>
      <c r="AQ386" s="172">
        <v>2.98</v>
      </c>
      <c r="AR386" s="171">
        <v>0.85</v>
      </c>
      <c r="AS386" s="172">
        <v>3.33</v>
      </c>
      <c r="AT386" s="172">
        <v>3.15</v>
      </c>
      <c r="AU386" s="66">
        <v>3604020</v>
      </c>
      <c r="AV386" s="141">
        <v>3604000</v>
      </c>
    </row>
    <row r="387" spans="1:48" x14ac:dyDescent="0.2">
      <c r="A387" s="4">
        <v>378</v>
      </c>
      <c r="B387" s="129" t="s">
        <v>568</v>
      </c>
      <c r="C387" s="130" t="s">
        <v>67</v>
      </c>
      <c r="D387" s="57" t="s">
        <v>68</v>
      </c>
      <c r="E387" s="131">
        <v>0.18925849287083252</v>
      </c>
      <c r="F387" s="132">
        <v>0.5549954060571598</v>
      </c>
      <c r="G387" s="133">
        <v>0.28703636717845032</v>
      </c>
      <c r="H387" s="132">
        <v>0.65179345422379509</v>
      </c>
      <c r="I387" s="134">
        <v>0.60339443014047722</v>
      </c>
      <c r="J387" s="58">
        <v>0.77</v>
      </c>
      <c r="K387" s="195">
        <v>3</v>
      </c>
      <c r="L387" s="193">
        <f t="shared" si="57"/>
        <v>0.58825851393188855</v>
      </c>
      <c r="M387" s="63">
        <f t="shared" si="57"/>
        <v>2.6452767027863775</v>
      </c>
      <c r="N387" s="60">
        <f t="shared" si="59"/>
        <v>0.47422213622291026</v>
      </c>
      <c r="O387" s="63">
        <f t="shared" si="60"/>
        <v>2.4274922600619195</v>
      </c>
      <c r="P387" s="136">
        <f t="shared" si="61"/>
        <v>2.5363844814241485</v>
      </c>
      <c r="Q387" s="60">
        <f t="shared" si="58"/>
        <v>0.77751700680272107</v>
      </c>
      <c r="R387" s="63">
        <f t="shared" si="62"/>
        <v>3.2002721088435373</v>
      </c>
      <c r="S387" s="60">
        <f t="shared" si="63"/>
        <v>0.76125850340136059</v>
      </c>
      <c r="T387" s="63">
        <f t="shared" si="64"/>
        <v>3.0792857142857146</v>
      </c>
      <c r="U387" s="230">
        <f t="shared" si="65"/>
        <v>3.1397789115646257</v>
      </c>
      <c r="V387" s="62">
        <v>0.53691176470588231</v>
      </c>
      <c r="W387" s="63">
        <v>2.5046323529411767</v>
      </c>
      <c r="X387" s="62">
        <v>0.42647058823529416</v>
      </c>
      <c r="Y387" s="135">
        <v>2.3198529411764706</v>
      </c>
      <c r="Z387" s="136">
        <v>2.4122426470588234</v>
      </c>
      <c r="AA387" s="137">
        <v>0.63960526315789468</v>
      </c>
      <c r="AB387" s="138">
        <v>2.7859210526315787</v>
      </c>
      <c r="AC387" s="139">
        <v>0.52197368421052637</v>
      </c>
      <c r="AD387" s="138">
        <v>2.5351315789473685</v>
      </c>
      <c r="AE387" s="140">
        <v>2.6605263157894736</v>
      </c>
      <c r="AF387" s="137">
        <v>0.77882758620689674</v>
      </c>
      <c r="AG387" s="169">
        <v>3.1380689655172418</v>
      </c>
      <c r="AH387" s="139">
        <v>0.65427586206896549</v>
      </c>
      <c r="AI387" s="169">
        <v>2.7984137931034478</v>
      </c>
      <c r="AJ387" s="170">
        <v>2.9682413793103448</v>
      </c>
      <c r="AK387" s="137">
        <v>0.79503401360544212</v>
      </c>
      <c r="AL387" s="169">
        <v>3.2005442176870744</v>
      </c>
      <c r="AM387" s="139">
        <v>0.73251700680272114</v>
      </c>
      <c r="AN387" s="169">
        <v>2.9385714285714286</v>
      </c>
      <c r="AO387" s="170">
        <v>3.0695578231292515</v>
      </c>
      <c r="AP387" s="171">
        <v>0.76</v>
      </c>
      <c r="AQ387" s="172">
        <v>3.2</v>
      </c>
      <c r="AR387" s="171">
        <v>0.79</v>
      </c>
      <c r="AS387" s="172">
        <v>3.22</v>
      </c>
      <c r="AT387" s="172">
        <v>3.21</v>
      </c>
      <c r="AU387" s="66">
        <v>6003104</v>
      </c>
      <c r="AV387" s="141">
        <v>6003000</v>
      </c>
    </row>
    <row r="388" spans="1:48" x14ac:dyDescent="0.2">
      <c r="A388" s="4">
        <v>379</v>
      </c>
      <c r="B388" s="129" t="s">
        <v>569</v>
      </c>
      <c r="C388" s="130" t="s">
        <v>1101</v>
      </c>
      <c r="D388" s="57" t="s">
        <v>382</v>
      </c>
      <c r="E388" s="131">
        <v>9.7219114219114222E-2</v>
      </c>
      <c r="F388" s="132">
        <v>0.22037529137529166</v>
      </c>
      <c r="G388" s="133">
        <v>0.15023484848484853</v>
      </c>
      <c r="H388" s="132">
        <v>0.31637004662004653</v>
      </c>
      <c r="I388" s="134">
        <v>0.26837266899766865</v>
      </c>
      <c r="J388" s="58">
        <v>0.96</v>
      </c>
      <c r="K388" s="195">
        <v>3</v>
      </c>
      <c r="L388" s="193">
        <f t="shared" si="57"/>
        <v>0.62678088578088575</v>
      </c>
      <c r="M388" s="63">
        <f t="shared" si="57"/>
        <v>2.7501247086247087</v>
      </c>
      <c r="N388" s="60">
        <f t="shared" si="59"/>
        <v>0.49551515151515152</v>
      </c>
      <c r="O388" s="63">
        <f t="shared" si="60"/>
        <v>2.4178799533799533</v>
      </c>
      <c r="P388" s="136">
        <f t="shared" si="61"/>
        <v>2.5840023310023312</v>
      </c>
      <c r="Q388" s="60">
        <f t="shared" si="58"/>
        <v>0.72399999999999998</v>
      </c>
      <c r="R388" s="63">
        <f t="shared" si="62"/>
        <v>2.9705000000000004</v>
      </c>
      <c r="S388" s="60">
        <f t="shared" si="63"/>
        <v>0.64575000000000005</v>
      </c>
      <c r="T388" s="63">
        <f t="shared" si="64"/>
        <v>2.7342499999999998</v>
      </c>
      <c r="U388" s="230">
        <f t="shared" si="65"/>
        <v>2.8523749999999999</v>
      </c>
      <c r="V388" s="62">
        <v>0.69641025641025633</v>
      </c>
      <c r="W388" s="63">
        <v>2.8667948717948715</v>
      </c>
      <c r="X388" s="62">
        <v>0.51666666666666661</v>
      </c>
      <c r="Y388" s="135">
        <v>2.4844871794871795</v>
      </c>
      <c r="Z388" s="136">
        <v>2.6756410256410255</v>
      </c>
      <c r="AA388" s="137">
        <v>0.55715151515151518</v>
      </c>
      <c r="AB388" s="138">
        <v>2.6334545454545455</v>
      </c>
      <c r="AC388" s="139">
        <v>0.47436363636363643</v>
      </c>
      <c r="AD388" s="138">
        <v>2.3512727272727272</v>
      </c>
      <c r="AE388" s="140">
        <v>2.4923636363636366</v>
      </c>
      <c r="AF388" s="137">
        <v>0.67936842105263162</v>
      </c>
      <c r="AG388" s="169">
        <v>2.8882105263157891</v>
      </c>
      <c r="AH388" s="139">
        <v>0.49505263157894741</v>
      </c>
      <c r="AI388" s="169">
        <v>2.4653684210526317</v>
      </c>
      <c r="AJ388" s="170">
        <v>2.6767894736842104</v>
      </c>
      <c r="AK388" s="137">
        <v>0.69800000000000006</v>
      </c>
      <c r="AL388" s="169">
        <v>2.9510000000000001</v>
      </c>
      <c r="AM388" s="139">
        <v>0.66149999999999998</v>
      </c>
      <c r="AN388" s="169">
        <v>2.6984999999999997</v>
      </c>
      <c r="AO388" s="170">
        <v>2.8247499999999999</v>
      </c>
      <c r="AP388" s="171">
        <v>0.75</v>
      </c>
      <c r="AQ388" s="172">
        <v>2.99</v>
      </c>
      <c r="AR388" s="171">
        <v>0.63</v>
      </c>
      <c r="AS388" s="172">
        <v>2.77</v>
      </c>
      <c r="AT388" s="172">
        <v>2.88</v>
      </c>
      <c r="AU388" s="66">
        <v>2603023</v>
      </c>
      <c r="AV388" s="141">
        <v>2603000</v>
      </c>
    </row>
    <row r="389" spans="1:48" x14ac:dyDescent="0.2">
      <c r="A389" s="4">
        <v>380</v>
      </c>
      <c r="B389" s="129" t="s">
        <v>570</v>
      </c>
      <c r="C389" s="130" t="s">
        <v>61</v>
      </c>
      <c r="D389" s="57" t="s">
        <v>571</v>
      </c>
      <c r="E389" s="131">
        <v>6.2331030829105405E-2</v>
      </c>
      <c r="F389" s="132">
        <v>0.21440348839578638</v>
      </c>
      <c r="G389" s="133">
        <v>0.12243423599649539</v>
      </c>
      <c r="H389" s="132">
        <v>0.38043961529840908</v>
      </c>
      <c r="I389" s="134">
        <v>0.29992155184709768</v>
      </c>
      <c r="J389" s="58">
        <v>0.5</v>
      </c>
      <c r="K389" s="195">
        <v>1</v>
      </c>
      <c r="L389" s="193">
        <f t="shared" si="57"/>
        <v>0.82311612364243936</v>
      </c>
      <c r="M389" s="63">
        <f t="shared" si="57"/>
        <v>3.2873851294903926</v>
      </c>
      <c r="N389" s="60">
        <f t="shared" si="59"/>
        <v>0.71032999164578103</v>
      </c>
      <c r="O389" s="63">
        <f t="shared" si="60"/>
        <v>2.9501294903926483</v>
      </c>
      <c r="P389" s="136">
        <f t="shared" si="61"/>
        <v>3.1187573099415205</v>
      </c>
      <c r="Q389" s="60">
        <f t="shared" si="58"/>
        <v>0.88544715447154476</v>
      </c>
      <c r="R389" s="63">
        <f t="shared" si="62"/>
        <v>3.501788617886179</v>
      </c>
      <c r="S389" s="60">
        <f t="shared" si="63"/>
        <v>0.83276422764227642</v>
      </c>
      <c r="T389" s="63">
        <f t="shared" si="64"/>
        <v>3.3305691056910574</v>
      </c>
      <c r="U389" s="230">
        <f t="shared" si="65"/>
        <v>3.4186788617886181</v>
      </c>
      <c r="V389" s="62">
        <v>0.84079365079365076</v>
      </c>
      <c r="W389" s="63">
        <v>3.3230158730158728</v>
      </c>
      <c r="X389" s="62">
        <v>0.74539682539682539</v>
      </c>
      <c r="Y389" s="135">
        <v>2.9992063492063492</v>
      </c>
      <c r="Z389" s="136">
        <v>3.161111111111111</v>
      </c>
      <c r="AA389" s="137">
        <v>0.80543859649122806</v>
      </c>
      <c r="AB389" s="138">
        <v>3.2517543859649125</v>
      </c>
      <c r="AC389" s="139">
        <v>0.67526315789473679</v>
      </c>
      <c r="AD389" s="138">
        <v>2.9010526315789473</v>
      </c>
      <c r="AE389" s="140">
        <v>3.0764035087719299</v>
      </c>
      <c r="AF389" s="137">
        <v>0.90495726495726503</v>
      </c>
      <c r="AG389" s="169">
        <v>3.4400000000000004</v>
      </c>
      <c r="AH389" s="139">
        <v>0.84982905982905987</v>
      </c>
      <c r="AI389" s="169">
        <v>3.154957264957265</v>
      </c>
      <c r="AJ389" s="170">
        <v>3.2974786324786329</v>
      </c>
      <c r="AK389" s="137">
        <v>0.89089430894308941</v>
      </c>
      <c r="AL389" s="169">
        <v>3.5535772357723578</v>
      </c>
      <c r="AM389" s="139">
        <v>0.78552845528455295</v>
      </c>
      <c r="AN389" s="169">
        <v>3.2211382113821143</v>
      </c>
      <c r="AO389" s="170">
        <v>3.3873577235772361</v>
      </c>
      <c r="AP389" s="171">
        <v>0.88</v>
      </c>
      <c r="AQ389" s="172">
        <v>3.45</v>
      </c>
      <c r="AR389" s="171">
        <v>0.88</v>
      </c>
      <c r="AS389" s="172">
        <v>3.44</v>
      </c>
      <c r="AT389" s="172">
        <v>3.45</v>
      </c>
      <c r="AU389" s="66">
        <v>6605056</v>
      </c>
      <c r="AV389" s="141">
        <v>6605000</v>
      </c>
    </row>
    <row r="390" spans="1:48" x14ac:dyDescent="0.2">
      <c r="A390" s="4">
        <v>381</v>
      </c>
      <c r="B390" s="129" t="s">
        <v>572</v>
      </c>
      <c r="C390" s="130" t="s">
        <v>53</v>
      </c>
      <c r="D390" s="57" t="s">
        <v>571</v>
      </c>
      <c r="E390" s="131">
        <v>5.6715468003236458E-2</v>
      </c>
      <c r="F390" s="132">
        <v>9.5098856527233266E-2</v>
      </c>
      <c r="G390" s="133">
        <v>0.13118142396127463</v>
      </c>
      <c r="H390" s="132">
        <v>0.35898493805574194</v>
      </c>
      <c r="I390" s="134">
        <v>0.22454189729148766</v>
      </c>
      <c r="J390" s="58">
        <v>0.53</v>
      </c>
      <c r="K390" s="195">
        <v>1</v>
      </c>
      <c r="L390" s="193">
        <f t="shared" si="57"/>
        <v>0.70088615801302367</v>
      </c>
      <c r="M390" s="63">
        <f t="shared" si="57"/>
        <v>2.9630718751800842</v>
      </c>
      <c r="N390" s="60">
        <f t="shared" si="59"/>
        <v>0.59881857603872535</v>
      </c>
      <c r="O390" s="63">
        <f t="shared" si="60"/>
        <v>2.6568280700743392</v>
      </c>
      <c r="P390" s="136">
        <f t="shared" si="61"/>
        <v>2.8099499726272117</v>
      </c>
      <c r="Q390" s="60">
        <f t="shared" si="58"/>
        <v>0.75760162601626013</v>
      </c>
      <c r="R390" s="63">
        <f t="shared" si="62"/>
        <v>3.0581707317073175</v>
      </c>
      <c r="S390" s="60">
        <f t="shared" si="63"/>
        <v>0.73</v>
      </c>
      <c r="T390" s="63">
        <f t="shared" si="64"/>
        <v>3.0158130081300811</v>
      </c>
      <c r="U390" s="230">
        <f t="shared" si="65"/>
        <v>3.0344918699186993</v>
      </c>
      <c r="V390" s="62">
        <v>0.64455223880597012</v>
      </c>
      <c r="W390" s="63">
        <v>2.8165298507462686</v>
      </c>
      <c r="X390" s="62">
        <v>0.56466417910447775</v>
      </c>
      <c r="Y390" s="135">
        <v>2.6258955223880602</v>
      </c>
      <c r="Z390" s="136">
        <v>2.7212126865671644</v>
      </c>
      <c r="AA390" s="137">
        <v>0.75722007722007723</v>
      </c>
      <c r="AB390" s="138">
        <v>3.1096138996139002</v>
      </c>
      <c r="AC390" s="139">
        <v>0.63297297297297295</v>
      </c>
      <c r="AD390" s="138">
        <v>2.6877606177606177</v>
      </c>
      <c r="AE390" s="140">
        <v>2.898687258687259</v>
      </c>
      <c r="AF390" s="137">
        <v>0.78468879668049796</v>
      </c>
      <c r="AG390" s="169">
        <v>3.1271369294605806</v>
      </c>
      <c r="AH390" s="139">
        <v>0.68701244813278017</v>
      </c>
      <c r="AI390" s="169">
        <v>2.9065145228215767</v>
      </c>
      <c r="AJ390" s="170">
        <v>3.0168257261410787</v>
      </c>
      <c r="AK390" s="137">
        <v>0.78520325203252039</v>
      </c>
      <c r="AL390" s="169">
        <v>3.1263414634146343</v>
      </c>
      <c r="AM390" s="139">
        <v>0.69</v>
      </c>
      <c r="AN390" s="169">
        <v>2.9316260162601626</v>
      </c>
      <c r="AO390" s="170">
        <v>3.0289837398373987</v>
      </c>
      <c r="AP390" s="171">
        <v>0.73</v>
      </c>
      <c r="AQ390" s="172">
        <v>2.99</v>
      </c>
      <c r="AR390" s="171">
        <v>0.77</v>
      </c>
      <c r="AS390" s="172">
        <v>3.1</v>
      </c>
      <c r="AT390" s="172">
        <v>3.04</v>
      </c>
      <c r="AU390" s="66">
        <v>6605058</v>
      </c>
      <c r="AV390" s="141">
        <v>6605000</v>
      </c>
    </row>
    <row r="391" spans="1:48" x14ac:dyDescent="0.2">
      <c r="A391" s="4">
        <v>382</v>
      </c>
      <c r="B391" s="129" t="s">
        <v>573</v>
      </c>
      <c r="C391" s="130" t="s">
        <v>48</v>
      </c>
      <c r="D391" s="57" t="s">
        <v>68</v>
      </c>
      <c r="E391" s="131">
        <v>9.0832842724979157E-2</v>
      </c>
      <c r="F391" s="132">
        <v>0.19399915895710684</v>
      </c>
      <c r="G391" s="133">
        <v>0.18874390243902439</v>
      </c>
      <c r="H391" s="132">
        <v>0.51199726661059763</v>
      </c>
      <c r="I391" s="134">
        <v>0.35549821278385263</v>
      </c>
      <c r="J391" s="58">
        <v>0.69</v>
      </c>
      <c r="K391" s="195">
        <v>3</v>
      </c>
      <c r="L391" s="193">
        <f t="shared" si="57"/>
        <v>0.68258095037846922</v>
      </c>
      <c r="M391" s="63">
        <f t="shared" si="57"/>
        <v>2.9190353238015136</v>
      </c>
      <c r="N391" s="60">
        <f t="shared" si="59"/>
        <v>0.620325063078217</v>
      </c>
      <c r="O391" s="63">
        <f t="shared" si="60"/>
        <v>2.7195199747687129</v>
      </c>
      <c r="P391" s="136">
        <f t="shared" si="61"/>
        <v>2.8192776492851133</v>
      </c>
      <c r="Q391" s="60">
        <f t="shared" si="58"/>
        <v>0.77341379310344838</v>
      </c>
      <c r="R391" s="63">
        <f t="shared" si="62"/>
        <v>3.1130344827586205</v>
      </c>
      <c r="S391" s="60">
        <f t="shared" si="63"/>
        <v>0.80906896551724139</v>
      </c>
      <c r="T391" s="63">
        <f t="shared" si="64"/>
        <v>3.2315172413793105</v>
      </c>
      <c r="U391" s="230">
        <f t="shared" si="65"/>
        <v>3.1747758620689659</v>
      </c>
      <c r="V391" s="62">
        <v>0.66481707317073169</v>
      </c>
      <c r="W391" s="63">
        <v>2.8668292682926828</v>
      </c>
      <c r="X391" s="62">
        <v>0.59451219512195119</v>
      </c>
      <c r="Y391" s="135">
        <v>2.7046951219512194</v>
      </c>
      <c r="Z391" s="136">
        <v>2.7857621951219511</v>
      </c>
      <c r="AA391" s="137">
        <v>0.70034482758620675</v>
      </c>
      <c r="AB391" s="138">
        <v>2.9712413793103445</v>
      </c>
      <c r="AC391" s="139">
        <v>0.6461379310344828</v>
      </c>
      <c r="AD391" s="138">
        <v>2.7343448275862068</v>
      </c>
      <c r="AE391" s="140">
        <v>2.8527931034482759</v>
      </c>
      <c r="AF391" s="137">
        <v>0.72815789473684212</v>
      </c>
      <c r="AG391" s="169">
        <v>3.0173026315789473</v>
      </c>
      <c r="AH391" s="139">
        <v>0.69986842105263158</v>
      </c>
      <c r="AI391" s="169">
        <v>2.8913157894736843</v>
      </c>
      <c r="AJ391" s="170">
        <v>2.9543092105263158</v>
      </c>
      <c r="AK391" s="137">
        <v>0.80682758620689665</v>
      </c>
      <c r="AL391" s="169">
        <v>3.2160689655172416</v>
      </c>
      <c r="AM391" s="139">
        <v>0.75813793103448279</v>
      </c>
      <c r="AN391" s="169">
        <v>3.1230344827586212</v>
      </c>
      <c r="AO391" s="170">
        <v>3.1695517241379312</v>
      </c>
      <c r="AP391" s="171">
        <v>0.74</v>
      </c>
      <c r="AQ391" s="172">
        <v>3.01</v>
      </c>
      <c r="AR391" s="171">
        <v>0.86</v>
      </c>
      <c r="AS391" s="172">
        <v>3.34</v>
      </c>
      <c r="AT391" s="172">
        <v>3.18</v>
      </c>
      <c r="AU391" s="66">
        <v>6003105</v>
      </c>
      <c r="AV391" s="141">
        <v>6003000</v>
      </c>
    </row>
    <row r="392" spans="1:48" x14ac:dyDescent="0.2">
      <c r="A392" s="4">
        <v>383</v>
      </c>
      <c r="B392" s="129" t="s">
        <v>574</v>
      </c>
      <c r="C392" s="130" t="s">
        <v>21</v>
      </c>
      <c r="D392" s="57" t="s">
        <v>575</v>
      </c>
      <c r="E392" s="131">
        <v>0.14605229591836744</v>
      </c>
      <c r="F392" s="132">
        <v>0.38403698979591816</v>
      </c>
      <c r="G392" s="133">
        <v>0.12242346938775517</v>
      </c>
      <c r="H392" s="132">
        <v>0.35922193877551045</v>
      </c>
      <c r="I392" s="134">
        <v>0.37412946428571425</v>
      </c>
      <c r="J392" s="58">
        <v>0.78</v>
      </c>
      <c r="K392" s="195">
        <v>1</v>
      </c>
      <c r="L392" s="193">
        <f t="shared" si="57"/>
        <v>0.63746811224489797</v>
      </c>
      <c r="M392" s="63">
        <f t="shared" si="57"/>
        <v>2.7721875000000002</v>
      </c>
      <c r="N392" s="60">
        <f t="shared" si="59"/>
        <v>0.60584183673469383</v>
      </c>
      <c r="O392" s="63">
        <f t="shared" si="60"/>
        <v>2.7196556122448978</v>
      </c>
      <c r="P392" s="136">
        <f t="shared" si="61"/>
        <v>2.745921556122449</v>
      </c>
      <c r="Q392" s="60">
        <f t="shared" si="58"/>
        <v>0.7835204081632654</v>
      </c>
      <c r="R392" s="63">
        <f t="shared" si="62"/>
        <v>3.1562244897959184</v>
      </c>
      <c r="S392" s="60">
        <f t="shared" si="63"/>
        <v>0.728265306122449</v>
      </c>
      <c r="T392" s="63">
        <f t="shared" si="64"/>
        <v>3.0788775510204083</v>
      </c>
      <c r="U392" s="230">
        <f t="shared" si="65"/>
        <v>3.1200510204081633</v>
      </c>
      <c r="V392" s="62">
        <v>0.58116071428571425</v>
      </c>
      <c r="W392" s="63">
        <v>2.6872321428571428</v>
      </c>
      <c r="X392" s="62">
        <v>0.56392857142857145</v>
      </c>
      <c r="Y392" s="135">
        <v>2.6691071428571429</v>
      </c>
      <c r="Z392" s="136">
        <v>2.6781696428571431</v>
      </c>
      <c r="AA392" s="137">
        <v>0.69377551020408168</v>
      </c>
      <c r="AB392" s="138">
        <v>2.8571428571428572</v>
      </c>
      <c r="AC392" s="139">
        <v>0.64775510204081632</v>
      </c>
      <c r="AD392" s="138">
        <v>2.7702040816326532</v>
      </c>
      <c r="AE392" s="140">
        <v>2.813673469387755</v>
      </c>
      <c r="AF392" s="137">
        <v>0.69469387755102041</v>
      </c>
      <c r="AG392" s="169">
        <v>2.9926530612244897</v>
      </c>
      <c r="AH392" s="139">
        <v>0.68408163265306121</v>
      </c>
      <c r="AI392" s="169">
        <v>2.8926530612244896</v>
      </c>
      <c r="AJ392" s="170">
        <v>2.9426530612244894</v>
      </c>
      <c r="AK392" s="137">
        <v>0.79704081632653068</v>
      </c>
      <c r="AL392" s="169">
        <v>3.1924489795918367</v>
      </c>
      <c r="AM392" s="139">
        <v>0.70653061224489799</v>
      </c>
      <c r="AN392" s="169">
        <v>2.9677551020408162</v>
      </c>
      <c r="AO392" s="170">
        <v>3.0801020408163264</v>
      </c>
      <c r="AP392" s="171">
        <v>0.77</v>
      </c>
      <c r="AQ392" s="172">
        <v>3.12</v>
      </c>
      <c r="AR392" s="171">
        <v>0.75</v>
      </c>
      <c r="AS392" s="172">
        <v>3.19</v>
      </c>
      <c r="AT392" s="172">
        <v>3.16</v>
      </c>
      <c r="AU392" s="66">
        <v>506031</v>
      </c>
      <c r="AV392" s="141">
        <v>506000</v>
      </c>
    </row>
    <row r="393" spans="1:48" x14ac:dyDescent="0.2">
      <c r="A393" s="4">
        <v>384</v>
      </c>
      <c r="B393" s="129" t="s">
        <v>576</v>
      </c>
      <c r="C393" s="130" t="s">
        <v>29</v>
      </c>
      <c r="D393" s="57" t="s">
        <v>575</v>
      </c>
      <c r="E393" s="131">
        <v>0.10606472696605529</v>
      </c>
      <c r="F393" s="132">
        <v>0.14148604961697941</v>
      </c>
      <c r="G393" s="133">
        <v>-1.4070560123691012E-2</v>
      </c>
      <c r="H393" s="132">
        <v>0.1252227844542837</v>
      </c>
      <c r="I393" s="134">
        <v>0.13335441703563156</v>
      </c>
      <c r="J393" s="58">
        <v>0.75</v>
      </c>
      <c r="K393" s="195">
        <v>1</v>
      </c>
      <c r="L393" s="193">
        <f t="shared" si="57"/>
        <v>0.50422939068100359</v>
      </c>
      <c r="M393" s="63">
        <f t="shared" si="57"/>
        <v>2.4732198327359618</v>
      </c>
      <c r="N393" s="60">
        <f t="shared" si="59"/>
        <v>0.66730585424133815</v>
      </c>
      <c r="O393" s="63">
        <f t="shared" si="60"/>
        <v>2.7438948626045399</v>
      </c>
      <c r="P393" s="136">
        <f t="shared" si="61"/>
        <v>2.608557347670251</v>
      </c>
      <c r="Q393" s="60">
        <f t="shared" si="58"/>
        <v>0.61029411764705888</v>
      </c>
      <c r="R393" s="63">
        <f t="shared" si="62"/>
        <v>2.6147058823529412</v>
      </c>
      <c r="S393" s="60">
        <f t="shared" si="63"/>
        <v>0.65323529411764714</v>
      </c>
      <c r="T393" s="63">
        <f t="shared" si="64"/>
        <v>2.8691176470588236</v>
      </c>
      <c r="U393" s="230">
        <f t="shared" si="65"/>
        <v>2.7419117647058826</v>
      </c>
      <c r="V393" s="62">
        <v>0.45290322580645159</v>
      </c>
      <c r="W393" s="63">
        <v>2.2990322580645159</v>
      </c>
      <c r="X393" s="62">
        <v>0.6138709677419355</v>
      </c>
      <c r="Y393" s="135">
        <v>2.6074193548387097</v>
      </c>
      <c r="Z393" s="136">
        <v>2.4532258064516128</v>
      </c>
      <c r="AA393" s="137">
        <v>0.55555555555555558</v>
      </c>
      <c r="AB393" s="138">
        <v>2.6474074074074077</v>
      </c>
      <c r="AC393" s="139">
        <v>0.72074074074074068</v>
      </c>
      <c r="AD393" s="138">
        <v>2.88037037037037</v>
      </c>
      <c r="AE393" s="140">
        <v>2.7638888888888888</v>
      </c>
      <c r="AF393" s="137">
        <v>0.71000000000000008</v>
      </c>
      <c r="AG393" s="169">
        <v>2.6761818181818184</v>
      </c>
      <c r="AH393" s="139">
        <v>0.6870909090909092</v>
      </c>
      <c r="AI393" s="169">
        <v>2.9038181818181821</v>
      </c>
      <c r="AJ393" s="170">
        <v>2.79</v>
      </c>
      <c r="AK393" s="137">
        <v>0.55058823529411771</v>
      </c>
      <c r="AL393" s="169">
        <v>2.5394117647058825</v>
      </c>
      <c r="AM393" s="139">
        <v>0.68647058823529417</v>
      </c>
      <c r="AN393" s="169">
        <v>2.8482352941176474</v>
      </c>
      <c r="AO393" s="170">
        <v>2.6938235294117652</v>
      </c>
      <c r="AP393" s="171">
        <v>0.67</v>
      </c>
      <c r="AQ393" s="172">
        <v>2.69</v>
      </c>
      <c r="AR393" s="171">
        <v>0.62</v>
      </c>
      <c r="AS393" s="172">
        <v>2.89</v>
      </c>
      <c r="AT393" s="172">
        <v>2.79</v>
      </c>
      <c r="AU393" s="66">
        <v>506032</v>
      </c>
      <c r="AV393" s="141">
        <v>506000</v>
      </c>
    </row>
    <row r="394" spans="1:48" x14ac:dyDescent="0.2">
      <c r="A394" s="4">
        <v>385</v>
      </c>
      <c r="B394" s="129" t="s">
        <v>394</v>
      </c>
      <c r="C394" s="130" t="s">
        <v>228</v>
      </c>
      <c r="D394" s="57" t="s">
        <v>395</v>
      </c>
      <c r="E394" s="131">
        <v>1.973349744234365E-2</v>
      </c>
      <c r="F394" s="132">
        <v>-5.6725414200671231E-3</v>
      </c>
      <c r="G394" s="133">
        <v>8.0047923322683623E-2</v>
      </c>
      <c r="H394" s="132">
        <v>0.25054396026466907</v>
      </c>
      <c r="I394" s="134">
        <v>0.11993570942230081</v>
      </c>
      <c r="J394" s="58">
        <v>0.43</v>
      </c>
      <c r="K394" s="195">
        <v>1</v>
      </c>
      <c r="L394" s="193">
        <f t="shared" ref="L394:M457" si="66">AVERAGE(V394,AA394)</f>
        <v>0.85021857923497268</v>
      </c>
      <c r="M394" s="63">
        <f t="shared" si="66"/>
        <v>3.4132923497267762</v>
      </c>
      <c r="N394" s="60">
        <f t="shared" si="59"/>
        <v>0.77</v>
      </c>
      <c r="O394" s="63">
        <f t="shared" si="60"/>
        <v>3.1573633879781422</v>
      </c>
      <c r="P394" s="136">
        <f t="shared" si="61"/>
        <v>3.2853278688524594</v>
      </c>
      <c r="Q394" s="60">
        <f t="shared" ref="Q394:Q457" si="67">AVERAGE(AK394,AP394)</f>
        <v>0.86995207667731633</v>
      </c>
      <c r="R394" s="63">
        <f t="shared" si="62"/>
        <v>3.4076198083067091</v>
      </c>
      <c r="S394" s="60">
        <f t="shared" si="63"/>
        <v>0.85004792332268364</v>
      </c>
      <c r="T394" s="63">
        <f t="shared" si="64"/>
        <v>3.4079073482428113</v>
      </c>
      <c r="U394" s="230">
        <f t="shared" si="65"/>
        <v>3.4052635782747602</v>
      </c>
      <c r="V394" s="62">
        <v>0.83043715846994537</v>
      </c>
      <c r="W394" s="63">
        <v>3.3765846994535522</v>
      </c>
      <c r="X394" s="62">
        <v>0.75</v>
      </c>
      <c r="Y394" s="135">
        <v>3.1447267759562845</v>
      </c>
      <c r="Z394" s="136">
        <v>3.2606557377049183</v>
      </c>
      <c r="AA394" s="137">
        <v>0.87</v>
      </c>
      <c r="AB394" s="138">
        <v>3.45</v>
      </c>
      <c r="AC394" s="139">
        <v>0.79</v>
      </c>
      <c r="AD394" s="138">
        <v>3.1700000000000004</v>
      </c>
      <c r="AE394" s="140">
        <v>3.3100000000000005</v>
      </c>
      <c r="AF394" s="137">
        <v>0.85615384615384627</v>
      </c>
      <c r="AG394" s="169">
        <v>3.3561538461538465</v>
      </c>
      <c r="AH394" s="139">
        <v>0.83461538461538454</v>
      </c>
      <c r="AI394" s="169">
        <v>3.226923076923077</v>
      </c>
      <c r="AJ394" s="170">
        <v>3.2915384615384617</v>
      </c>
      <c r="AK394" s="137">
        <v>0.86990415335463256</v>
      </c>
      <c r="AL394" s="169">
        <v>3.3852396166134184</v>
      </c>
      <c r="AM394" s="139">
        <v>0.84009584664536741</v>
      </c>
      <c r="AN394" s="169">
        <v>3.3558146964856226</v>
      </c>
      <c r="AO394" s="170">
        <v>3.3705271565495205</v>
      </c>
      <c r="AP394" s="171">
        <v>0.87</v>
      </c>
      <c r="AQ394" s="172">
        <v>3.43</v>
      </c>
      <c r="AR394" s="171">
        <v>0.86</v>
      </c>
      <c r="AS394" s="172">
        <v>3.46</v>
      </c>
      <c r="AT394" s="172">
        <v>3.44</v>
      </c>
      <c r="AU394" s="66">
        <v>7202005</v>
      </c>
      <c r="AV394" s="141">
        <v>7202000</v>
      </c>
    </row>
    <row r="395" spans="1:48" x14ac:dyDescent="0.2">
      <c r="A395" s="4">
        <v>386</v>
      </c>
      <c r="B395" s="129" t="s">
        <v>829</v>
      </c>
      <c r="C395" s="130" t="s">
        <v>48</v>
      </c>
      <c r="D395" s="57" t="s">
        <v>106</v>
      </c>
      <c r="E395" s="131">
        <v>6.0743823708733102E-2</v>
      </c>
      <c r="F395" s="132">
        <v>0.19986878086792803</v>
      </c>
      <c r="G395" s="133">
        <v>0.20793151243375463</v>
      </c>
      <c r="H395" s="132">
        <v>0.44025811251528779</v>
      </c>
      <c r="I395" s="134">
        <v>0.32006344669160791</v>
      </c>
      <c r="J395" s="58">
        <v>0.9</v>
      </c>
      <c r="K395" s="195">
        <v>1</v>
      </c>
      <c r="L395" s="193">
        <f t="shared" si="66"/>
        <v>0.67782119871279156</v>
      </c>
      <c r="M395" s="63">
        <f t="shared" si="66"/>
        <v>2.8528218020917135</v>
      </c>
      <c r="N395" s="60">
        <f t="shared" ref="N395:N458" si="68">AVERAGE(X395,AC395)</f>
        <v>0.55209090909090908</v>
      </c>
      <c r="O395" s="63">
        <f t="shared" ref="O395:O458" si="69">AVERAGE(Y395,AD395)</f>
        <v>2.592813636363636</v>
      </c>
      <c r="P395" s="136">
        <f t="shared" ref="P395:P458" si="70">AVERAGE(Z395,AE395)</f>
        <v>2.7228177192276748</v>
      </c>
      <c r="Q395" s="60">
        <f t="shared" si="67"/>
        <v>0.73856502242152466</v>
      </c>
      <c r="R395" s="63">
        <f t="shared" ref="R395:R458" si="71">AVERAGE(AL395,AQ395)</f>
        <v>3.0526905829596416</v>
      </c>
      <c r="S395" s="60">
        <f t="shared" ref="S395:S458" si="72">AVERAGE(AM395,AR395)</f>
        <v>0.7600224215246637</v>
      </c>
      <c r="T395" s="63">
        <f t="shared" ref="T395:T458" si="73">AVERAGE(AN395,AS395)</f>
        <v>3.0330717488789238</v>
      </c>
      <c r="U395" s="230">
        <f t="shared" ref="U395:U458" si="74">AVERAGE(AO395,AT395)</f>
        <v>3.0428811659192827</v>
      </c>
      <c r="V395" s="62">
        <v>0.63477876106194686</v>
      </c>
      <c r="W395" s="63">
        <v>2.8097345132743361</v>
      </c>
      <c r="X395" s="62">
        <v>0.51600000000000001</v>
      </c>
      <c r="Y395" s="135">
        <v>2.5124</v>
      </c>
      <c r="Z395" s="136">
        <v>2.661067256637168</v>
      </c>
      <c r="AA395" s="137">
        <v>0.72086363636363637</v>
      </c>
      <c r="AB395" s="138">
        <v>2.895909090909091</v>
      </c>
      <c r="AC395" s="139">
        <v>0.58818181818181814</v>
      </c>
      <c r="AD395" s="138">
        <v>2.6732272727272726</v>
      </c>
      <c r="AE395" s="140">
        <v>2.784568181818182</v>
      </c>
      <c r="AF395" s="137">
        <v>0.69449781659388654</v>
      </c>
      <c r="AG395" s="169">
        <v>2.9650655021834065</v>
      </c>
      <c r="AH395" s="139">
        <v>0.67593886462882091</v>
      </c>
      <c r="AI395" s="169">
        <v>2.8574235807860262</v>
      </c>
      <c r="AJ395" s="170">
        <v>2.9112445414847166</v>
      </c>
      <c r="AK395" s="137">
        <v>0.70713004484304931</v>
      </c>
      <c r="AL395" s="169">
        <v>3.0253811659192826</v>
      </c>
      <c r="AM395" s="139">
        <v>0.71004484304932736</v>
      </c>
      <c r="AN395" s="169">
        <v>2.9061434977578475</v>
      </c>
      <c r="AO395" s="170">
        <v>2.9657623318385653</v>
      </c>
      <c r="AP395" s="171">
        <v>0.77</v>
      </c>
      <c r="AQ395" s="172">
        <v>3.08</v>
      </c>
      <c r="AR395" s="171">
        <v>0.81</v>
      </c>
      <c r="AS395" s="172">
        <v>3.16</v>
      </c>
      <c r="AT395" s="172">
        <v>3.12</v>
      </c>
      <c r="AU395" s="66">
        <v>7207042</v>
      </c>
      <c r="AV395" s="141">
        <v>7207000</v>
      </c>
    </row>
    <row r="396" spans="1:48" x14ac:dyDescent="0.2">
      <c r="A396" s="4">
        <v>387</v>
      </c>
      <c r="B396" s="129" t="s">
        <v>578</v>
      </c>
      <c r="C396" s="130" t="s">
        <v>21</v>
      </c>
      <c r="D396" s="57" t="s">
        <v>1135</v>
      </c>
      <c r="E396" s="131">
        <v>4.530311063980208E-2</v>
      </c>
      <c r="F396" s="132">
        <v>0.18902634701812859</v>
      </c>
      <c r="G396" s="133">
        <v>7.2094190274200942E-2</v>
      </c>
      <c r="H396" s="132">
        <v>0.21480186082916752</v>
      </c>
      <c r="I396" s="134">
        <v>0.19941410392364789</v>
      </c>
      <c r="J396" s="58">
        <v>0.81</v>
      </c>
      <c r="K396" s="195">
        <v>1</v>
      </c>
      <c r="L396" s="193">
        <f t="shared" si="66"/>
        <v>0.8721968893601979</v>
      </c>
      <c r="M396" s="63">
        <f t="shared" si="66"/>
        <v>3.3340093672675857</v>
      </c>
      <c r="N396" s="60">
        <f t="shared" si="68"/>
        <v>0.74737009544008481</v>
      </c>
      <c r="O396" s="63">
        <f t="shared" si="69"/>
        <v>3.0496624248851183</v>
      </c>
      <c r="P396" s="136">
        <f t="shared" si="70"/>
        <v>3.191835896076352</v>
      </c>
      <c r="Q396" s="60">
        <f t="shared" si="67"/>
        <v>0.91749999999999998</v>
      </c>
      <c r="R396" s="63">
        <f t="shared" si="71"/>
        <v>3.5230357142857143</v>
      </c>
      <c r="S396" s="60">
        <f t="shared" si="72"/>
        <v>0.81946428571428576</v>
      </c>
      <c r="T396" s="63">
        <f t="shared" si="73"/>
        <v>3.2644642857142858</v>
      </c>
      <c r="U396" s="230">
        <f t="shared" si="74"/>
        <v>3.3912499999999999</v>
      </c>
      <c r="V396" s="62">
        <v>0.82975609756097568</v>
      </c>
      <c r="W396" s="63">
        <v>3.2574390243902442</v>
      </c>
      <c r="X396" s="62">
        <v>0.63560975609756099</v>
      </c>
      <c r="Y396" s="135">
        <v>2.8751219512195121</v>
      </c>
      <c r="Z396" s="136">
        <v>3.0662804878048782</v>
      </c>
      <c r="AA396" s="137">
        <v>0.91463768115942023</v>
      </c>
      <c r="AB396" s="138">
        <v>3.4105797101449271</v>
      </c>
      <c r="AC396" s="139">
        <v>0.85913043478260875</v>
      </c>
      <c r="AD396" s="138">
        <v>3.2242028985507245</v>
      </c>
      <c r="AE396" s="140">
        <v>3.3173913043478258</v>
      </c>
      <c r="AF396" s="137">
        <v>0.89719298245614021</v>
      </c>
      <c r="AG396" s="169">
        <v>3.4814035087719297</v>
      </c>
      <c r="AH396" s="139">
        <v>0.85789473684210515</v>
      </c>
      <c r="AI396" s="169">
        <v>3.2221052631578946</v>
      </c>
      <c r="AJ396" s="170">
        <v>3.3517543859649122</v>
      </c>
      <c r="AK396" s="137">
        <v>0.89499999999999991</v>
      </c>
      <c r="AL396" s="169">
        <v>3.3960714285714282</v>
      </c>
      <c r="AM396" s="139">
        <v>0.72892857142857137</v>
      </c>
      <c r="AN396" s="169">
        <v>2.9889285714285716</v>
      </c>
      <c r="AO396" s="170">
        <v>3.1924999999999999</v>
      </c>
      <c r="AP396" s="171">
        <v>0.94</v>
      </c>
      <c r="AQ396" s="172">
        <v>3.65</v>
      </c>
      <c r="AR396" s="171">
        <v>0.91</v>
      </c>
      <c r="AS396" s="172">
        <v>3.54</v>
      </c>
      <c r="AT396" s="172">
        <v>3.59</v>
      </c>
      <c r="AU396" s="66">
        <v>6502001</v>
      </c>
      <c r="AV396" s="141">
        <v>6502000</v>
      </c>
    </row>
    <row r="397" spans="1:48" x14ac:dyDescent="0.2">
      <c r="A397" s="4">
        <v>388</v>
      </c>
      <c r="B397" s="129" t="s">
        <v>580</v>
      </c>
      <c r="C397" s="130" t="s">
        <v>48</v>
      </c>
      <c r="D397" s="57" t="s">
        <v>72</v>
      </c>
      <c r="E397" s="131">
        <v>2.8561898050270207E-2</v>
      </c>
      <c r="F397" s="132">
        <v>0.165617884269047</v>
      </c>
      <c r="G397" s="133">
        <v>0.1834959674262</v>
      </c>
      <c r="H397" s="132">
        <v>0.41324375538329017</v>
      </c>
      <c r="I397" s="134">
        <v>0.29193081982616897</v>
      </c>
      <c r="J397" s="58">
        <v>0.6</v>
      </c>
      <c r="K397" s="195">
        <v>1</v>
      </c>
      <c r="L397" s="193">
        <f t="shared" si="66"/>
        <v>0.80483204134366915</v>
      </c>
      <c r="M397" s="63">
        <f t="shared" si="66"/>
        <v>3.1767760551248925</v>
      </c>
      <c r="N397" s="60">
        <f t="shared" si="68"/>
        <v>0.68314039621016365</v>
      </c>
      <c r="O397" s="63">
        <f t="shared" si="69"/>
        <v>2.9844229112833767</v>
      </c>
      <c r="P397" s="136">
        <f t="shared" si="70"/>
        <v>3.0805994832041343</v>
      </c>
      <c r="Q397" s="60">
        <f t="shared" si="67"/>
        <v>0.83339393939393935</v>
      </c>
      <c r="R397" s="63">
        <f t="shared" si="71"/>
        <v>3.3423939393939395</v>
      </c>
      <c r="S397" s="60">
        <f t="shared" si="72"/>
        <v>0.86663636363636365</v>
      </c>
      <c r="T397" s="63">
        <f t="shared" si="73"/>
        <v>3.3976666666666668</v>
      </c>
      <c r="U397" s="230">
        <f t="shared" si="74"/>
        <v>3.3725303030303033</v>
      </c>
      <c r="V397" s="62">
        <v>0.78410852713178292</v>
      </c>
      <c r="W397" s="63">
        <v>3.1132558139534883</v>
      </c>
      <c r="X397" s="62">
        <v>0.65798449612403109</v>
      </c>
      <c r="Y397" s="135">
        <v>2.9540310077519383</v>
      </c>
      <c r="Z397" s="136">
        <v>3.0336434108527133</v>
      </c>
      <c r="AA397" s="137">
        <v>0.82555555555555549</v>
      </c>
      <c r="AB397" s="138">
        <v>3.2402962962962962</v>
      </c>
      <c r="AC397" s="139">
        <v>0.70829629629629631</v>
      </c>
      <c r="AD397" s="138">
        <v>3.0148148148148151</v>
      </c>
      <c r="AE397" s="140">
        <v>3.1275555555555554</v>
      </c>
      <c r="AF397" s="137">
        <v>0.87545454545454549</v>
      </c>
      <c r="AG397" s="169">
        <v>3.3897202797202794</v>
      </c>
      <c r="AH397" s="139">
        <v>0.81552447552447549</v>
      </c>
      <c r="AI397" s="169">
        <v>3.2313986013986011</v>
      </c>
      <c r="AJ397" s="170">
        <v>3.3105594405594401</v>
      </c>
      <c r="AK397" s="137">
        <v>0.84678787878787887</v>
      </c>
      <c r="AL397" s="169">
        <v>3.3747878787878789</v>
      </c>
      <c r="AM397" s="139">
        <v>0.86327272727272719</v>
      </c>
      <c r="AN397" s="169">
        <v>3.3353333333333333</v>
      </c>
      <c r="AO397" s="170">
        <v>3.3550606060606061</v>
      </c>
      <c r="AP397" s="171">
        <v>0.82</v>
      </c>
      <c r="AQ397" s="172">
        <v>3.31</v>
      </c>
      <c r="AR397" s="171">
        <v>0.87</v>
      </c>
      <c r="AS397" s="172">
        <v>3.46</v>
      </c>
      <c r="AT397" s="172">
        <v>3.39</v>
      </c>
      <c r="AU397" s="66">
        <v>7203015</v>
      </c>
      <c r="AV397" s="141">
        <v>7203000</v>
      </c>
    </row>
    <row r="398" spans="1:48" x14ac:dyDescent="0.2">
      <c r="A398" s="4">
        <v>389</v>
      </c>
      <c r="B398" s="129" t="s">
        <v>581</v>
      </c>
      <c r="C398" s="130" t="s">
        <v>48</v>
      </c>
      <c r="D398" s="57" t="s">
        <v>582</v>
      </c>
      <c r="E398" s="131">
        <v>9.2284738061286675E-2</v>
      </c>
      <c r="F398" s="132">
        <v>0.23322283085125894</v>
      </c>
      <c r="G398" s="133">
        <v>0.23326676592590312</v>
      </c>
      <c r="H398" s="132">
        <v>0.59975270439863282</v>
      </c>
      <c r="I398" s="134">
        <v>0.41398776762494549</v>
      </c>
      <c r="J398" s="58">
        <v>0.76</v>
      </c>
      <c r="K398" s="195">
        <v>1</v>
      </c>
      <c r="L398" s="193">
        <f t="shared" si="66"/>
        <v>0.71262232513573931</v>
      </c>
      <c r="M398" s="63">
        <f t="shared" si="66"/>
        <v>3.0172976152453952</v>
      </c>
      <c r="N398" s="60">
        <f t="shared" si="68"/>
        <v>0.58729085489194077</v>
      </c>
      <c r="O398" s="63">
        <f t="shared" si="69"/>
        <v>2.6770130948578728</v>
      </c>
      <c r="P398" s="136">
        <f t="shared" si="70"/>
        <v>2.8471553550516342</v>
      </c>
      <c r="Q398" s="60">
        <f t="shared" si="67"/>
        <v>0.80490706319702598</v>
      </c>
      <c r="R398" s="63">
        <f t="shared" si="71"/>
        <v>3.2505204460966541</v>
      </c>
      <c r="S398" s="60">
        <f t="shared" si="72"/>
        <v>0.82055762081784389</v>
      </c>
      <c r="T398" s="63">
        <f t="shared" si="73"/>
        <v>3.2767657992565056</v>
      </c>
      <c r="U398" s="230">
        <f t="shared" si="74"/>
        <v>3.2611431226765797</v>
      </c>
      <c r="V398" s="62">
        <v>0.68940594059405935</v>
      </c>
      <c r="W398" s="63">
        <v>2.9477887788778876</v>
      </c>
      <c r="X398" s="62">
        <v>0.59290429042904291</v>
      </c>
      <c r="Y398" s="135">
        <v>2.6454455445544554</v>
      </c>
      <c r="Z398" s="136">
        <v>2.7966171617161715</v>
      </c>
      <c r="AA398" s="137">
        <v>0.73583870967741938</v>
      </c>
      <c r="AB398" s="138">
        <v>3.0868064516129032</v>
      </c>
      <c r="AC398" s="139">
        <v>0.58167741935483863</v>
      </c>
      <c r="AD398" s="138">
        <v>2.7085806451612902</v>
      </c>
      <c r="AE398" s="140">
        <v>2.8976935483870969</v>
      </c>
      <c r="AF398" s="137">
        <v>0.75723404255319138</v>
      </c>
      <c r="AG398" s="169">
        <v>3.135709219858156</v>
      </c>
      <c r="AH398" s="139">
        <v>0.66099290780141851</v>
      </c>
      <c r="AI398" s="169">
        <v>2.8510638297872344</v>
      </c>
      <c r="AJ398" s="170">
        <v>2.9933865248226952</v>
      </c>
      <c r="AK398" s="137">
        <v>0.80981412639405193</v>
      </c>
      <c r="AL398" s="169">
        <v>3.2510408921933083</v>
      </c>
      <c r="AM398" s="139">
        <v>0.7811152416356878</v>
      </c>
      <c r="AN398" s="169">
        <v>3.1335315985130112</v>
      </c>
      <c r="AO398" s="170">
        <v>3.1922862453531597</v>
      </c>
      <c r="AP398" s="171">
        <v>0.8</v>
      </c>
      <c r="AQ398" s="172">
        <v>3.25</v>
      </c>
      <c r="AR398" s="171">
        <v>0.86</v>
      </c>
      <c r="AS398" s="172">
        <v>3.42</v>
      </c>
      <c r="AT398" s="172">
        <v>3.33</v>
      </c>
      <c r="AU398" s="66">
        <v>7205031</v>
      </c>
      <c r="AV398" s="141">
        <v>7205000</v>
      </c>
    </row>
    <row r="399" spans="1:48" x14ac:dyDescent="0.2">
      <c r="A399" s="4">
        <v>390</v>
      </c>
      <c r="B399" s="129" t="s">
        <v>583</v>
      </c>
      <c r="C399" s="130" t="s">
        <v>31</v>
      </c>
      <c r="D399" s="57" t="s">
        <v>62</v>
      </c>
      <c r="E399" s="131">
        <v>7.8630773729732262E-2</v>
      </c>
      <c r="F399" s="132">
        <v>0.25761780788945376</v>
      </c>
      <c r="G399" s="133">
        <v>9.6294048872562987E-2</v>
      </c>
      <c r="H399" s="132">
        <v>0.29066708962491328</v>
      </c>
      <c r="I399" s="134">
        <v>0.27414244875718374</v>
      </c>
      <c r="J399" s="58">
        <v>0.33</v>
      </c>
      <c r="K399" s="195">
        <v>1</v>
      </c>
      <c r="L399" s="193">
        <f t="shared" si="66"/>
        <v>0.83652596608217999</v>
      </c>
      <c r="M399" s="63">
        <f t="shared" si="66"/>
        <v>3.2182442610760633</v>
      </c>
      <c r="N399" s="60">
        <f t="shared" si="68"/>
        <v>0.81577491664467838</v>
      </c>
      <c r="O399" s="63">
        <f t="shared" si="69"/>
        <v>3.1657749166446787</v>
      </c>
      <c r="P399" s="136">
        <f t="shared" si="70"/>
        <v>3.1920095888603708</v>
      </c>
      <c r="Q399" s="60">
        <f t="shared" si="67"/>
        <v>0.91515673981191226</v>
      </c>
      <c r="R399" s="63">
        <f t="shared" si="71"/>
        <v>3.4758620689655171</v>
      </c>
      <c r="S399" s="60">
        <f t="shared" si="72"/>
        <v>0.91206896551724137</v>
      </c>
      <c r="T399" s="63">
        <f t="shared" si="73"/>
        <v>3.456442006269592</v>
      </c>
      <c r="U399" s="230">
        <f t="shared" si="74"/>
        <v>3.4661520376175545</v>
      </c>
      <c r="V399" s="62">
        <v>0.83356257046223226</v>
      </c>
      <c r="W399" s="63">
        <v>3.2190417136414879</v>
      </c>
      <c r="X399" s="62">
        <v>0.80616685456595261</v>
      </c>
      <c r="Y399" s="135">
        <v>3.1461668545659531</v>
      </c>
      <c r="Z399" s="136">
        <v>3.1826042841037205</v>
      </c>
      <c r="AA399" s="137">
        <v>0.83948936170212773</v>
      </c>
      <c r="AB399" s="138">
        <v>3.2174468085106387</v>
      </c>
      <c r="AC399" s="139">
        <v>0.82538297872340427</v>
      </c>
      <c r="AD399" s="138">
        <v>3.1853829787234043</v>
      </c>
      <c r="AE399" s="140">
        <v>3.2014148936170215</v>
      </c>
      <c r="AF399" s="137">
        <v>0.92513015184381786</v>
      </c>
      <c r="AG399" s="169">
        <v>3.4514750542299355</v>
      </c>
      <c r="AH399" s="139">
        <v>0.9</v>
      </c>
      <c r="AI399" s="169">
        <v>3.3653036876355751</v>
      </c>
      <c r="AJ399" s="170">
        <v>3.4083893709327553</v>
      </c>
      <c r="AK399" s="137">
        <v>0.92031347962382437</v>
      </c>
      <c r="AL399" s="169">
        <v>3.481724137931034</v>
      </c>
      <c r="AM399" s="139">
        <v>0.88413793103448279</v>
      </c>
      <c r="AN399" s="169">
        <v>3.3428840125391845</v>
      </c>
      <c r="AO399" s="170">
        <v>3.4123040752351095</v>
      </c>
      <c r="AP399" s="171">
        <v>0.91</v>
      </c>
      <c r="AQ399" s="172">
        <v>3.47</v>
      </c>
      <c r="AR399" s="171">
        <v>0.94</v>
      </c>
      <c r="AS399" s="172">
        <v>3.57</v>
      </c>
      <c r="AT399" s="172">
        <v>3.52</v>
      </c>
      <c r="AU399" s="66">
        <v>401010</v>
      </c>
      <c r="AV399" s="141">
        <v>401000</v>
      </c>
    </row>
    <row r="400" spans="1:48" x14ac:dyDescent="0.2">
      <c r="A400" s="4">
        <v>391</v>
      </c>
      <c r="B400" s="129" t="s">
        <v>584</v>
      </c>
      <c r="C400" s="130" t="s">
        <v>40</v>
      </c>
      <c r="D400" s="57" t="s">
        <v>582</v>
      </c>
      <c r="E400" s="131">
        <v>-7.3172551572500355E-2</v>
      </c>
      <c r="F400" s="132">
        <v>-0.12286358340631143</v>
      </c>
      <c r="G400" s="133">
        <v>-8.4879613422597089E-3</v>
      </c>
      <c r="H400" s="132">
        <v>3.1345007194445884E-2</v>
      </c>
      <c r="I400" s="134">
        <v>-4.3259288105932825E-2</v>
      </c>
      <c r="J400" s="58">
        <v>0.75</v>
      </c>
      <c r="K400" s="195">
        <v>1</v>
      </c>
      <c r="L400" s="193">
        <f t="shared" si="66"/>
        <v>0.70786952126947011</v>
      </c>
      <c r="M400" s="63">
        <f t="shared" si="66"/>
        <v>2.9085201490628769</v>
      </c>
      <c r="N400" s="60">
        <f t="shared" si="68"/>
        <v>0.68141725427155264</v>
      </c>
      <c r="O400" s="63">
        <f t="shared" si="69"/>
        <v>2.862644891795453</v>
      </c>
      <c r="P400" s="136">
        <f t="shared" si="70"/>
        <v>2.885582520429165</v>
      </c>
      <c r="Q400" s="60">
        <f t="shared" si="67"/>
        <v>0.63469696969696976</v>
      </c>
      <c r="R400" s="63">
        <f t="shared" si="71"/>
        <v>2.7856565656565655</v>
      </c>
      <c r="S400" s="60">
        <f t="shared" si="72"/>
        <v>0.67292929292929293</v>
      </c>
      <c r="T400" s="63">
        <f t="shared" si="73"/>
        <v>2.8939898989898989</v>
      </c>
      <c r="U400" s="230">
        <f t="shared" si="74"/>
        <v>2.8423232323232321</v>
      </c>
      <c r="V400" s="62">
        <v>0.69590405904059038</v>
      </c>
      <c r="W400" s="63">
        <v>2.8922878228782287</v>
      </c>
      <c r="X400" s="62">
        <v>0.69527675276752776</v>
      </c>
      <c r="Y400" s="135">
        <v>2.8938376383763842</v>
      </c>
      <c r="Z400" s="136">
        <v>2.8930627306273067</v>
      </c>
      <c r="AA400" s="137">
        <v>0.71983498349834973</v>
      </c>
      <c r="AB400" s="138">
        <v>2.9247524752475247</v>
      </c>
      <c r="AC400" s="139">
        <v>0.66755775577557752</v>
      </c>
      <c r="AD400" s="138">
        <v>2.8314521452145214</v>
      </c>
      <c r="AE400" s="140">
        <v>2.8781023102310233</v>
      </c>
      <c r="AF400" s="137">
        <v>0.67028213166144202</v>
      </c>
      <c r="AG400" s="169">
        <v>2.799153605015674</v>
      </c>
      <c r="AH400" s="139">
        <v>0.66626959247648898</v>
      </c>
      <c r="AI400" s="169">
        <v>2.8721943573667712</v>
      </c>
      <c r="AJ400" s="170">
        <v>2.8356739811912224</v>
      </c>
      <c r="AK400" s="137">
        <v>0.60939393939393938</v>
      </c>
      <c r="AL400" s="169">
        <v>2.7413131313131314</v>
      </c>
      <c r="AM400" s="139">
        <v>0.62585858585858589</v>
      </c>
      <c r="AN400" s="169">
        <v>2.7679797979797982</v>
      </c>
      <c r="AO400" s="170">
        <v>2.7546464646464646</v>
      </c>
      <c r="AP400" s="171">
        <v>0.66</v>
      </c>
      <c r="AQ400" s="172">
        <v>2.83</v>
      </c>
      <c r="AR400" s="171">
        <v>0.72</v>
      </c>
      <c r="AS400" s="172">
        <v>3.02</v>
      </c>
      <c r="AT400" s="172">
        <v>2.93</v>
      </c>
      <c r="AU400" s="66">
        <v>7205033</v>
      </c>
      <c r="AV400" s="141">
        <v>7205000</v>
      </c>
    </row>
    <row r="401" spans="1:48" x14ac:dyDescent="0.2">
      <c r="A401" s="4">
        <v>392</v>
      </c>
      <c r="B401" s="129" t="s">
        <v>585</v>
      </c>
      <c r="C401" s="130" t="s">
        <v>116</v>
      </c>
      <c r="D401" s="57" t="s">
        <v>120</v>
      </c>
      <c r="E401" s="131">
        <v>8.0782595559237613E-2</v>
      </c>
      <c r="F401" s="132">
        <v>0.19824844587277735</v>
      </c>
      <c r="G401" s="133">
        <v>9.7071302260614556E-2</v>
      </c>
      <c r="H401" s="132">
        <v>0.25119079229072216</v>
      </c>
      <c r="I401" s="134">
        <v>0.22471961908174976</v>
      </c>
      <c r="J401" s="58">
        <v>0.64</v>
      </c>
      <c r="K401" s="195">
        <v>1</v>
      </c>
      <c r="L401" s="193">
        <f t="shared" si="66"/>
        <v>0.73695665548098432</v>
      </c>
      <c r="M401" s="63">
        <f t="shared" si="66"/>
        <v>3.0077362975391502</v>
      </c>
      <c r="N401" s="60">
        <f t="shared" si="68"/>
        <v>0.72890650633855325</v>
      </c>
      <c r="O401" s="63">
        <f t="shared" si="69"/>
        <v>2.9883515100671141</v>
      </c>
      <c r="P401" s="136">
        <f t="shared" si="70"/>
        <v>2.9980439038031319</v>
      </c>
      <c r="Q401" s="60">
        <f t="shared" si="67"/>
        <v>0.81773925104022194</v>
      </c>
      <c r="R401" s="63">
        <f t="shared" si="71"/>
        <v>3.2059847434119275</v>
      </c>
      <c r="S401" s="60">
        <f t="shared" si="72"/>
        <v>0.82597780859916781</v>
      </c>
      <c r="T401" s="63">
        <f t="shared" si="73"/>
        <v>3.2395423023578362</v>
      </c>
      <c r="U401" s="230">
        <f t="shared" si="74"/>
        <v>3.2227635228848817</v>
      </c>
      <c r="V401" s="62">
        <v>0.71541666666666659</v>
      </c>
      <c r="W401" s="63">
        <v>2.9770833333333333</v>
      </c>
      <c r="X401" s="62">
        <v>0.68402777777777768</v>
      </c>
      <c r="Y401" s="135">
        <v>2.9337499999999999</v>
      </c>
      <c r="Z401" s="136">
        <v>2.9554166666666664</v>
      </c>
      <c r="AA401" s="137">
        <v>0.75849664429530206</v>
      </c>
      <c r="AB401" s="138">
        <v>3.0383892617449666</v>
      </c>
      <c r="AC401" s="139">
        <v>0.77378523489932882</v>
      </c>
      <c r="AD401" s="138">
        <v>3.0429530201342283</v>
      </c>
      <c r="AE401" s="140">
        <v>3.0406711409395974</v>
      </c>
      <c r="AF401" s="137">
        <v>0.76315508021390377</v>
      </c>
      <c r="AG401" s="169">
        <v>3.0343716577540105</v>
      </c>
      <c r="AH401" s="139">
        <v>0.80393048128342248</v>
      </c>
      <c r="AI401" s="169">
        <v>3.1287433155080215</v>
      </c>
      <c r="AJ401" s="170">
        <v>3.081557486631016</v>
      </c>
      <c r="AK401" s="137">
        <v>0.8054785020804438</v>
      </c>
      <c r="AL401" s="169">
        <v>3.1819694868238555</v>
      </c>
      <c r="AM401" s="139">
        <v>0.80195561719833575</v>
      </c>
      <c r="AN401" s="169">
        <v>3.1490846047156724</v>
      </c>
      <c r="AO401" s="170">
        <v>3.165527045769764</v>
      </c>
      <c r="AP401" s="171">
        <v>0.83</v>
      </c>
      <c r="AQ401" s="172">
        <v>3.23</v>
      </c>
      <c r="AR401" s="171">
        <v>0.85</v>
      </c>
      <c r="AS401" s="172">
        <v>3.33</v>
      </c>
      <c r="AT401" s="172">
        <v>3.28</v>
      </c>
      <c r="AU401" s="66">
        <v>405046</v>
      </c>
      <c r="AV401" s="141">
        <v>405000</v>
      </c>
    </row>
    <row r="402" spans="1:48" x14ac:dyDescent="0.2">
      <c r="A402" s="4">
        <v>393</v>
      </c>
      <c r="B402" s="129" t="s">
        <v>586</v>
      </c>
      <c r="C402" s="130" t="s">
        <v>40</v>
      </c>
      <c r="D402" s="57" t="s">
        <v>586</v>
      </c>
      <c r="E402" s="131">
        <v>-6.7760510233611293E-2</v>
      </c>
      <c r="F402" s="132">
        <v>-0.10075393654990883</v>
      </c>
      <c r="G402" s="133">
        <v>4.7648851236725687E-4</v>
      </c>
      <c r="H402" s="132">
        <v>1.4648102228300264E-2</v>
      </c>
      <c r="I402" s="134">
        <v>-4.5552917160804007E-2</v>
      </c>
      <c r="J402" s="58">
        <v>0.36</v>
      </c>
      <c r="K402" s="195">
        <v>3</v>
      </c>
      <c r="L402" s="193">
        <f t="shared" si="66"/>
        <v>0.9025663354763297</v>
      </c>
      <c r="M402" s="63">
        <f t="shared" si="66"/>
        <v>3.4720160724722389</v>
      </c>
      <c r="N402" s="60">
        <f t="shared" si="68"/>
        <v>0.89141671537112799</v>
      </c>
      <c r="O402" s="63">
        <f t="shared" si="69"/>
        <v>3.4186043249561662</v>
      </c>
      <c r="P402" s="136">
        <f t="shared" si="70"/>
        <v>3.4453101987142025</v>
      </c>
      <c r="Q402" s="60">
        <f t="shared" si="67"/>
        <v>0.8348058252427184</v>
      </c>
      <c r="R402" s="63">
        <f t="shared" si="71"/>
        <v>3.37126213592233</v>
      </c>
      <c r="S402" s="60">
        <f t="shared" si="72"/>
        <v>0.89189320388349524</v>
      </c>
      <c r="T402" s="63">
        <f t="shared" si="73"/>
        <v>3.4332524271844664</v>
      </c>
      <c r="U402" s="230">
        <f t="shared" si="74"/>
        <v>3.3997572815533985</v>
      </c>
      <c r="V402" s="62">
        <v>0.91630508474576278</v>
      </c>
      <c r="W402" s="63">
        <v>3.4761355932203388</v>
      </c>
      <c r="X402" s="62">
        <v>0.85766101694915253</v>
      </c>
      <c r="Y402" s="135">
        <v>3.3838983050847458</v>
      </c>
      <c r="Z402" s="136">
        <v>3.4300169491525425</v>
      </c>
      <c r="AA402" s="137">
        <v>0.88882758620689661</v>
      </c>
      <c r="AB402" s="138">
        <v>3.4678965517241385</v>
      </c>
      <c r="AC402" s="139">
        <v>0.92517241379310344</v>
      </c>
      <c r="AD402" s="138">
        <v>3.4533103448275861</v>
      </c>
      <c r="AE402" s="140">
        <v>3.4606034482758625</v>
      </c>
      <c r="AF402" s="137">
        <v>0.84413114754098362</v>
      </c>
      <c r="AG402" s="169">
        <v>3.3679344262295086</v>
      </c>
      <c r="AH402" s="139">
        <v>0.89029508196721308</v>
      </c>
      <c r="AI402" s="169">
        <v>3.408393442622951</v>
      </c>
      <c r="AJ402" s="170">
        <v>3.3881639344262298</v>
      </c>
      <c r="AK402" s="137">
        <v>0.83961165048543696</v>
      </c>
      <c r="AL402" s="169">
        <v>3.4025242718446602</v>
      </c>
      <c r="AM402" s="139">
        <v>0.88378640776699036</v>
      </c>
      <c r="AN402" s="169">
        <v>3.4165048543689327</v>
      </c>
      <c r="AO402" s="170">
        <v>3.4095145631067965</v>
      </c>
      <c r="AP402" s="171">
        <v>0.83</v>
      </c>
      <c r="AQ402" s="172">
        <v>3.34</v>
      </c>
      <c r="AR402" s="171">
        <v>0.9</v>
      </c>
      <c r="AS402" s="172">
        <v>3.45</v>
      </c>
      <c r="AT402" s="172">
        <v>3.39</v>
      </c>
      <c r="AU402" s="66">
        <v>6041702</v>
      </c>
      <c r="AV402" s="141">
        <v>6041000</v>
      </c>
    </row>
    <row r="403" spans="1:48" x14ac:dyDescent="0.2">
      <c r="A403" s="4">
        <v>394</v>
      </c>
      <c r="B403" s="129" t="s">
        <v>1136</v>
      </c>
      <c r="C403" s="130" t="s">
        <v>21</v>
      </c>
      <c r="D403" s="57" t="s">
        <v>1111</v>
      </c>
      <c r="E403" s="131">
        <v>4.5901161484543374E-2</v>
      </c>
      <c r="F403" s="132">
        <v>1.4560006290437855E-2</v>
      </c>
      <c r="G403" s="133">
        <v>6.8546785968661039E-2</v>
      </c>
      <c r="H403" s="132">
        <v>0.15022168803418756</v>
      </c>
      <c r="I403" s="134">
        <v>8.239084716231293E-2</v>
      </c>
      <c r="J403" s="58">
        <v>0.7</v>
      </c>
      <c r="K403" s="195">
        <v>4</v>
      </c>
      <c r="L403" s="193">
        <f t="shared" si="66"/>
        <v>0.75183321351545662</v>
      </c>
      <c r="M403" s="63">
        <f t="shared" si="66"/>
        <v>3.1049712437095618</v>
      </c>
      <c r="N403" s="60">
        <f t="shared" si="68"/>
        <v>0.70528133903133905</v>
      </c>
      <c r="O403" s="63">
        <f t="shared" si="69"/>
        <v>2.893215811965812</v>
      </c>
      <c r="P403" s="136">
        <f t="shared" si="70"/>
        <v>2.9990935278376867</v>
      </c>
      <c r="Q403" s="60">
        <f t="shared" si="67"/>
        <v>0.797734375</v>
      </c>
      <c r="R403" s="63">
        <f t="shared" si="71"/>
        <v>3.1195312499999996</v>
      </c>
      <c r="S403" s="60">
        <f t="shared" si="72"/>
        <v>0.77382812500000009</v>
      </c>
      <c r="T403" s="63">
        <f t="shared" si="73"/>
        <v>3.0434374999999996</v>
      </c>
      <c r="U403" s="230">
        <f t="shared" si="74"/>
        <v>3.0814843749999996</v>
      </c>
      <c r="V403" s="62">
        <v>0.74289719626168227</v>
      </c>
      <c r="W403" s="63">
        <v>3.0753271028037386</v>
      </c>
      <c r="X403" s="62">
        <v>0.72537037037037033</v>
      </c>
      <c r="Y403" s="135">
        <v>2.9602777777777778</v>
      </c>
      <c r="Z403" s="136">
        <v>3.0178024402907582</v>
      </c>
      <c r="AA403" s="137">
        <v>0.76076923076923086</v>
      </c>
      <c r="AB403" s="138">
        <v>3.134615384615385</v>
      </c>
      <c r="AC403" s="139">
        <v>0.68519230769230777</v>
      </c>
      <c r="AD403" s="138">
        <v>2.8261538461538462</v>
      </c>
      <c r="AE403" s="140">
        <v>2.9803846153846156</v>
      </c>
      <c r="AF403" s="137">
        <v>0.80211111111111111</v>
      </c>
      <c r="AG403" s="169">
        <v>3.0776666666666666</v>
      </c>
      <c r="AH403" s="139">
        <v>0.67900000000000005</v>
      </c>
      <c r="AI403" s="169">
        <v>2.8195555555555556</v>
      </c>
      <c r="AJ403" s="170">
        <v>2.9486111111111111</v>
      </c>
      <c r="AK403" s="137">
        <v>0.73546875</v>
      </c>
      <c r="AL403" s="169">
        <v>2.9590624999999999</v>
      </c>
      <c r="AM403" s="139">
        <v>0.65765625000000005</v>
      </c>
      <c r="AN403" s="169">
        <v>2.7268749999999997</v>
      </c>
      <c r="AO403" s="170">
        <v>2.8429687499999998</v>
      </c>
      <c r="AP403" s="171">
        <v>0.86</v>
      </c>
      <c r="AQ403" s="172">
        <v>3.28</v>
      </c>
      <c r="AR403" s="171">
        <v>0.89</v>
      </c>
      <c r="AS403" s="172">
        <v>3.36</v>
      </c>
      <c r="AT403" s="172">
        <v>3.32</v>
      </c>
      <c r="AU403" s="66">
        <v>6701016</v>
      </c>
      <c r="AV403" s="141">
        <v>6701000</v>
      </c>
    </row>
    <row r="404" spans="1:48" x14ac:dyDescent="0.2">
      <c r="A404" s="4">
        <v>395</v>
      </c>
      <c r="B404" s="129" t="s">
        <v>587</v>
      </c>
      <c r="C404" s="130" t="s">
        <v>61</v>
      </c>
      <c r="D404" s="57" t="s">
        <v>221</v>
      </c>
      <c r="E404" s="131">
        <v>2.5140556737345165E-2</v>
      </c>
      <c r="F404" s="132">
        <v>0.13346291086255446</v>
      </c>
      <c r="G404" s="133">
        <v>4.1313559322033955E-2</v>
      </c>
      <c r="H404" s="132">
        <v>0.26643335849401861</v>
      </c>
      <c r="I404" s="134">
        <v>0.19744813467828637</v>
      </c>
      <c r="J404" s="58">
        <v>0.59</v>
      </c>
      <c r="K404" s="195">
        <v>1</v>
      </c>
      <c r="L404" s="193">
        <f t="shared" si="66"/>
        <v>0.87793636633957783</v>
      </c>
      <c r="M404" s="63">
        <f t="shared" si="66"/>
        <v>3.4288447814451382</v>
      </c>
      <c r="N404" s="60">
        <f t="shared" si="68"/>
        <v>0.84118644067796611</v>
      </c>
      <c r="O404" s="63">
        <f t="shared" si="69"/>
        <v>3.2047204876598276</v>
      </c>
      <c r="P404" s="136">
        <f t="shared" si="70"/>
        <v>3.3167826345524829</v>
      </c>
      <c r="Q404" s="60">
        <f t="shared" si="67"/>
        <v>0.903076923076923</v>
      </c>
      <c r="R404" s="63">
        <f t="shared" si="71"/>
        <v>3.5623076923076926</v>
      </c>
      <c r="S404" s="60">
        <f t="shared" si="72"/>
        <v>0.88250000000000006</v>
      </c>
      <c r="T404" s="63">
        <f t="shared" si="73"/>
        <v>3.4711538461538463</v>
      </c>
      <c r="U404" s="230">
        <f t="shared" si="74"/>
        <v>3.5142307692307693</v>
      </c>
      <c r="V404" s="62">
        <v>0.8582456140350877</v>
      </c>
      <c r="W404" s="63">
        <v>3.4868421052631575</v>
      </c>
      <c r="X404" s="62">
        <v>0.82000000000000006</v>
      </c>
      <c r="Y404" s="135">
        <v>3.1935087719298245</v>
      </c>
      <c r="Z404" s="136">
        <v>3.340175438596491</v>
      </c>
      <c r="AA404" s="137">
        <v>0.89762711864406786</v>
      </c>
      <c r="AB404" s="138">
        <v>3.3708474576271188</v>
      </c>
      <c r="AC404" s="139">
        <v>0.86237288135593226</v>
      </c>
      <c r="AD404" s="138">
        <v>3.2159322033898308</v>
      </c>
      <c r="AE404" s="140">
        <v>3.2933898305084748</v>
      </c>
      <c r="AF404" s="137">
        <v>0.82117647058823517</v>
      </c>
      <c r="AG404" s="169">
        <v>3.2249999999999996</v>
      </c>
      <c r="AH404" s="139">
        <v>0.76588235294117646</v>
      </c>
      <c r="AI404" s="169">
        <v>3.0714705882352944</v>
      </c>
      <c r="AJ404" s="170">
        <v>3.1482352941176472</v>
      </c>
      <c r="AK404" s="137">
        <v>0.86615384615384605</v>
      </c>
      <c r="AL404" s="169">
        <v>3.4446153846153846</v>
      </c>
      <c r="AM404" s="139">
        <v>0.79500000000000015</v>
      </c>
      <c r="AN404" s="169">
        <v>3.2323076923076925</v>
      </c>
      <c r="AO404" s="170">
        <v>3.3384615384615386</v>
      </c>
      <c r="AP404" s="171">
        <v>0.94</v>
      </c>
      <c r="AQ404" s="172">
        <v>3.68</v>
      </c>
      <c r="AR404" s="171">
        <v>0.97</v>
      </c>
      <c r="AS404" s="172">
        <v>3.71</v>
      </c>
      <c r="AT404" s="172">
        <v>3.69</v>
      </c>
      <c r="AU404" s="66">
        <v>5805019</v>
      </c>
      <c r="AV404" s="141">
        <v>5805000</v>
      </c>
    </row>
    <row r="405" spans="1:48" x14ac:dyDescent="0.2">
      <c r="A405" s="4">
        <v>396</v>
      </c>
      <c r="B405" s="129" t="s">
        <v>588</v>
      </c>
      <c r="C405" s="130" t="s">
        <v>37</v>
      </c>
      <c r="D405" s="57" t="s">
        <v>589</v>
      </c>
      <c r="E405" s="131">
        <v>5.6953964353821385E-2</v>
      </c>
      <c r="F405" s="132">
        <v>0.13586843785615121</v>
      </c>
      <c r="G405" s="133">
        <v>0.10308553587750091</v>
      </c>
      <c r="H405" s="132">
        <v>0.23542018737093917</v>
      </c>
      <c r="I405" s="134">
        <v>0.18814431261354558</v>
      </c>
      <c r="J405" s="58">
        <v>0.6</v>
      </c>
      <c r="K405" s="195">
        <v>3</v>
      </c>
      <c r="L405" s="193">
        <f t="shared" si="66"/>
        <v>0.7570485294117647</v>
      </c>
      <c r="M405" s="63">
        <f t="shared" si="66"/>
        <v>3.0876727092760183</v>
      </c>
      <c r="N405" s="60">
        <f t="shared" si="68"/>
        <v>0.67331097285067876</v>
      </c>
      <c r="O405" s="63">
        <f t="shared" si="69"/>
        <v>2.8627718325791855</v>
      </c>
      <c r="P405" s="136">
        <f t="shared" si="70"/>
        <v>2.9752222709276017</v>
      </c>
      <c r="Q405" s="60">
        <f t="shared" si="67"/>
        <v>0.81400249376558609</v>
      </c>
      <c r="R405" s="63">
        <f t="shared" si="71"/>
        <v>3.2235411471321695</v>
      </c>
      <c r="S405" s="60">
        <f t="shared" si="72"/>
        <v>0.77639650872817967</v>
      </c>
      <c r="T405" s="63">
        <f t="shared" si="73"/>
        <v>3.0981920199501247</v>
      </c>
      <c r="U405" s="230">
        <f t="shared" si="74"/>
        <v>3.1633665835411473</v>
      </c>
      <c r="V405" s="62">
        <v>0.74124999999999996</v>
      </c>
      <c r="W405" s="63">
        <v>3.0535336538461539</v>
      </c>
      <c r="X405" s="62">
        <v>0.65048076923076925</v>
      </c>
      <c r="Y405" s="135">
        <v>2.8506730769230768</v>
      </c>
      <c r="Z405" s="136">
        <v>2.9521033653846152</v>
      </c>
      <c r="AA405" s="137">
        <v>0.77284705882352944</v>
      </c>
      <c r="AB405" s="138">
        <v>3.1218117647058827</v>
      </c>
      <c r="AC405" s="139">
        <v>0.69614117647058826</v>
      </c>
      <c r="AD405" s="138">
        <v>2.8748705882352943</v>
      </c>
      <c r="AE405" s="140">
        <v>2.9983411764705883</v>
      </c>
      <c r="AF405" s="137">
        <v>0.78666666666666663</v>
      </c>
      <c r="AG405" s="169">
        <v>3.1733333333333338</v>
      </c>
      <c r="AH405" s="139">
        <v>0.7433333333333334</v>
      </c>
      <c r="AI405" s="169">
        <v>2.9833333333333334</v>
      </c>
      <c r="AJ405" s="170">
        <v>3.0783333333333336</v>
      </c>
      <c r="AK405" s="137">
        <v>0.82800498753117213</v>
      </c>
      <c r="AL405" s="169">
        <v>3.2870822942643394</v>
      </c>
      <c r="AM405" s="139">
        <v>0.74279301745635917</v>
      </c>
      <c r="AN405" s="169">
        <v>3.0063840399002495</v>
      </c>
      <c r="AO405" s="170">
        <v>3.1467331670822944</v>
      </c>
      <c r="AP405" s="171">
        <v>0.8</v>
      </c>
      <c r="AQ405" s="172">
        <v>3.16</v>
      </c>
      <c r="AR405" s="171">
        <v>0.81</v>
      </c>
      <c r="AS405" s="172">
        <v>3.19</v>
      </c>
      <c r="AT405" s="172">
        <v>3.18</v>
      </c>
      <c r="AU405" s="66">
        <v>4301027</v>
      </c>
      <c r="AV405" s="141">
        <v>4301000</v>
      </c>
    </row>
    <row r="406" spans="1:48" x14ac:dyDescent="0.2">
      <c r="A406" s="4">
        <v>397</v>
      </c>
      <c r="B406" s="129" t="s">
        <v>590</v>
      </c>
      <c r="C406" s="130" t="s">
        <v>40</v>
      </c>
      <c r="D406" s="57" t="s">
        <v>589</v>
      </c>
      <c r="E406" s="131">
        <v>6.8067846607669624E-2</v>
      </c>
      <c r="F406" s="132">
        <v>0.25367309313105801</v>
      </c>
      <c r="G406" s="133">
        <v>0.17056858407079634</v>
      </c>
      <c r="H406" s="132">
        <v>0.36266519174041312</v>
      </c>
      <c r="I406" s="134">
        <v>0.30816914243573557</v>
      </c>
      <c r="J406" s="58">
        <v>0.57999999999999996</v>
      </c>
      <c r="K406" s="195">
        <v>3</v>
      </c>
      <c r="L406" s="193">
        <f t="shared" si="66"/>
        <v>0.72898967551622418</v>
      </c>
      <c r="M406" s="63">
        <f t="shared" si="66"/>
        <v>2.9289154024441633</v>
      </c>
      <c r="N406" s="60">
        <f t="shared" si="68"/>
        <v>0.63812610619469023</v>
      </c>
      <c r="O406" s="63">
        <f t="shared" si="69"/>
        <v>2.7664056047197638</v>
      </c>
      <c r="P406" s="136">
        <f t="shared" si="70"/>
        <v>2.8476605035819635</v>
      </c>
      <c r="Q406" s="60">
        <f t="shared" si="67"/>
        <v>0.7970575221238938</v>
      </c>
      <c r="R406" s="63">
        <f t="shared" si="71"/>
        <v>3.1825884955752213</v>
      </c>
      <c r="S406" s="60">
        <f t="shared" si="72"/>
        <v>0.80869469026548657</v>
      </c>
      <c r="T406" s="63">
        <f t="shared" si="73"/>
        <v>3.1290707964601769</v>
      </c>
      <c r="U406" s="230">
        <f t="shared" si="74"/>
        <v>3.1558296460176991</v>
      </c>
      <c r="V406" s="62">
        <v>0.69833333333333325</v>
      </c>
      <c r="W406" s="63">
        <v>2.8415476190476188</v>
      </c>
      <c r="X406" s="62">
        <v>0.59050000000000002</v>
      </c>
      <c r="Y406" s="135">
        <v>2.680333333333333</v>
      </c>
      <c r="Z406" s="136">
        <v>2.7609404761904761</v>
      </c>
      <c r="AA406" s="137">
        <v>0.75964601769911511</v>
      </c>
      <c r="AB406" s="138">
        <v>3.0162831858407078</v>
      </c>
      <c r="AC406" s="139">
        <v>0.68575221238938044</v>
      </c>
      <c r="AD406" s="138">
        <v>2.8524778761061946</v>
      </c>
      <c r="AE406" s="140">
        <v>2.934380530973451</v>
      </c>
      <c r="AF406" s="137">
        <v>0.74343749999999997</v>
      </c>
      <c r="AG406" s="169">
        <v>3.0332812499999999</v>
      </c>
      <c r="AH406" s="139">
        <v>0.74435267857142862</v>
      </c>
      <c r="AI406" s="169">
        <v>2.9560714285714287</v>
      </c>
      <c r="AJ406" s="170">
        <v>2.9946763392857143</v>
      </c>
      <c r="AK406" s="137">
        <v>0.78411504424778755</v>
      </c>
      <c r="AL406" s="169">
        <v>3.1451769911504424</v>
      </c>
      <c r="AM406" s="139">
        <v>0.7973893805309733</v>
      </c>
      <c r="AN406" s="169">
        <v>3.0581415929203537</v>
      </c>
      <c r="AO406" s="170">
        <v>3.1016592920353983</v>
      </c>
      <c r="AP406" s="171">
        <v>0.81</v>
      </c>
      <c r="AQ406" s="172">
        <v>3.22</v>
      </c>
      <c r="AR406" s="171">
        <v>0.82</v>
      </c>
      <c r="AS406" s="172">
        <v>3.2</v>
      </c>
      <c r="AT406" s="172">
        <v>3.21</v>
      </c>
      <c r="AU406" s="66">
        <v>4301028</v>
      </c>
      <c r="AV406" s="141">
        <v>4301000</v>
      </c>
    </row>
    <row r="407" spans="1:48" x14ac:dyDescent="0.2">
      <c r="A407" s="4">
        <v>398</v>
      </c>
      <c r="B407" s="129" t="s">
        <v>591</v>
      </c>
      <c r="C407" s="130" t="s">
        <v>48</v>
      </c>
      <c r="D407" s="57" t="s">
        <v>120</v>
      </c>
      <c r="E407" s="131">
        <v>7.2825349445339915E-2</v>
      </c>
      <c r="F407" s="132">
        <v>0.25556989847429223</v>
      </c>
      <c r="G407" s="133">
        <v>0.18277878024920513</v>
      </c>
      <c r="H407" s="132">
        <v>0.53910041732772296</v>
      </c>
      <c r="I407" s="134">
        <v>0.39983515790100732</v>
      </c>
      <c r="J407" s="58">
        <v>0.6</v>
      </c>
      <c r="K407" s="195">
        <v>1</v>
      </c>
      <c r="L407" s="193">
        <f t="shared" si="66"/>
        <v>0.80951231289232251</v>
      </c>
      <c r="M407" s="63">
        <f t="shared" si="66"/>
        <v>3.2768976339932401</v>
      </c>
      <c r="N407" s="60">
        <f t="shared" si="68"/>
        <v>0.73520823273780778</v>
      </c>
      <c r="O407" s="63">
        <f t="shared" si="69"/>
        <v>3.0051852969579915</v>
      </c>
      <c r="P407" s="136">
        <f t="shared" si="70"/>
        <v>3.1410414654756158</v>
      </c>
      <c r="Q407" s="60">
        <f t="shared" si="67"/>
        <v>0.88233766233766242</v>
      </c>
      <c r="R407" s="63">
        <f t="shared" si="71"/>
        <v>3.5324675324675323</v>
      </c>
      <c r="S407" s="60">
        <f t="shared" si="72"/>
        <v>0.91798701298701291</v>
      </c>
      <c r="T407" s="63">
        <f t="shared" si="73"/>
        <v>3.5442857142857145</v>
      </c>
      <c r="U407" s="230">
        <f t="shared" si="74"/>
        <v>3.5408766233766231</v>
      </c>
      <c r="V407" s="62">
        <v>0.7887614678899082</v>
      </c>
      <c r="W407" s="63">
        <v>3.2535321100917427</v>
      </c>
      <c r="X407" s="62">
        <v>0.69449541284403671</v>
      </c>
      <c r="Y407" s="135">
        <v>2.8994495412844037</v>
      </c>
      <c r="Z407" s="136">
        <v>3.0764908256880732</v>
      </c>
      <c r="AA407" s="137">
        <v>0.83026315789473681</v>
      </c>
      <c r="AB407" s="138">
        <v>3.300263157894737</v>
      </c>
      <c r="AC407" s="139">
        <v>0.77592105263157896</v>
      </c>
      <c r="AD407" s="138">
        <v>3.1109210526315794</v>
      </c>
      <c r="AE407" s="140">
        <v>3.2055921052631584</v>
      </c>
      <c r="AF407" s="137">
        <v>0.82758928571428569</v>
      </c>
      <c r="AG407" s="169">
        <v>3.3325892857142856</v>
      </c>
      <c r="AH407" s="139">
        <v>0.77026785714285706</v>
      </c>
      <c r="AI407" s="169">
        <v>3.0796428571428569</v>
      </c>
      <c r="AJ407" s="170">
        <v>3.2061160714285712</v>
      </c>
      <c r="AK407" s="137">
        <v>0.86467532467532471</v>
      </c>
      <c r="AL407" s="169">
        <v>3.4749350649350648</v>
      </c>
      <c r="AM407" s="139">
        <v>0.88597402597402586</v>
      </c>
      <c r="AN407" s="169">
        <v>3.4085714285714284</v>
      </c>
      <c r="AO407" s="170">
        <v>3.4417532467532466</v>
      </c>
      <c r="AP407" s="171">
        <v>0.9</v>
      </c>
      <c r="AQ407" s="172">
        <v>3.59</v>
      </c>
      <c r="AR407" s="171">
        <v>0.95</v>
      </c>
      <c r="AS407" s="172">
        <v>3.68</v>
      </c>
      <c r="AT407" s="172">
        <v>3.64</v>
      </c>
      <c r="AU407" s="66">
        <v>405033</v>
      </c>
      <c r="AV407" s="141">
        <v>405000</v>
      </c>
    </row>
    <row r="408" spans="1:48" x14ac:dyDescent="0.2">
      <c r="A408" s="4">
        <v>399</v>
      </c>
      <c r="B408" s="129" t="s">
        <v>877</v>
      </c>
      <c r="C408" s="130" t="s">
        <v>21</v>
      </c>
      <c r="D408" s="57" t="s">
        <v>876</v>
      </c>
      <c r="E408" s="131">
        <v>0.30824201741654567</v>
      </c>
      <c r="F408" s="132">
        <v>0.71537735849056627</v>
      </c>
      <c r="G408" s="133">
        <v>0.40534833091436867</v>
      </c>
      <c r="H408" s="132">
        <v>0.80532837445573291</v>
      </c>
      <c r="I408" s="134">
        <v>0.75785286647314942</v>
      </c>
      <c r="J408" s="58">
        <v>0.99</v>
      </c>
      <c r="K408" s="195">
        <v>2</v>
      </c>
      <c r="L408" s="193">
        <f t="shared" si="66"/>
        <v>0.61406567489114661</v>
      </c>
      <c r="M408" s="63">
        <f t="shared" si="66"/>
        <v>2.7384687953555877</v>
      </c>
      <c r="N408" s="60">
        <f t="shared" si="68"/>
        <v>0.45695936139332366</v>
      </c>
      <c r="O408" s="63">
        <f t="shared" si="69"/>
        <v>2.4612100870827289</v>
      </c>
      <c r="P408" s="136">
        <f t="shared" si="70"/>
        <v>2.5998394412191583</v>
      </c>
      <c r="Q408" s="60">
        <f t="shared" si="67"/>
        <v>0.92230769230769227</v>
      </c>
      <c r="R408" s="63">
        <f t="shared" si="71"/>
        <v>3.453846153846154</v>
      </c>
      <c r="S408" s="60">
        <f t="shared" si="72"/>
        <v>0.86230769230769233</v>
      </c>
      <c r="T408" s="63">
        <f t="shared" si="73"/>
        <v>3.2665384615384618</v>
      </c>
      <c r="U408" s="230">
        <f t="shared" si="74"/>
        <v>3.3576923076923078</v>
      </c>
      <c r="V408" s="62">
        <v>0.5371698113207547</v>
      </c>
      <c r="W408" s="63">
        <v>2.5942452830188683</v>
      </c>
      <c r="X408" s="62">
        <v>0.37622641509433963</v>
      </c>
      <c r="Y408" s="135">
        <v>2.2891509433962263</v>
      </c>
      <c r="Z408" s="136">
        <v>2.441698113207547</v>
      </c>
      <c r="AA408" s="137">
        <v>0.6909615384615384</v>
      </c>
      <c r="AB408" s="138">
        <v>2.8826923076923077</v>
      </c>
      <c r="AC408" s="139">
        <v>0.53769230769230769</v>
      </c>
      <c r="AD408" s="138">
        <v>2.6332692307692311</v>
      </c>
      <c r="AE408" s="140">
        <v>2.7579807692307696</v>
      </c>
      <c r="AF408" s="137">
        <v>0.92951219512195127</v>
      </c>
      <c r="AG408" s="169">
        <v>3.4268292682926829</v>
      </c>
      <c r="AH408" s="139">
        <v>0.80268292682926834</v>
      </c>
      <c r="AI408" s="169">
        <v>2.9975609756097561</v>
      </c>
      <c r="AJ408" s="170">
        <v>3.2121951219512193</v>
      </c>
      <c r="AK408" s="137">
        <v>0.94461538461538463</v>
      </c>
      <c r="AL408" s="169">
        <v>3.5476923076923077</v>
      </c>
      <c r="AM408" s="139">
        <v>0.77461538461538471</v>
      </c>
      <c r="AN408" s="169">
        <v>3.0430769230769235</v>
      </c>
      <c r="AO408" s="170">
        <v>3.2953846153846156</v>
      </c>
      <c r="AP408" s="171">
        <v>0.9</v>
      </c>
      <c r="AQ408" s="172">
        <v>3.36</v>
      </c>
      <c r="AR408" s="171">
        <v>0.95</v>
      </c>
      <c r="AS408" s="172">
        <v>3.49</v>
      </c>
      <c r="AT408" s="172">
        <v>3.42</v>
      </c>
      <c r="AU408" s="66">
        <v>4706039</v>
      </c>
      <c r="AV408" s="141">
        <v>4706000</v>
      </c>
    </row>
    <row r="409" spans="1:48" x14ac:dyDescent="0.2">
      <c r="A409" s="4">
        <v>400</v>
      </c>
      <c r="B409" s="129" t="s">
        <v>592</v>
      </c>
      <c r="C409" s="130" t="s">
        <v>48</v>
      </c>
      <c r="D409" s="57" t="s">
        <v>49</v>
      </c>
      <c r="E409" s="131">
        <v>0.2723169056152927</v>
      </c>
      <c r="F409" s="132">
        <v>0.63631167861409788</v>
      </c>
      <c r="G409" s="133">
        <v>0.45490994623655917</v>
      </c>
      <c r="H409" s="132">
        <v>0.91546057347670251</v>
      </c>
      <c r="I409" s="134">
        <v>0.77838612604540036</v>
      </c>
      <c r="J409" s="58">
        <v>0.96</v>
      </c>
      <c r="K409" s="195">
        <v>3</v>
      </c>
      <c r="L409" s="193">
        <f t="shared" si="66"/>
        <v>0.28873148148148148</v>
      </c>
      <c r="M409" s="63">
        <f t="shared" si="66"/>
        <v>1.9608657407407408</v>
      </c>
      <c r="N409" s="60">
        <f t="shared" si="68"/>
        <v>0.23779166666666668</v>
      </c>
      <c r="O409" s="63">
        <f t="shared" si="69"/>
        <v>1.9528055555555555</v>
      </c>
      <c r="P409" s="136">
        <f t="shared" si="70"/>
        <v>1.9568356481481481</v>
      </c>
      <c r="Q409" s="60">
        <f t="shared" si="67"/>
        <v>0.56104838709677418</v>
      </c>
      <c r="R409" s="63">
        <f t="shared" si="71"/>
        <v>2.5971774193548387</v>
      </c>
      <c r="S409" s="60">
        <f t="shared" si="72"/>
        <v>0.69270161290322585</v>
      </c>
      <c r="T409" s="63">
        <f t="shared" si="73"/>
        <v>2.868266129032258</v>
      </c>
      <c r="U409" s="230">
        <f t="shared" si="74"/>
        <v>2.7352217741935485</v>
      </c>
      <c r="V409" s="62">
        <v>0.25296296296296295</v>
      </c>
      <c r="W409" s="63">
        <v>1.8861481481481484</v>
      </c>
      <c r="X409" s="62">
        <v>0.19800000000000001</v>
      </c>
      <c r="Y409" s="135">
        <v>1.8517777777777777</v>
      </c>
      <c r="Z409" s="136">
        <v>1.8689629629629629</v>
      </c>
      <c r="AA409" s="137">
        <v>0.32450000000000001</v>
      </c>
      <c r="AB409" s="138">
        <v>2.0355833333333333</v>
      </c>
      <c r="AC409" s="139">
        <v>0.27758333333333335</v>
      </c>
      <c r="AD409" s="138">
        <v>2.0538333333333334</v>
      </c>
      <c r="AE409" s="140">
        <v>2.0447083333333333</v>
      </c>
      <c r="AF409" s="137">
        <v>0.34241379310344822</v>
      </c>
      <c r="AG409" s="169">
        <v>2.1324999999999998</v>
      </c>
      <c r="AH409" s="139">
        <v>0.45025862068965516</v>
      </c>
      <c r="AI409" s="169">
        <v>2.3973275862068966</v>
      </c>
      <c r="AJ409" s="170">
        <v>2.2649137931034482</v>
      </c>
      <c r="AK409" s="137">
        <v>0.48209677419354841</v>
      </c>
      <c r="AL409" s="169">
        <v>2.4443548387096774</v>
      </c>
      <c r="AM409" s="139">
        <v>0.62540322580645169</v>
      </c>
      <c r="AN409" s="169">
        <v>2.7365322580645164</v>
      </c>
      <c r="AO409" s="170">
        <v>2.5904435483870971</v>
      </c>
      <c r="AP409" s="171">
        <v>0.64</v>
      </c>
      <c r="AQ409" s="172">
        <v>2.75</v>
      </c>
      <c r="AR409" s="171">
        <v>0.76</v>
      </c>
      <c r="AS409" s="172">
        <v>3</v>
      </c>
      <c r="AT409" s="172">
        <v>2.88</v>
      </c>
      <c r="AU409" s="66">
        <v>6002060</v>
      </c>
      <c r="AV409" s="141">
        <v>6002000</v>
      </c>
    </row>
    <row r="410" spans="1:48" x14ac:dyDescent="0.2">
      <c r="A410" s="4">
        <v>401</v>
      </c>
      <c r="B410" s="129" t="s">
        <v>617</v>
      </c>
      <c r="C410" s="130" t="s">
        <v>61</v>
      </c>
      <c r="D410" s="57" t="s">
        <v>147</v>
      </c>
      <c r="E410" s="131">
        <v>-7.0953218052665079E-3</v>
      </c>
      <c r="F410" s="132">
        <v>1.5534548324603215E-2</v>
      </c>
      <c r="G410" s="133">
        <v>9.6798450168615879E-2</v>
      </c>
      <c r="H410" s="132">
        <v>0.31818468823993706</v>
      </c>
      <c r="I410" s="134">
        <v>0.16435961828226997</v>
      </c>
      <c r="J410" s="58">
        <v>0.55000000000000004</v>
      </c>
      <c r="K410" s="195">
        <v>3</v>
      </c>
      <c r="L410" s="193">
        <f t="shared" si="66"/>
        <v>0.8593680490779938</v>
      </c>
      <c r="M410" s="63">
        <f t="shared" si="66"/>
        <v>3.3912836334935785</v>
      </c>
      <c r="N410" s="60">
        <f t="shared" si="68"/>
        <v>0.76774700437683863</v>
      </c>
      <c r="O410" s="63">
        <f t="shared" si="69"/>
        <v>3.0468153117600631</v>
      </c>
      <c r="P410" s="136">
        <f t="shared" si="70"/>
        <v>3.2190494726268208</v>
      </c>
      <c r="Q410" s="60">
        <f t="shared" si="67"/>
        <v>0.85227272727272729</v>
      </c>
      <c r="R410" s="63">
        <f t="shared" si="71"/>
        <v>3.4068181818181817</v>
      </c>
      <c r="S410" s="60">
        <f t="shared" si="72"/>
        <v>0.86454545454545451</v>
      </c>
      <c r="T410" s="63">
        <f t="shared" si="73"/>
        <v>3.3650000000000002</v>
      </c>
      <c r="U410" s="230">
        <f t="shared" si="74"/>
        <v>3.3834090909090908</v>
      </c>
      <c r="V410" s="62">
        <v>0.85906077348066301</v>
      </c>
      <c r="W410" s="63">
        <v>3.3790607734806635</v>
      </c>
      <c r="X410" s="62">
        <v>0.75718232044198897</v>
      </c>
      <c r="Y410" s="135">
        <v>3.0207734806629833</v>
      </c>
      <c r="Z410" s="136">
        <v>3.1999171270718234</v>
      </c>
      <c r="AA410" s="137">
        <v>0.8596753246753247</v>
      </c>
      <c r="AB410" s="138">
        <v>3.4035064935064936</v>
      </c>
      <c r="AC410" s="139">
        <v>0.77831168831168829</v>
      </c>
      <c r="AD410" s="138">
        <v>3.072857142857143</v>
      </c>
      <c r="AE410" s="140">
        <v>3.2381818181818183</v>
      </c>
      <c r="AF410" s="137">
        <v>0.90136363636363637</v>
      </c>
      <c r="AG410" s="169">
        <v>3.4672727272727268</v>
      </c>
      <c r="AH410" s="139">
        <v>0.73590909090909085</v>
      </c>
      <c r="AI410" s="169">
        <v>3.1302272727272724</v>
      </c>
      <c r="AJ410" s="170">
        <v>3.2987499999999996</v>
      </c>
      <c r="AK410" s="137">
        <v>0.8545454545454545</v>
      </c>
      <c r="AL410" s="169">
        <v>3.4436363636363634</v>
      </c>
      <c r="AM410" s="139">
        <v>0.86909090909090914</v>
      </c>
      <c r="AN410" s="169">
        <v>3.35</v>
      </c>
      <c r="AO410" s="170">
        <v>3.3968181818181815</v>
      </c>
      <c r="AP410" s="171">
        <v>0.85</v>
      </c>
      <c r="AQ410" s="172">
        <v>3.37</v>
      </c>
      <c r="AR410" s="171">
        <v>0.86</v>
      </c>
      <c r="AS410" s="172">
        <v>3.38</v>
      </c>
      <c r="AT410" s="172">
        <v>3.37</v>
      </c>
      <c r="AU410" s="66">
        <v>2301010</v>
      </c>
      <c r="AV410" s="141">
        <v>2301000</v>
      </c>
    </row>
    <row r="411" spans="1:48" x14ac:dyDescent="0.2">
      <c r="A411" s="4">
        <v>402</v>
      </c>
      <c r="B411" s="129" t="s">
        <v>596</v>
      </c>
      <c r="C411" s="130" t="s">
        <v>67</v>
      </c>
      <c r="D411" s="57" t="s">
        <v>89</v>
      </c>
      <c r="E411" s="131">
        <v>0.15857047473689145</v>
      </c>
      <c r="F411" s="132">
        <v>0.39544592761534281</v>
      </c>
      <c r="G411" s="133">
        <v>0.31866549736714656</v>
      </c>
      <c r="H411" s="132">
        <v>0.63298572013864396</v>
      </c>
      <c r="I411" s="134">
        <v>0.51671582387699289</v>
      </c>
      <c r="J411" s="58">
        <v>0.91</v>
      </c>
      <c r="K411" s="195">
        <v>3</v>
      </c>
      <c r="L411" s="193">
        <f t="shared" si="66"/>
        <v>0.37766105235670455</v>
      </c>
      <c r="M411" s="63">
        <f t="shared" si="66"/>
        <v>2.1952929886408148</v>
      </c>
      <c r="N411" s="60">
        <f t="shared" si="68"/>
        <v>0.36820642381511948</v>
      </c>
      <c r="O411" s="63">
        <f t="shared" si="69"/>
        <v>2.1947482700091396</v>
      </c>
      <c r="P411" s="136">
        <f t="shared" si="70"/>
        <v>2.1950206293249774</v>
      </c>
      <c r="Q411" s="60">
        <f t="shared" si="67"/>
        <v>0.53623152709359601</v>
      </c>
      <c r="R411" s="63">
        <f t="shared" si="71"/>
        <v>2.5907389162561576</v>
      </c>
      <c r="S411" s="60">
        <f t="shared" si="72"/>
        <v>0.68687192118226603</v>
      </c>
      <c r="T411" s="63">
        <f t="shared" si="73"/>
        <v>2.8277339901477836</v>
      </c>
      <c r="U411" s="230">
        <f t="shared" si="74"/>
        <v>2.7117364532019703</v>
      </c>
      <c r="V411" s="62">
        <v>0.3596216216216217</v>
      </c>
      <c r="W411" s="63">
        <v>2.1655135135135137</v>
      </c>
      <c r="X411" s="62">
        <v>0.37670270270270267</v>
      </c>
      <c r="Y411" s="135">
        <v>2.1970810810810812</v>
      </c>
      <c r="Z411" s="136">
        <v>2.1812972972972977</v>
      </c>
      <c r="AA411" s="137">
        <v>0.39570048309178746</v>
      </c>
      <c r="AB411" s="138">
        <v>2.2250724637681158</v>
      </c>
      <c r="AC411" s="139">
        <v>0.35971014492753622</v>
      </c>
      <c r="AD411" s="138">
        <v>2.192415458937198</v>
      </c>
      <c r="AE411" s="140">
        <v>2.2087439613526572</v>
      </c>
      <c r="AF411" s="137">
        <v>0.57202127659574464</v>
      </c>
      <c r="AG411" s="169">
        <v>2.5935638297872341</v>
      </c>
      <c r="AH411" s="139">
        <v>0.59069148936170213</v>
      </c>
      <c r="AI411" s="169">
        <v>2.6435106382978719</v>
      </c>
      <c r="AJ411" s="170">
        <v>2.6185372340425532</v>
      </c>
      <c r="AK411" s="137">
        <v>0.5424630541871921</v>
      </c>
      <c r="AL411" s="169">
        <v>2.5714778325123153</v>
      </c>
      <c r="AM411" s="139">
        <v>0.63374384236453207</v>
      </c>
      <c r="AN411" s="169">
        <v>2.7354679802955668</v>
      </c>
      <c r="AO411" s="170">
        <v>2.6534729064039411</v>
      </c>
      <c r="AP411" s="171">
        <v>0.53</v>
      </c>
      <c r="AQ411" s="172">
        <v>2.61</v>
      </c>
      <c r="AR411" s="171">
        <v>0.74</v>
      </c>
      <c r="AS411" s="172">
        <v>2.92</v>
      </c>
      <c r="AT411" s="172">
        <v>2.77</v>
      </c>
      <c r="AU411" s="66">
        <v>6001057</v>
      </c>
      <c r="AV411" s="141">
        <v>6001000</v>
      </c>
    </row>
    <row r="412" spans="1:48" x14ac:dyDescent="0.2">
      <c r="A412" s="4">
        <v>403</v>
      </c>
      <c r="B412" s="129" t="s">
        <v>597</v>
      </c>
      <c r="C412" s="130" t="s">
        <v>40</v>
      </c>
      <c r="D412" s="57" t="s">
        <v>89</v>
      </c>
      <c r="E412" s="131">
        <v>6.0987913252619153E-2</v>
      </c>
      <c r="F412" s="132">
        <v>0.16459663283192683</v>
      </c>
      <c r="G412" s="133">
        <v>0.13263086948275393</v>
      </c>
      <c r="H412" s="132">
        <v>0.27523231591116382</v>
      </c>
      <c r="I412" s="134">
        <v>0.21991447437154532</v>
      </c>
      <c r="J412" s="58">
        <v>0.87</v>
      </c>
      <c r="K412" s="195">
        <v>3</v>
      </c>
      <c r="L412" s="193">
        <f t="shared" si="66"/>
        <v>0.43248267498267495</v>
      </c>
      <c r="M412" s="63">
        <f t="shared" si="66"/>
        <v>2.2173151318739555</v>
      </c>
      <c r="N412" s="60">
        <f t="shared" si="68"/>
        <v>0.41538383639959897</v>
      </c>
      <c r="O412" s="63">
        <f t="shared" si="69"/>
        <v>2.3256941546770715</v>
      </c>
      <c r="P412" s="136">
        <f t="shared" si="70"/>
        <v>2.2715046432755135</v>
      </c>
      <c r="Q412" s="60">
        <f t="shared" si="67"/>
        <v>0.49347058823529411</v>
      </c>
      <c r="R412" s="63">
        <f t="shared" si="71"/>
        <v>2.3819117647058823</v>
      </c>
      <c r="S412" s="60">
        <f t="shared" si="72"/>
        <v>0.5480147058823529</v>
      </c>
      <c r="T412" s="63">
        <f t="shared" si="73"/>
        <v>2.6009264705882353</v>
      </c>
      <c r="U412" s="230">
        <f t="shared" si="74"/>
        <v>2.4914191176470588</v>
      </c>
      <c r="V412" s="62">
        <v>0.39265765765765764</v>
      </c>
      <c r="W412" s="63">
        <v>2.126711711711712</v>
      </c>
      <c r="X412" s="62">
        <v>0.39420658682634729</v>
      </c>
      <c r="Y412" s="135">
        <v>2.3099101796407187</v>
      </c>
      <c r="Z412" s="136">
        <v>2.2183109456762153</v>
      </c>
      <c r="AA412" s="137">
        <v>0.47230769230769226</v>
      </c>
      <c r="AB412" s="138">
        <v>2.3079185520361989</v>
      </c>
      <c r="AC412" s="139">
        <v>0.4365610859728507</v>
      </c>
      <c r="AD412" s="138">
        <v>2.341478129713424</v>
      </c>
      <c r="AE412" s="140">
        <v>2.3246983408748116</v>
      </c>
      <c r="AF412" s="137">
        <v>0.53336585365853662</v>
      </c>
      <c r="AG412" s="169">
        <v>2.4548943089430897</v>
      </c>
      <c r="AH412" s="139">
        <v>0.49811382113821134</v>
      </c>
      <c r="AI412" s="169">
        <v>2.5012195121951217</v>
      </c>
      <c r="AJ412" s="170">
        <v>2.4780569105691059</v>
      </c>
      <c r="AK412" s="137">
        <v>0.46694117647058819</v>
      </c>
      <c r="AL412" s="169">
        <v>2.3138235294117644</v>
      </c>
      <c r="AM412" s="139">
        <v>0.49602941176470589</v>
      </c>
      <c r="AN412" s="169">
        <v>2.5318529411764708</v>
      </c>
      <c r="AO412" s="170">
        <v>2.4228382352941176</v>
      </c>
      <c r="AP412" s="171">
        <v>0.52</v>
      </c>
      <c r="AQ412" s="172">
        <v>2.4500000000000002</v>
      </c>
      <c r="AR412" s="171">
        <v>0.6</v>
      </c>
      <c r="AS412" s="172">
        <v>2.67</v>
      </c>
      <c r="AT412" s="172">
        <v>2.56</v>
      </c>
      <c r="AU412" s="66">
        <v>6001062</v>
      </c>
      <c r="AV412" s="141">
        <v>6001000</v>
      </c>
    </row>
    <row r="413" spans="1:48" x14ac:dyDescent="0.2">
      <c r="A413" s="4">
        <v>404</v>
      </c>
      <c r="B413" s="129" t="s">
        <v>307</v>
      </c>
      <c r="C413" s="130" t="s">
        <v>58</v>
      </c>
      <c r="D413" s="57" t="s">
        <v>59</v>
      </c>
      <c r="E413" s="131">
        <v>6.8549877899877987E-2</v>
      </c>
      <c r="F413" s="132">
        <v>0.22368743894993903</v>
      </c>
      <c r="G413" s="133">
        <v>0.12388073870573868</v>
      </c>
      <c r="H413" s="132">
        <v>0.28659786324786296</v>
      </c>
      <c r="I413" s="134">
        <v>0.25764265109890072</v>
      </c>
      <c r="J413" s="58">
        <v>0.73</v>
      </c>
      <c r="K413" s="195">
        <v>2</v>
      </c>
      <c r="L413" s="193">
        <f t="shared" si="66"/>
        <v>0.60750012210012205</v>
      </c>
      <c r="M413" s="63">
        <f t="shared" si="66"/>
        <v>2.6270500610500611</v>
      </c>
      <c r="N413" s="60">
        <f t="shared" si="68"/>
        <v>0.55989426129426134</v>
      </c>
      <c r="O413" s="63">
        <f t="shared" si="69"/>
        <v>2.6023521367521369</v>
      </c>
      <c r="P413" s="136">
        <f t="shared" si="70"/>
        <v>2.614701098901099</v>
      </c>
      <c r="Q413" s="60">
        <f t="shared" si="67"/>
        <v>0.67605000000000004</v>
      </c>
      <c r="R413" s="63">
        <f t="shared" si="71"/>
        <v>2.8507375000000001</v>
      </c>
      <c r="S413" s="60">
        <f t="shared" si="72"/>
        <v>0.68377500000000002</v>
      </c>
      <c r="T413" s="63">
        <f t="shared" si="73"/>
        <v>2.8889499999999999</v>
      </c>
      <c r="U413" s="230">
        <f t="shared" si="74"/>
        <v>2.8723437499999998</v>
      </c>
      <c r="V413" s="62">
        <v>0.60991452991452988</v>
      </c>
      <c r="W413" s="63">
        <v>2.6249572649572652</v>
      </c>
      <c r="X413" s="62">
        <v>0.53401709401709407</v>
      </c>
      <c r="Y413" s="135">
        <v>2.5535042735042737</v>
      </c>
      <c r="Z413" s="136">
        <v>2.5892307692307694</v>
      </c>
      <c r="AA413" s="137">
        <v>0.60508571428571423</v>
      </c>
      <c r="AB413" s="138">
        <v>2.629142857142857</v>
      </c>
      <c r="AC413" s="139">
        <v>0.58577142857142861</v>
      </c>
      <c r="AD413" s="138">
        <v>2.6512000000000002</v>
      </c>
      <c r="AE413" s="140">
        <v>2.6401714285714286</v>
      </c>
      <c r="AF413" s="137">
        <v>0.67140845070422539</v>
      </c>
      <c r="AG413" s="169">
        <v>2.7738028169014086</v>
      </c>
      <c r="AH413" s="139">
        <v>0.61830985915492953</v>
      </c>
      <c r="AI413" s="169">
        <v>2.7433802816901407</v>
      </c>
      <c r="AJ413" s="170">
        <v>2.7585915492957747</v>
      </c>
      <c r="AK413" s="137">
        <v>0.66210000000000002</v>
      </c>
      <c r="AL413" s="169">
        <v>2.8514750000000002</v>
      </c>
      <c r="AM413" s="139">
        <v>0.66754999999999998</v>
      </c>
      <c r="AN413" s="169">
        <v>2.8578999999999999</v>
      </c>
      <c r="AO413" s="170">
        <v>2.8546874999999998</v>
      </c>
      <c r="AP413" s="171">
        <v>0.69</v>
      </c>
      <c r="AQ413" s="172">
        <v>2.85</v>
      </c>
      <c r="AR413" s="171">
        <v>0.7</v>
      </c>
      <c r="AS413" s="172">
        <v>2.92</v>
      </c>
      <c r="AT413" s="172">
        <v>2.89</v>
      </c>
      <c r="AU413" s="66">
        <v>1608024</v>
      </c>
      <c r="AV413" s="141">
        <v>1608000</v>
      </c>
    </row>
    <row r="414" spans="1:48" x14ac:dyDescent="0.2">
      <c r="A414" s="4">
        <v>405</v>
      </c>
      <c r="B414" s="129" t="s">
        <v>598</v>
      </c>
      <c r="C414" s="130" t="s">
        <v>21</v>
      </c>
      <c r="D414" s="57" t="s">
        <v>163</v>
      </c>
      <c r="E414" s="131">
        <v>6.0033492005148847E-2</v>
      </c>
      <c r="F414" s="132">
        <v>9.7665500451511456E-2</v>
      </c>
      <c r="G414" s="133">
        <v>0.14646457942893276</v>
      </c>
      <c r="H414" s="132">
        <v>0.33216172726901494</v>
      </c>
      <c r="I414" s="134">
        <v>0.21491361386026231</v>
      </c>
      <c r="J414" s="58">
        <v>0.91</v>
      </c>
      <c r="K414" s="195">
        <v>2</v>
      </c>
      <c r="L414" s="193">
        <f t="shared" si="66"/>
        <v>0.69539134459615837</v>
      </c>
      <c r="M414" s="63">
        <f t="shared" si="66"/>
        <v>2.932432538764175</v>
      </c>
      <c r="N414" s="60">
        <f t="shared" si="68"/>
        <v>0.54977725063642668</v>
      </c>
      <c r="O414" s="63">
        <f t="shared" si="69"/>
        <v>2.5757794492015735</v>
      </c>
      <c r="P414" s="136">
        <f t="shared" si="70"/>
        <v>2.7541059939828747</v>
      </c>
      <c r="Q414" s="60">
        <f t="shared" si="67"/>
        <v>0.75542483660130721</v>
      </c>
      <c r="R414" s="63">
        <f t="shared" si="71"/>
        <v>3.0300980392156864</v>
      </c>
      <c r="S414" s="60">
        <f t="shared" si="72"/>
        <v>0.69624183006535945</v>
      </c>
      <c r="T414" s="63">
        <f t="shared" si="73"/>
        <v>2.9079411764705885</v>
      </c>
      <c r="U414" s="230">
        <f t="shared" si="74"/>
        <v>2.969019607843137</v>
      </c>
      <c r="V414" s="62">
        <v>0.71665517241379317</v>
      </c>
      <c r="W414" s="63">
        <v>3.0137241379310349</v>
      </c>
      <c r="X414" s="62">
        <v>0.60465517241379307</v>
      </c>
      <c r="Y414" s="135">
        <v>2.6830689655172413</v>
      </c>
      <c r="Z414" s="136">
        <v>2.8483965517241381</v>
      </c>
      <c r="AA414" s="137">
        <v>0.67412751677852345</v>
      </c>
      <c r="AB414" s="138">
        <v>2.8511409395973155</v>
      </c>
      <c r="AC414" s="139">
        <v>0.49489932885906041</v>
      </c>
      <c r="AD414" s="138">
        <v>2.4684899328859062</v>
      </c>
      <c r="AE414" s="140">
        <v>2.6598154362416109</v>
      </c>
      <c r="AF414" s="137">
        <v>0.71454545454545459</v>
      </c>
      <c r="AG414" s="169">
        <v>2.968047138047138</v>
      </c>
      <c r="AH414" s="139">
        <v>0.6805723905723905</v>
      </c>
      <c r="AI414" s="169">
        <v>2.8030303030303028</v>
      </c>
      <c r="AJ414" s="170">
        <v>2.8855387205387206</v>
      </c>
      <c r="AK414" s="137">
        <v>0.74084967320261441</v>
      </c>
      <c r="AL414" s="169">
        <v>3.0401960784313724</v>
      </c>
      <c r="AM414" s="139">
        <v>0.66248366013071891</v>
      </c>
      <c r="AN414" s="169">
        <v>2.8158823529411769</v>
      </c>
      <c r="AO414" s="170">
        <v>2.9280392156862747</v>
      </c>
      <c r="AP414" s="171">
        <v>0.77</v>
      </c>
      <c r="AQ414" s="172">
        <v>3.02</v>
      </c>
      <c r="AR414" s="171">
        <v>0.73</v>
      </c>
      <c r="AS414" s="172">
        <v>3</v>
      </c>
      <c r="AT414" s="172">
        <v>3.01</v>
      </c>
      <c r="AU414" s="66">
        <v>1803028</v>
      </c>
      <c r="AV414" s="141">
        <v>1803000</v>
      </c>
    </row>
    <row r="415" spans="1:48" x14ac:dyDescent="0.2">
      <c r="A415" s="4">
        <v>406</v>
      </c>
      <c r="B415" s="129" t="s">
        <v>599</v>
      </c>
      <c r="C415" s="130" t="s">
        <v>1101</v>
      </c>
      <c r="D415" s="57" t="s">
        <v>507</v>
      </c>
      <c r="E415" s="131">
        <v>0.12021991221991235</v>
      </c>
      <c r="F415" s="132">
        <v>0.37141555366555368</v>
      </c>
      <c r="G415" s="133">
        <v>0.16563462063462064</v>
      </c>
      <c r="H415" s="132">
        <v>0.49764883764883772</v>
      </c>
      <c r="I415" s="134">
        <v>0.43453219565719525</v>
      </c>
      <c r="J415" s="58">
        <v>0.79</v>
      </c>
      <c r="K415" s="195">
        <v>1</v>
      </c>
      <c r="L415" s="193">
        <f t="shared" si="66"/>
        <v>0.75140170940170936</v>
      </c>
      <c r="M415" s="63">
        <f t="shared" si="66"/>
        <v>3.0313885003885006</v>
      </c>
      <c r="N415" s="60">
        <f t="shared" si="68"/>
        <v>0.66477078477078477</v>
      </c>
      <c r="O415" s="63">
        <f t="shared" si="69"/>
        <v>2.8005944055944054</v>
      </c>
      <c r="P415" s="136">
        <f t="shared" si="70"/>
        <v>2.9159914529914532</v>
      </c>
      <c r="Q415" s="60">
        <f t="shared" si="67"/>
        <v>0.87162162162162171</v>
      </c>
      <c r="R415" s="63">
        <f t="shared" si="71"/>
        <v>3.4028040540540543</v>
      </c>
      <c r="S415" s="60">
        <f t="shared" si="72"/>
        <v>0.83040540540540542</v>
      </c>
      <c r="T415" s="63">
        <f t="shared" si="73"/>
        <v>3.2982432432432431</v>
      </c>
      <c r="U415" s="230">
        <f t="shared" si="74"/>
        <v>3.3505236486486485</v>
      </c>
      <c r="V415" s="62">
        <v>0.65399999999999991</v>
      </c>
      <c r="W415" s="63">
        <v>2.8892727272727274</v>
      </c>
      <c r="X415" s="62">
        <v>0.64090909090909087</v>
      </c>
      <c r="Y415" s="135">
        <v>2.7027272727272726</v>
      </c>
      <c r="Z415" s="136">
        <v>2.7960000000000003</v>
      </c>
      <c r="AA415" s="137">
        <v>0.84880341880341881</v>
      </c>
      <c r="AB415" s="138">
        <v>3.1735042735042738</v>
      </c>
      <c r="AC415" s="139">
        <v>0.68863247863247867</v>
      </c>
      <c r="AD415" s="138">
        <v>2.8984615384615382</v>
      </c>
      <c r="AE415" s="140">
        <v>3.0359829059829062</v>
      </c>
      <c r="AF415" s="137">
        <v>0.79753086419753094</v>
      </c>
      <c r="AG415" s="169">
        <v>3.1690123456790125</v>
      </c>
      <c r="AH415" s="139">
        <v>0.72043209876543202</v>
      </c>
      <c r="AI415" s="169">
        <v>2.9380864197530863</v>
      </c>
      <c r="AJ415" s="170">
        <v>3.0535493827160494</v>
      </c>
      <c r="AK415" s="137">
        <v>0.86324324324324331</v>
      </c>
      <c r="AL415" s="169">
        <v>3.3856081081081082</v>
      </c>
      <c r="AM415" s="139">
        <v>0.78081081081081083</v>
      </c>
      <c r="AN415" s="169">
        <v>3.1364864864864863</v>
      </c>
      <c r="AO415" s="170">
        <v>3.2610472972972975</v>
      </c>
      <c r="AP415" s="171">
        <v>0.88</v>
      </c>
      <c r="AQ415" s="172">
        <v>3.42</v>
      </c>
      <c r="AR415" s="171">
        <v>0.88</v>
      </c>
      <c r="AS415" s="172">
        <v>3.46</v>
      </c>
      <c r="AT415" s="172">
        <v>3.44</v>
      </c>
      <c r="AU415" s="66">
        <v>4202007</v>
      </c>
      <c r="AV415" s="141">
        <v>4202000</v>
      </c>
    </row>
    <row r="416" spans="1:48" x14ac:dyDescent="0.2">
      <c r="A416" s="4">
        <v>407</v>
      </c>
      <c r="B416" s="129" t="s">
        <v>600</v>
      </c>
      <c r="C416" s="130" t="s">
        <v>61</v>
      </c>
      <c r="D416" s="57" t="s">
        <v>188</v>
      </c>
      <c r="E416" s="131">
        <v>-3.4245099061824824E-3</v>
      </c>
      <c r="F416" s="132">
        <v>-3.6066570473259674E-2</v>
      </c>
      <c r="G416" s="133">
        <v>5.4045560036855012E-2</v>
      </c>
      <c r="H416" s="132">
        <v>0.11906069746014625</v>
      </c>
      <c r="I416" s="134">
        <v>3.8997063493443562E-2</v>
      </c>
      <c r="J416" s="58">
        <v>0.3</v>
      </c>
      <c r="K416" s="195">
        <v>3</v>
      </c>
      <c r="L416" s="193">
        <f t="shared" si="66"/>
        <v>0.95071109527203612</v>
      </c>
      <c r="M416" s="63">
        <f t="shared" si="66"/>
        <v>3.6976519363269182</v>
      </c>
      <c r="N416" s="60">
        <f t="shared" si="68"/>
        <v>0.84866785459729144</v>
      </c>
      <c r="O416" s="63">
        <f t="shared" si="69"/>
        <v>3.3655124732715613</v>
      </c>
      <c r="P416" s="136">
        <f t="shared" si="70"/>
        <v>3.5315822047992396</v>
      </c>
      <c r="Q416" s="60">
        <f t="shared" si="67"/>
        <v>0.94728658536585364</v>
      </c>
      <c r="R416" s="63">
        <f t="shared" si="71"/>
        <v>3.6615853658536586</v>
      </c>
      <c r="S416" s="60">
        <f t="shared" si="72"/>
        <v>0.90271341463414645</v>
      </c>
      <c r="T416" s="63">
        <f t="shared" si="73"/>
        <v>3.4845731707317076</v>
      </c>
      <c r="U416" s="230">
        <f t="shared" si="74"/>
        <v>3.5705792682926831</v>
      </c>
      <c r="V416" s="62">
        <v>0.95568306010928961</v>
      </c>
      <c r="W416" s="63">
        <v>3.7119125683060106</v>
      </c>
      <c r="X416" s="62">
        <v>0.82377049180327866</v>
      </c>
      <c r="Y416" s="135">
        <v>3.2845901639344266</v>
      </c>
      <c r="Z416" s="136">
        <v>3.4982513661202184</v>
      </c>
      <c r="AA416" s="137">
        <v>0.94573913043478264</v>
      </c>
      <c r="AB416" s="138">
        <v>3.6833913043478259</v>
      </c>
      <c r="AC416" s="139">
        <v>0.87356521739130433</v>
      </c>
      <c r="AD416" s="138">
        <v>3.4464347826086956</v>
      </c>
      <c r="AE416" s="140">
        <v>3.5649130434782608</v>
      </c>
      <c r="AF416" s="137">
        <v>0.95083665338645418</v>
      </c>
      <c r="AG416" s="169">
        <v>3.7491633466135457</v>
      </c>
      <c r="AH416" s="139">
        <v>0.89999999999999991</v>
      </c>
      <c r="AI416" s="169">
        <v>3.4662549800796807</v>
      </c>
      <c r="AJ416" s="170">
        <v>3.6077091633466134</v>
      </c>
      <c r="AK416" s="137">
        <v>0.95457317073170733</v>
      </c>
      <c r="AL416" s="169">
        <v>3.7131707317073173</v>
      </c>
      <c r="AM416" s="139">
        <v>0.90542682926829277</v>
      </c>
      <c r="AN416" s="169">
        <v>3.4691463414634152</v>
      </c>
      <c r="AO416" s="170">
        <v>3.5911585365853664</v>
      </c>
      <c r="AP416" s="171">
        <v>0.94</v>
      </c>
      <c r="AQ416" s="172">
        <v>3.61</v>
      </c>
      <c r="AR416" s="171">
        <v>0.9</v>
      </c>
      <c r="AS416" s="172">
        <v>3.5</v>
      </c>
      <c r="AT416" s="172">
        <v>3.55</v>
      </c>
      <c r="AU416" s="66">
        <v>4304013</v>
      </c>
      <c r="AV416" s="141">
        <v>4304000</v>
      </c>
    </row>
    <row r="417" spans="1:48" x14ac:dyDescent="0.2">
      <c r="A417" s="4">
        <v>408</v>
      </c>
      <c r="B417" s="129" t="s">
        <v>601</v>
      </c>
      <c r="C417" s="130" t="s">
        <v>21</v>
      </c>
      <c r="D417" s="57" t="s">
        <v>602</v>
      </c>
      <c r="E417" s="131">
        <v>9.3251720953699602E-2</v>
      </c>
      <c r="F417" s="132">
        <v>0.23309980260686958</v>
      </c>
      <c r="G417" s="133">
        <v>7.8984754039876037E-2</v>
      </c>
      <c r="H417" s="132">
        <v>0.28178132145146551</v>
      </c>
      <c r="I417" s="134">
        <v>0.25744056202916799</v>
      </c>
      <c r="J417" s="58">
        <v>0.5</v>
      </c>
      <c r="K417" s="195">
        <v>3</v>
      </c>
      <c r="L417" s="193">
        <f t="shared" si="66"/>
        <v>0.80256167617548702</v>
      </c>
      <c r="M417" s="63">
        <f t="shared" si="66"/>
        <v>3.191038953373992</v>
      </c>
      <c r="N417" s="60">
        <f t="shared" si="68"/>
        <v>0.78938845170175087</v>
      </c>
      <c r="O417" s="63">
        <f t="shared" si="69"/>
        <v>3.0828598268738934</v>
      </c>
      <c r="P417" s="136">
        <f t="shared" si="70"/>
        <v>3.1369493901239425</v>
      </c>
      <c r="Q417" s="60">
        <f t="shared" si="67"/>
        <v>0.89581339712918662</v>
      </c>
      <c r="R417" s="63">
        <f t="shared" si="71"/>
        <v>3.4241387559808616</v>
      </c>
      <c r="S417" s="60">
        <f t="shared" si="72"/>
        <v>0.86837320574162691</v>
      </c>
      <c r="T417" s="63">
        <f t="shared" si="73"/>
        <v>3.3646411483253589</v>
      </c>
      <c r="U417" s="230">
        <f t="shared" si="74"/>
        <v>3.3943899521531105</v>
      </c>
      <c r="V417" s="62">
        <v>0.78530434782608705</v>
      </c>
      <c r="W417" s="63">
        <v>3.1600869565217393</v>
      </c>
      <c r="X417" s="62">
        <v>0.79447826086956519</v>
      </c>
      <c r="Y417" s="135">
        <v>3.1162173913043478</v>
      </c>
      <c r="Z417" s="136">
        <v>3.1381521739130438</v>
      </c>
      <c r="AA417" s="137">
        <v>0.81981900452488699</v>
      </c>
      <c r="AB417" s="138">
        <v>3.2219909502262443</v>
      </c>
      <c r="AC417" s="139">
        <v>0.78429864253393666</v>
      </c>
      <c r="AD417" s="138">
        <v>3.0495022624434389</v>
      </c>
      <c r="AE417" s="140">
        <v>3.1357466063348416</v>
      </c>
      <c r="AF417" s="137">
        <v>0.86254716981132074</v>
      </c>
      <c r="AG417" s="169">
        <v>3.3626415094339621</v>
      </c>
      <c r="AH417" s="139">
        <v>0.84037735849056605</v>
      </c>
      <c r="AI417" s="169">
        <v>3.1877358490566037</v>
      </c>
      <c r="AJ417" s="170">
        <v>3.2751886792452831</v>
      </c>
      <c r="AK417" s="137">
        <v>0.87162679425837331</v>
      </c>
      <c r="AL417" s="169">
        <v>3.398277511961723</v>
      </c>
      <c r="AM417" s="139">
        <v>0.82674641148325367</v>
      </c>
      <c r="AN417" s="169">
        <v>3.2392822966507175</v>
      </c>
      <c r="AO417" s="170">
        <v>3.3187799043062203</v>
      </c>
      <c r="AP417" s="171">
        <v>0.92</v>
      </c>
      <c r="AQ417" s="172">
        <v>3.45</v>
      </c>
      <c r="AR417" s="171">
        <v>0.91</v>
      </c>
      <c r="AS417" s="172">
        <v>3.49</v>
      </c>
      <c r="AT417" s="172">
        <v>3.47</v>
      </c>
      <c r="AU417" s="66">
        <v>3003013</v>
      </c>
      <c r="AV417" s="141">
        <v>3003000</v>
      </c>
    </row>
    <row r="418" spans="1:48" x14ac:dyDescent="0.2">
      <c r="A418" s="4">
        <v>409</v>
      </c>
      <c r="B418" s="129" t="s">
        <v>603</v>
      </c>
      <c r="C418" s="130" t="s">
        <v>29</v>
      </c>
      <c r="D418" s="57" t="s">
        <v>602</v>
      </c>
      <c r="E418" s="131">
        <v>0.13224503867685877</v>
      </c>
      <c r="F418" s="132">
        <v>0.31593313058805172</v>
      </c>
      <c r="G418" s="133">
        <v>0.12369389115683538</v>
      </c>
      <c r="H418" s="132">
        <v>0.23423833529685822</v>
      </c>
      <c r="I418" s="134">
        <v>0.27508573294245453</v>
      </c>
      <c r="J418" s="58">
        <v>0.36</v>
      </c>
      <c r="K418" s="195">
        <v>3</v>
      </c>
      <c r="L418" s="193">
        <f t="shared" si="66"/>
        <v>0.68510790249961184</v>
      </c>
      <c r="M418" s="63">
        <f t="shared" si="66"/>
        <v>2.8114198105884185</v>
      </c>
      <c r="N418" s="60">
        <f t="shared" si="68"/>
        <v>0.67012963825492933</v>
      </c>
      <c r="O418" s="63">
        <f t="shared" si="69"/>
        <v>2.8387028411737303</v>
      </c>
      <c r="P418" s="136">
        <f t="shared" si="70"/>
        <v>2.8250613258810744</v>
      </c>
      <c r="Q418" s="60">
        <f t="shared" si="67"/>
        <v>0.81735294117647062</v>
      </c>
      <c r="R418" s="63">
        <f t="shared" si="71"/>
        <v>3.1273529411764702</v>
      </c>
      <c r="S418" s="60">
        <f t="shared" si="72"/>
        <v>0.79382352941176471</v>
      </c>
      <c r="T418" s="63">
        <f t="shared" si="73"/>
        <v>3.0729411764705885</v>
      </c>
      <c r="U418" s="230">
        <f t="shared" si="74"/>
        <v>3.1001470588235289</v>
      </c>
      <c r="V418" s="62">
        <v>0.60460176991150449</v>
      </c>
      <c r="W418" s="63">
        <v>2.6337168141592926</v>
      </c>
      <c r="X418" s="62">
        <v>0.67955752212389375</v>
      </c>
      <c r="Y418" s="135">
        <v>2.8742477876106194</v>
      </c>
      <c r="Z418" s="136">
        <v>2.7539823008849558</v>
      </c>
      <c r="AA418" s="137">
        <v>0.7656140350877193</v>
      </c>
      <c r="AB418" s="138">
        <v>2.989122807017544</v>
      </c>
      <c r="AC418" s="139">
        <v>0.66070175438596479</v>
      </c>
      <c r="AD418" s="138">
        <v>2.8031578947368416</v>
      </c>
      <c r="AE418" s="140">
        <v>2.896140350877193</v>
      </c>
      <c r="AF418" s="137">
        <v>0.69927272727272727</v>
      </c>
      <c r="AG418" s="169">
        <v>2.8839999999999999</v>
      </c>
      <c r="AH418" s="139">
        <v>0.74127272727272719</v>
      </c>
      <c r="AI418" s="169">
        <v>2.9025454545454541</v>
      </c>
      <c r="AJ418" s="170">
        <v>2.893272727272727</v>
      </c>
      <c r="AK418" s="137">
        <v>0.80470588235294116</v>
      </c>
      <c r="AL418" s="169">
        <v>3.0747058823529407</v>
      </c>
      <c r="AM418" s="139">
        <v>0.72764705882352942</v>
      </c>
      <c r="AN418" s="169">
        <v>2.9458823529411764</v>
      </c>
      <c r="AO418" s="170">
        <v>3.0102941176470583</v>
      </c>
      <c r="AP418" s="171">
        <v>0.83</v>
      </c>
      <c r="AQ418" s="172">
        <v>3.18</v>
      </c>
      <c r="AR418" s="171">
        <v>0.86</v>
      </c>
      <c r="AS418" s="172">
        <v>3.2</v>
      </c>
      <c r="AT418" s="172">
        <v>3.19</v>
      </c>
      <c r="AU418" s="66">
        <v>3003014</v>
      </c>
      <c r="AV418" s="141">
        <v>3003000</v>
      </c>
    </row>
    <row r="419" spans="1:48" x14ac:dyDescent="0.2">
      <c r="A419" s="4">
        <v>410</v>
      </c>
      <c r="B419" s="129" t="s">
        <v>604</v>
      </c>
      <c r="C419" s="130" t="s">
        <v>58</v>
      </c>
      <c r="D419" s="57" t="s">
        <v>232</v>
      </c>
      <c r="E419" s="131">
        <v>6.9927539909922176E-2</v>
      </c>
      <c r="F419" s="132">
        <v>0.20046880928575561</v>
      </c>
      <c r="G419" s="133">
        <v>0.1947964397593489</v>
      </c>
      <c r="H419" s="132">
        <v>0.34424324084145397</v>
      </c>
      <c r="I419" s="134">
        <v>0.2723560250636039</v>
      </c>
      <c r="J419" s="58">
        <v>0.69</v>
      </c>
      <c r="K419" s="195">
        <v>4</v>
      </c>
      <c r="L419" s="193">
        <f t="shared" si="66"/>
        <v>0.49675810929281128</v>
      </c>
      <c r="M419" s="63">
        <f t="shared" si="66"/>
        <v>2.34145601987142</v>
      </c>
      <c r="N419" s="60">
        <f t="shared" si="68"/>
        <v>0.50683226183518415</v>
      </c>
      <c r="O419" s="63">
        <f t="shared" si="69"/>
        <v>2.5267248684979542</v>
      </c>
      <c r="P419" s="136">
        <f t="shared" si="70"/>
        <v>2.4340904441846876</v>
      </c>
      <c r="Q419" s="60">
        <f t="shared" si="67"/>
        <v>0.56668564920273345</v>
      </c>
      <c r="R419" s="63">
        <f t="shared" si="71"/>
        <v>2.5419248291571757</v>
      </c>
      <c r="S419" s="60">
        <f t="shared" si="72"/>
        <v>0.70162870159453306</v>
      </c>
      <c r="T419" s="63">
        <f t="shared" si="73"/>
        <v>2.8709681093394082</v>
      </c>
      <c r="U419" s="230">
        <f t="shared" si="74"/>
        <v>2.7064464692482915</v>
      </c>
      <c r="V419" s="62">
        <v>0.41995689655172419</v>
      </c>
      <c r="W419" s="63">
        <v>2.1868103448275864</v>
      </c>
      <c r="X419" s="62">
        <v>0.49620689655172412</v>
      </c>
      <c r="Y419" s="135">
        <v>2.5385344827586209</v>
      </c>
      <c r="Z419" s="136">
        <v>2.3626724137931037</v>
      </c>
      <c r="AA419" s="137">
        <v>0.57355932203389837</v>
      </c>
      <c r="AB419" s="138">
        <v>2.4961016949152541</v>
      </c>
      <c r="AC419" s="139">
        <v>0.51745762711864407</v>
      </c>
      <c r="AD419" s="138">
        <v>2.5149152542372879</v>
      </c>
      <c r="AE419" s="140">
        <v>2.505508474576271</v>
      </c>
      <c r="AF419" s="137">
        <v>0.61915887850467288</v>
      </c>
      <c r="AG419" s="169">
        <v>2.565514018691589</v>
      </c>
      <c r="AH419" s="139">
        <v>0.68056074766355135</v>
      </c>
      <c r="AI419" s="169">
        <v>2.8345794392523365</v>
      </c>
      <c r="AJ419" s="170">
        <v>2.7000467289719627</v>
      </c>
      <c r="AK419" s="137">
        <v>0.56337129840546696</v>
      </c>
      <c r="AL419" s="169">
        <v>2.5538496583143511</v>
      </c>
      <c r="AM419" s="139">
        <v>0.69325740318906615</v>
      </c>
      <c r="AN419" s="169">
        <v>2.8119362186788157</v>
      </c>
      <c r="AO419" s="170">
        <v>2.6828929384965834</v>
      </c>
      <c r="AP419" s="171">
        <v>0.56999999999999995</v>
      </c>
      <c r="AQ419" s="172">
        <v>2.5299999999999998</v>
      </c>
      <c r="AR419" s="171">
        <v>0.71</v>
      </c>
      <c r="AS419" s="172">
        <v>2.93</v>
      </c>
      <c r="AT419" s="172">
        <v>2.73</v>
      </c>
      <c r="AU419" s="66">
        <v>1402008</v>
      </c>
      <c r="AV419" s="141">
        <v>1402000</v>
      </c>
    </row>
    <row r="420" spans="1:48" x14ac:dyDescent="0.2">
      <c r="A420" s="4">
        <v>411</v>
      </c>
      <c r="B420" s="129" t="s">
        <v>605</v>
      </c>
      <c r="C420" s="130" t="s">
        <v>61</v>
      </c>
      <c r="D420" s="57" t="s">
        <v>606</v>
      </c>
      <c r="E420" s="131">
        <v>5.0671012682414696E-2</v>
      </c>
      <c r="F420" s="132">
        <v>0.11160609750043982</v>
      </c>
      <c r="G420" s="133">
        <v>0.18111365690229764</v>
      </c>
      <c r="H420" s="132">
        <v>0.4108753130484506</v>
      </c>
      <c r="I420" s="134">
        <v>0.25874070527444593</v>
      </c>
      <c r="J420" s="58">
        <v>0.79</v>
      </c>
      <c r="K420" s="195">
        <v>3</v>
      </c>
      <c r="L420" s="193">
        <f t="shared" si="66"/>
        <v>0.77423610806061938</v>
      </c>
      <c r="M420" s="63">
        <f t="shared" si="66"/>
        <v>3.1556539644190646</v>
      </c>
      <c r="N420" s="60">
        <f t="shared" si="68"/>
        <v>0.61390182297386342</v>
      </c>
      <c r="O420" s="63">
        <f t="shared" si="69"/>
        <v>2.7465859872611467</v>
      </c>
      <c r="P420" s="136">
        <f t="shared" si="70"/>
        <v>2.9511199758401054</v>
      </c>
      <c r="Q420" s="60">
        <f t="shared" si="67"/>
        <v>0.82490712074303407</v>
      </c>
      <c r="R420" s="63">
        <f t="shared" si="71"/>
        <v>3.2672600619195045</v>
      </c>
      <c r="S420" s="60">
        <f t="shared" si="72"/>
        <v>0.79501547987616106</v>
      </c>
      <c r="T420" s="63">
        <f t="shared" si="73"/>
        <v>3.1574613003095973</v>
      </c>
      <c r="U420" s="230">
        <f t="shared" si="74"/>
        <v>3.2098606811145514</v>
      </c>
      <c r="V420" s="62">
        <v>0.78834482758620694</v>
      </c>
      <c r="W420" s="63">
        <v>3.2058620689655175</v>
      </c>
      <c r="X420" s="62">
        <v>0.61793103448275866</v>
      </c>
      <c r="Y420" s="135">
        <v>2.7590000000000003</v>
      </c>
      <c r="Z420" s="136">
        <v>2.9824310344827589</v>
      </c>
      <c r="AA420" s="137">
        <v>0.76012738853503181</v>
      </c>
      <c r="AB420" s="138">
        <v>3.1054458598726113</v>
      </c>
      <c r="AC420" s="139">
        <v>0.60987261146496818</v>
      </c>
      <c r="AD420" s="138">
        <v>2.734171974522293</v>
      </c>
      <c r="AE420" s="140">
        <v>2.9198089171974519</v>
      </c>
      <c r="AF420" s="137">
        <v>0.76419871794871796</v>
      </c>
      <c r="AG420" s="169">
        <v>3.2019551282051282</v>
      </c>
      <c r="AH420" s="139">
        <v>0.69355769230769226</v>
      </c>
      <c r="AI420" s="169">
        <v>2.8774358974358973</v>
      </c>
      <c r="AJ420" s="170">
        <v>3.0396955128205128</v>
      </c>
      <c r="AK420" s="137">
        <v>0.78981424148606816</v>
      </c>
      <c r="AL420" s="169">
        <v>3.1545201238390095</v>
      </c>
      <c r="AM420" s="139">
        <v>0.74003095975232203</v>
      </c>
      <c r="AN420" s="169">
        <v>3.044922600619195</v>
      </c>
      <c r="AO420" s="170">
        <v>3.0997213622291024</v>
      </c>
      <c r="AP420" s="171">
        <v>0.86</v>
      </c>
      <c r="AQ420" s="172">
        <v>3.38</v>
      </c>
      <c r="AR420" s="171">
        <v>0.85</v>
      </c>
      <c r="AS420" s="172">
        <v>3.27</v>
      </c>
      <c r="AT420" s="172">
        <v>3.32</v>
      </c>
      <c r="AU420" s="66">
        <v>3004021</v>
      </c>
      <c r="AV420" s="141">
        <v>3004000</v>
      </c>
    </row>
    <row r="421" spans="1:48" x14ac:dyDescent="0.2">
      <c r="A421" s="4">
        <v>412</v>
      </c>
      <c r="B421" s="129" t="s">
        <v>607</v>
      </c>
      <c r="C421" s="130" t="s">
        <v>31</v>
      </c>
      <c r="D421" s="57" t="s">
        <v>606</v>
      </c>
      <c r="E421" s="131">
        <v>0.15700132919805043</v>
      </c>
      <c r="F421" s="132">
        <v>0.34211401565499866</v>
      </c>
      <c r="G421" s="133">
        <v>0.13987933835474819</v>
      </c>
      <c r="H421" s="132">
        <v>0.308745163195983</v>
      </c>
      <c r="I421" s="134">
        <v>0.32292958942549133</v>
      </c>
      <c r="J421" s="58">
        <v>0.71</v>
      </c>
      <c r="K421" s="195">
        <v>3</v>
      </c>
      <c r="L421" s="193">
        <f t="shared" si="66"/>
        <v>0.62162162162162171</v>
      </c>
      <c r="M421" s="63">
        <f t="shared" si="66"/>
        <v>2.6840990990990994</v>
      </c>
      <c r="N421" s="60">
        <f t="shared" si="68"/>
        <v>0.58779279279279284</v>
      </c>
      <c r="O421" s="63">
        <f t="shared" si="69"/>
        <v>2.6265990990990993</v>
      </c>
      <c r="P421" s="136">
        <f t="shared" si="70"/>
        <v>2.6553490990990989</v>
      </c>
      <c r="Q421" s="60">
        <f t="shared" si="67"/>
        <v>0.77862295081967214</v>
      </c>
      <c r="R421" s="63">
        <f t="shared" si="71"/>
        <v>3.026213114754098</v>
      </c>
      <c r="S421" s="60">
        <f t="shared" si="72"/>
        <v>0.72767213114754103</v>
      </c>
      <c r="T421" s="63">
        <f t="shared" si="73"/>
        <v>2.9353442622950823</v>
      </c>
      <c r="U421" s="230">
        <f t="shared" si="74"/>
        <v>2.9782786885245902</v>
      </c>
      <c r="V421" s="62">
        <v>0.59</v>
      </c>
      <c r="W421" s="63">
        <v>2.6</v>
      </c>
      <c r="X421" s="62">
        <v>0.57000000000000006</v>
      </c>
      <c r="Y421" s="135">
        <v>2.5649999999999999</v>
      </c>
      <c r="Z421" s="136">
        <v>2.5825</v>
      </c>
      <c r="AA421" s="137">
        <v>0.65324324324324334</v>
      </c>
      <c r="AB421" s="138">
        <v>2.7681981981981982</v>
      </c>
      <c r="AC421" s="139">
        <v>0.60558558558558562</v>
      </c>
      <c r="AD421" s="138">
        <v>2.6881981981981982</v>
      </c>
      <c r="AE421" s="140">
        <v>2.7281981981981982</v>
      </c>
      <c r="AF421" s="137">
        <v>0.73760563380281685</v>
      </c>
      <c r="AG421" s="169">
        <v>3.0067605633802814</v>
      </c>
      <c r="AH421" s="139">
        <v>0.67295774647887319</v>
      </c>
      <c r="AI421" s="169">
        <v>2.8714084507042252</v>
      </c>
      <c r="AJ421" s="170">
        <v>2.9390845070422533</v>
      </c>
      <c r="AK421" s="137">
        <v>0.74724590163934423</v>
      </c>
      <c r="AL421" s="169">
        <v>2.9624262295081967</v>
      </c>
      <c r="AM421" s="139">
        <v>0.68534426229508205</v>
      </c>
      <c r="AN421" s="169">
        <v>2.8506885245901641</v>
      </c>
      <c r="AO421" s="170">
        <v>2.9065573770491806</v>
      </c>
      <c r="AP421" s="171">
        <v>0.81</v>
      </c>
      <c r="AQ421" s="172">
        <v>3.09</v>
      </c>
      <c r="AR421" s="171">
        <v>0.77</v>
      </c>
      <c r="AS421" s="172">
        <v>3.02</v>
      </c>
      <c r="AT421" s="172">
        <v>3.05</v>
      </c>
      <c r="AU421" s="66">
        <v>3004022</v>
      </c>
      <c r="AV421" s="141">
        <v>3004000</v>
      </c>
    </row>
    <row r="422" spans="1:48" x14ac:dyDescent="0.2">
      <c r="A422" s="4">
        <v>413</v>
      </c>
      <c r="B422" s="129" t="s">
        <v>608</v>
      </c>
      <c r="C422" s="130" t="s">
        <v>21</v>
      </c>
      <c r="D422" s="57" t="s">
        <v>609</v>
      </c>
      <c r="E422" s="131">
        <v>1.8919843299638694E-2</v>
      </c>
      <c r="F422" s="132">
        <v>2.495686680469289E-2</v>
      </c>
      <c r="G422" s="133">
        <v>0.15910374294645391</v>
      </c>
      <c r="H422" s="132">
        <v>0.39625238501197568</v>
      </c>
      <c r="I422" s="134">
        <v>0.20810462590833456</v>
      </c>
      <c r="J422" s="58">
        <v>0.72</v>
      </c>
      <c r="K422" s="195">
        <v>2</v>
      </c>
      <c r="L422" s="193">
        <f t="shared" si="66"/>
        <v>0.8306816059757236</v>
      </c>
      <c r="M422" s="63">
        <f t="shared" si="66"/>
        <v>3.3467460317460316</v>
      </c>
      <c r="N422" s="60">
        <f t="shared" si="68"/>
        <v>0.71763538748832867</v>
      </c>
      <c r="O422" s="63">
        <f t="shared" si="69"/>
        <v>2.986283846872082</v>
      </c>
      <c r="P422" s="136">
        <f t="shared" si="70"/>
        <v>3.1665149393090566</v>
      </c>
      <c r="Q422" s="60">
        <f t="shared" si="67"/>
        <v>0.8496014492753623</v>
      </c>
      <c r="R422" s="63">
        <f t="shared" si="71"/>
        <v>3.3717028985507245</v>
      </c>
      <c r="S422" s="60">
        <f t="shared" si="72"/>
        <v>0.87673913043478258</v>
      </c>
      <c r="T422" s="63">
        <f t="shared" si="73"/>
        <v>3.3825362318840577</v>
      </c>
      <c r="U422" s="230">
        <f t="shared" si="74"/>
        <v>3.3746195652173911</v>
      </c>
      <c r="V422" s="62">
        <v>0.86739495798319333</v>
      </c>
      <c r="W422" s="63">
        <v>3.402857142857143</v>
      </c>
      <c r="X422" s="62">
        <v>0.744873949579832</v>
      </c>
      <c r="Y422" s="135">
        <v>3.0105042016806722</v>
      </c>
      <c r="Z422" s="136">
        <v>3.2066806722689076</v>
      </c>
      <c r="AA422" s="137">
        <v>0.79396825396825388</v>
      </c>
      <c r="AB422" s="138">
        <v>3.2906349206349201</v>
      </c>
      <c r="AC422" s="139">
        <v>0.69039682539682534</v>
      </c>
      <c r="AD422" s="138">
        <v>2.9620634920634918</v>
      </c>
      <c r="AE422" s="140">
        <v>3.126349206349206</v>
      </c>
      <c r="AF422" s="137">
        <v>0.79035087719298247</v>
      </c>
      <c r="AG422" s="169">
        <v>3.3045614035087718</v>
      </c>
      <c r="AH422" s="139">
        <v>0.81368421052631579</v>
      </c>
      <c r="AI422" s="169">
        <v>3.1840350877192982</v>
      </c>
      <c r="AJ422" s="170">
        <v>3.244298245614035</v>
      </c>
      <c r="AK422" s="137">
        <v>0.84920289855072473</v>
      </c>
      <c r="AL422" s="169">
        <v>3.363405797101449</v>
      </c>
      <c r="AM422" s="139">
        <v>0.83347826086956511</v>
      </c>
      <c r="AN422" s="169">
        <v>3.2150724637681156</v>
      </c>
      <c r="AO422" s="170">
        <v>3.2892391304347823</v>
      </c>
      <c r="AP422" s="171">
        <v>0.85</v>
      </c>
      <c r="AQ422" s="172">
        <v>3.38</v>
      </c>
      <c r="AR422" s="171">
        <v>0.92</v>
      </c>
      <c r="AS422" s="172">
        <v>3.55</v>
      </c>
      <c r="AT422" s="172">
        <v>3.46</v>
      </c>
      <c r="AU422" s="66">
        <v>2501001</v>
      </c>
      <c r="AV422" s="141">
        <v>2501000</v>
      </c>
    </row>
    <row r="423" spans="1:48" x14ac:dyDescent="0.2">
      <c r="A423" s="4">
        <v>414</v>
      </c>
      <c r="B423" s="129" t="s">
        <v>610</v>
      </c>
      <c r="C423" s="130" t="s">
        <v>29</v>
      </c>
      <c r="D423" s="57" t="s">
        <v>609</v>
      </c>
      <c r="E423" s="131">
        <v>0.11300427565392357</v>
      </c>
      <c r="F423" s="132">
        <v>0.28926182092555308</v>
      </c>
      <c r="G423" s="133">
        <v>8.7004527162977796E-2</v>
      </c>
      <c r="H423" s="132">
        <v>0.15986041247484906</v>
      </c>
      <c r="I423" s="134">
        <v>0.22456111670020107</v>
      </c>
      <c r="J423" s="58">
        <v>0.6</v>
      </c>
      <c r="K423" s="195">
        <v>2</v>
      </c>
      <c r="L423" s="193">
        <f t="shared" si="66"/>
        <v>0.64826332997987923</v>
      </c>
      <c r="M423" s="63">
        <f t="shared" si="66"/>
        <v>2.7617945171026159</v>
      </c>
      <c r="N423" s="60">
        <f t="shared" si="68"/>
        <v>0.64496730382293765</v>
      </c>
      <c r="O423" s="63">
        <f t="shared" si="69"/>
        <v>2.8302804325955733</v>
      </c>
      <c r="P423" s="136">
        <f t="shared" si="70"/>
        <v>2.7960374748490944</v>
      </c>
      <c r="Q423" s="60">
        <f t="shared" si="67"/>
        <v>0.7612676056338028</v>
      </c>
      <c r="R423" s="63">
        <f t="shared" si="71"/>
        <v>3.051056338028169</v>
      </c>
      <c r="S423" s="60">
        <f t="shared" si="72"/>
        <v>0.73197183098591545</v>
      </c>
      <c r="T423" s="63">
        <f t="shared" si="73"/>
        <v>2.9901408450704223</v>
      </c>
      <c r="U423" s="230">
        <f t="shared" si="74"/>
        <v>3.0205985915492954</v>
      </c>
      <c r="V423" s="62">
        <v>0.56563380281690145</v>
      </c>
      <c r="W423" s="63">
        <v>2.4912676056338028</v>
      </c>
      <c r="X423" s="62">
        <v>0.60957746478873243</v>
      </c>
      <c r="Y423" s="135">
        <v>2.7532394366197179</v>
      </c>
      <c r="Z423" s="136">
        <v>2.6222535211267601</v>
      </c>
      <c r="AA423" s="137">
        <v>0.73089285714285712</v>
      </c>
      <c r="AB423" s="138">
        <v>3.0323214285714286</v>
      </c>
      <c r="AC423" s="139">
        <v>0.68035714285714288</v>
      </c>
      <c r="AD423" s="138">
        <v>2.9073214285714286</v>
      </c>
      <c r="AE423" s="140">
        <v>2.9698214285714286</v>
      </c>
      <c r="AF423" s="137">
        <v>0.84129032258064518</v>
      </c>
      <c r="AG423" s="169">
        <v>3.3270967741935484</v>
      </c>
      <c r="AH423" s="139">
        <v>0.78870967741935494</v>
      </c>
      <c r="AI423" s="169">
        <v>3.0874193548387101</v>
      </c>
      <c r="AJ423" s="170">
        <v>3.2072580645161293</v>
      </c>
      <c r="AK423" s="137">
        <v>0.76253521126760559</v>
      </c>
      <c r="AL423" s="169">
        <v>2.9721126760563381</v>
      </c>
      <c r="AM423" s="139">
        <v>0.70394366197183089</v>
      </c>
      <c r="AN423" s="169">
        <v>2.9302816901408448</v>
      </c>
      <c r="AO423" s="170">
        <v>2.9511971830985915</v>
      </c>
      <c r="AP423" s="171">
        <v>0.76</v>
      </c>
      <c r="AQ423" s="172">
        <v>3.13</v>
      </c>
      <c r="AR423" s="171">
        <v>0.76</v>
      </c>
      <c r="AS423" s="172">
        <v>3.05</v>
      </c>
      <c r="AT423" s="172">
        <v>3.09</v>
      </c>
      <c r="AU423" s="66">
        <v>2501002</v>
      </c>
      <c r="AV423" s="141">
        <v>2501000</v>
      </c>
    </row>
    <row r="424" spans="1:48" x14ac:dyDescent="0.2">
      <c r="A424" s="4">
        <v>415</v>
      </c>
      <c r="B424" s="129" t="s">
        <v>611</v>
      </c>
      <c r="C424" s="130" t="s">
        <v>34</v>
      </c>
      <c r="D424" s="57" t="s">
        <v>612</v>
      </c>
      <c r="E424" s="131">
        <v>0.11240532910345702</v>
      </c>
      <c r="F424" s="132">
        <v>0.25842997309011517</v>
      </c>
      <c r="G424" s="133">
        <v>0.25206958792502487</v>
      </c>
      <c r="H424" s="132">
        <v>0.55208651794505537</v>
      </c>
      <c r="I424" s="134">
        <v>0.40275824551758532</v>
      </c>
      <c r="J424" s="58">
        <v>0.67</v>
      </c>
      <c r="K424" s="195">
        <v>2</v>
      </c>
      <c r="L424" s="193">
        <f t="shared" si="66"/>
        <v>0.72004071406201064</v>
      </c>
      <c r="M424" s="63">
        <f t="shared" si="66"/>
        <v>3.013260674391899</v>
      </c>
      <c r="N424" s="60">
        <f t="shared" si="68"/>
        <v>0.59613185092389598</v>
      </c>
      <c r="O424" s="63">
        <f t="shared" si="69"/>
        <v>2.7091005324146571</v>
      </c>
      <c r="P424" s="136">
        <f t="shared" si="70"/>
        <v>2.8611806034032781</v>
      </c>
      <c r="Q424" s="60">
        <f t="shared" si="67"/>
        <v>0.83244604316546766</v>
      </c>
      <c r="R424" s="63">
        <f t="shared" si="71"/>
        <v>3.2716906474820142</v>
      </c>
      <c r="S424" s="60">
        <f t="shared" si="72"/>
        <v>0.84820143884892085</v>
      </c>
      <c r="T424" s="63">
        <f t="shared" si="73"/>
        <v>3.2611870503597125</v>
      </c>
      <c r="U424" s="230">
        <f t="shared" si="74"/>
        <v>3.2639388489208634</v>
      </c>
      <c r="V424" s="62">
        <v>0.70524271844660191</v>
      </c>
      <c r="W424" s="63">
        <v>2.9516181229773464</v>
      </c>
      <c r="X424" s="62">
        <v>0.58174757281553391</v>
      </c>
      <c r="Y424" s="135">
        <v>2.7123300970873787</v>
      </c>
      <c r="Z424" s="136">
        <v>2.8319741100323625</v>
      </c>
      <c r="AA424" s="137">
        <v>0.73483870967741938</v>
      </c>
      <c r="AB424" s="138">
        <v>3.0749032258064517</v>
      </c>
      <c r="AC424" s="139">
        <v>0.61051612903225805</v>
      </c>
      <c r="AD424" s="138">
        <v>2.7058709677419355</v>
      </c>
      <c r="AE424" s="140">
        <v>2.8903870967741936</v>
      </c>
      <c r="AF424" s="137">
        <v>0.78103896103896098</v>
      </c>
      <c r="AG424" s="169">
        <v>3.146818181818182</v>
      </c>
      <c r="AH424" s="139">
        <v>0.72467532467532481</v>
      </c>
      <c r="AI424" s="169">
        <v>2.9288311688311692</v>
      </c>
      <c r="AJ424" s="170">
        <v>3.0378246753246758</v>
      </c>
      <c r="AK424" s="137">
        <v>0.83489208633093537</v>
      </c>
      <c r="AL424" s="169">
        <v>3.2633812949640291</v>
      </c>
      <c r="AM424" s="139">
        <v>0.82640287769784171</v>
      </c>
      <c r="AN424" s="169">
        <v>3.1323741007194243</v>
      </c>
      <c r="AO424" s="170">
        <v>3.1978776978417267</v>
      </c>
      <c r="AP424" s="171">
        <v>0.83</v>
      </c>
      <c r="AQ424" s="172">
        <v>3.28</v>
      </c>
      <c r="AR424" s="171">
        <v>0.87</v>
      </c>
      <c r="AS424" s="172">
        <v>3.39</v>
      </c>
      <c r="AT424" s="172">
        <v>3.33</v>
      </c>
      <c r="AU424" s="66">
        <v>4712043</v>
      </c>
      <c r="AV424" s="141">
        <v>4712000</v>
      </c>
    </row>
    <row r="425" spans="1:48" x14ac:dyDescent="0.2">
      <c r="A425" s="4">
        <v>416</v>
      </c>
      <c r="B425" s="129" t="s">
        <v>613</v>
      </c>
      <c r="C425" s="130" t="s">
        <v>40</v>
      </c>
      <c r="D425" s="57" t="s">
        <v>89</v>
      </c>
      <c r="E425" s="131">
        <v>3.2217547974184413E-2</v>
      </c>
      <c r="F425" s="132">
        <v>8.9161491518497282E-2</v>
      </c>
      <c r="G425" s="133">
        <v>7.0859827357354632E-2</v>
      </c>
      <c r="H425" s="132">
        <v>0.16349462502179124</v>
      </c>
      <c r="I425" s="134">
        <v>0.12632805827014382</v>
      </c>
      <c r="J425" s="58">
        <v>0.59</v>
      </c>
      <c r="K425" s="195">
        <v>3</v>
      </c>
      <c r="L425" s="193">
        <f t="shared" si="66"/>
        <v>0.65583973720638844</v>
      </c>
      <c r="M425" s="63">
        <f t="shared" si="66"/>
        <v>2.8071647849447654</v>
      </c>
      <c r="N425" s="60">
        <f t="shared" si="68"/>
        <v>0.67620742046331783</v>
      </c>
      <c r="O425" s="63">
        <f t="shared" si="69"/>
        <v>2.8897058731102141</v>
      </c>
      <c r="P425" s="136">
        <f t="shared" si="70"/>
        <v>2.84843532902749</v>
      </c>
      <c r="Q425" s="60">
        <f t="shared" si="67"/>
        <v>0.68805728518057285</v>
      </c>
      <c r="R425" s="63">
        <f t="shared" si="71"/>
        <v>2.8963262764632627</v>
      </c>
      <c r="S425" s="60">
        <f t="shared" si="72"/>
        <v>0.74706724782067246</v>
      </c>
      <c r="T425" s="63">
        <f t="shared" si="73"/>
        <v>3.0532004981320053</v>
      </c>
      <c r="U425" s="230">
        <f t="shared" si="74"/>
        <v>2.9747633872976338</v>
      </c>
      <c r="V425" s="62">
        <v>0.61668552036199098</v>
      </c>
      <c r="W425" s="63">
        <v>2.7171832579185522</v>
      </c>
      <c r="X425" s="62">
        <v>0.66574011299435032</v>
      </c>
      <c r="Y425" s="135">
        <v>2.8921807909604524</v>
      </c>
      <c r="Z425" s="136">
        <v>2.8046820244395025</v>
      </c>
      <c r="AA425" s="137">
        <v>0.6949939540507859</v>
      </c>
      <c r="AB425" s="138">
        <v>2.897146311970979</v>
      </c>
      <c r="AC425" s="139">
        <v>0.68667472793228534</v>
      </c>
      <c r="AD425" s="138">
        <v>2.8872309552599758</v>
      </c>
      <c r="AE425" s="140">
        <v>2.8921886336154774</v>
      </c>
      <c r="AF425" s="137">
        <v>0.65695754716981125</v>
      </c>
      <c r="AG425" s="169">
        <v>2.8415801886792451</v>
      </c>
      <c r="AH425" s="139">
        <v>0.73966981132075471</v>
      </c>
      <c r="AI425" s="169">
        <v>3.0097051886792454</v>
      </c>
      <c r="AJ425" s="170">
        <v>2.925642688679245</v>
      </c>
      <c r="AK425" s="137">
        <v>0.68611457036114565</v>
      </c>
      <c r="AL425" s="169">
        <v>2.8726525529265254</v>
      </c>
      <c r="AM425" s="139">
        <v>0.74413449564134493</v>
      </c>
      <c r="AN425" s="169">
        <v>3.0264009962640102</v>
      </c>
      <c r="AO425" s="170">
        <v>2.9495267745952676</v>
      </c>
      <c r="AP425" s="171">
        <v>0.69</v>
      </c>
      <c r="AQ425" s="172">
        <v>2.92</v>
      </c>
      <c r="AR425" s="171">
        <v>0.75</v>
      </c>
      <c r="AS425" s="172">
        <v>3.08</v>
      </c>
      <c r="AT425" s="172">
        <v>3</v>
      </c>
      <c r="AU425" s="66">
        <v>6001003</v>
      </c>
      <c r="AV425" s="141">
        <v>6001000</v>
      </c>
    </row>
    <row r="426" spans="1:48" x14ac:dyDescent="0.2">
      <c r="A426" s="4">
        <v>417</v>
      </c>
      <c r="B426" s="129" t="s">
        <v>614</v>
      </c>
      <c r="C426" s="130" t="s">
        <v>61</v>
      </c>
      <c r="D426" s="57" t="s">
        <v>615</v>
      </c>
      <c r="E426" s="131">
        <v>9.7269841269841173E-2</v>
      </c>
      <c r="F426" s="132">
        <v>0.29314158730158724</v>
      </c>
      <c r="G426" s="133">
        <v>0.21619492063492063</v>
      </c>
      <c r="H426" s="132">
        <v>0.64678582010582053</v>
      </c>
      <c r="I426" s="134">
        <v>0.46746370370370371</v>
      </c>
      <c r="J426" s="58">
        <v>0.62</v>
      </c>
      <c r="K426" s="195">
        <v>1</v>
      </c>
      <c r="L426" s="193">
        <f t="shared" si="66"/>
        <v>0.79773015873015884</v>
      </c>
      <c r="M426" s="63">
        <f t="shared" si="66"/>
        <v>3.1566984126984128</v>
      </c>
      <c r="N426" s="60">
        <f t="shared" si="68"/>
        <v>0.63836507936507936</v>
      </c>
      <c r="O426" s="63">
        <f t="shared" si="69"/>
        <v>2.7248941798941795</v>
      </c>
      <c r="P426" s="136">
        <f t="shared" si="70"/>
        <v>2.9407962962962966</v>
      </c>
      <c r="Q426" s="60">
        <f t="shared" si="67"/>
        <v>0.89500000000000002</v>
      </c>
      <c r="R426" s="63">
        <f t="shared" si="71"/>
        <v>3.44984</v>
      </c>
      <c r="S426" s="60">
        <f t="shared" si="72"/>
        <v>0.85455999999999999</v>
      </c>
      <c r="T426" s="63">
        <f t="shared" si="73"/>
        <v>3.37168</v>
      </c>
      <c r="U426" s="230">
        <f t="shared" si="74"/>
        <v>3.4082600000000003</v>
      </c>
      <c r="V426" s="62">
        <v>0.77688888888888896</v>
      </c>
      <c r="W426" s="63">
        <v>3.0691111111111113</v>
      </c>
      <c r="X426" s="62">
        <v>0.60644444444444434</v>
      </c>
      <c r="Y426" s="135">
        <v>2.6960740740740738</v>
      </c>
      <c r="Z426" s="136">
        <v>2.8825925925925926</v>
      </c>
      <c r="AA426" s="137">
        <v>0.81857142857142862</v>
      </c>
      <c r="AB426" s="138">
        <v>3.2442857142857147</v>
      </c>
      <c r="AC426" s="139">
        <v>0.67028571428571437</v>
      </c>
      <c r="AD426" s="138">
        <v>2.7537142857142856</v>
      </c>
      <c r="AE426" s="140">
        <v>2.9990000000000001</v>
      </c>
      <c r="AF426" s="137">
        <v>0.7996923076923077</v>
      </c>
      <c r="AG426" s="169">
        <v>3.2645384615384616</v>
      </c>
      <c r="AH426" s="139">
        <v>0.75123076923076926</v>
      </c>
      <c r="AI426" s="169">
        <v>3.0793846153846154</v>
      </c>
      <c r="AJ426" s="170">
        <v>3.1719615384615385</v>
      </c>
      <c r="AK426" s="137">
        <v>0.92</v>
      </c>
      <c r="AL426" s="169">
        <v>3.4996800000000001</v>
      </c>
      <c r="AM426" s="139">
        <v>0.80912000000000006</v>
      </c>
      <c r="AN426" s="169">
        <v>3.2533599999999998</v>
      </c>
      <c r="AO426" s="170">
        <v>3.3765200000000002</v>
      </c>
      <c r="AP426" s="171">
        <v>0.87</v>
      </c>
      <c r="AQ426" s="172">
        <v>3.4</v>
      </c>
      <c r="AR426" s="171">
        <v>0.9</v>
      </c>
      <c r="AS426" s="172">
        <v>3.49</v>
      </c>
      <c r="AT426" s="172">
        <v>3.44</v>
      </c>
      <c r="AU426" s="66">
        <v>6606060</v>
      </c>
      <c r="AV426" s="141">
        <v>6606000</v>
      </c>
    </row>
    <row r="427" spans="1:48" x14ac:dyDescent="0.2">
      <c r="A427" s="4">
        <v>418</v>
      </c>
      <c r="B427" s="129" t="s">
        <v>616</v>
      </c>
      <c r="C427" s="130" t="s">
        <v>53</v>
      </c>
      <c r="D427" s="57" t="s">
        <v>615</v>
      </c>
      <c r="E427" s="131">
        <v>3.5845288654408392E-2</v>
      </c>
      <c r="F427" s="132">
        <v>6.180761423951342E-2</v>
      </c>
      <c r="G427" s="133">
        <v>6.5201571578397455E-2</v>
      </c>
      <c r="H427" s="132">
        <v>0.17451776350157733</v>
      </c>
      <c r="I427" s="134">
        <v>0.11816268887054537</v>
      </c>
      <c r="J427" s="58">
        <v>0.61</v>
      </c>
      <c r="K427" s="195">
        <v>1</v>
      </c>
      <c r="L427" s="193">
        <f t="shared" si="66"/>
        <v>0.72933927510398089</v>
      </c>
      <c r="M427" s="63">
        <f t="shared" si="66"/>
        <v>3.0107427213309563</v>
      </c>
      <c r="N427" s="60">
        <f t="shared" si="68"/>
        <v>0.67551990493166969</v>
      </c>
      <c r="O427" s="63">
        <f t="shared" si="69"/>
        <v>2.8320594177064766</v>
      </c>
      <c r="P427" s="136">
        <f t="shared" si="70"/>
        <v>2.9214010695187165</v>
      </c>
      <c r="Q427" s="60">
        <f t="shared" si="67"/>
        <v>0.76518456375838928</v>
      </c>
      <c r="R427" s="63">
        <f t="shared" si="71"/>
        <v>3.0725503355704697</v>
      </c>
      <c r="S427" s="60">
        <f t="shared" si="72"/>
        <v>0.74072147651006714</v>
      </c>
      <c r="T427" s="63">
        <f t="shared" si="73"/>
        <v>3.006577181208054</v>
      </c>
      <c r="U427" s="230">
        <f t="shared" si="74"/>
        <v>3.0395637583892618</v>
      </c>
      <c r="V427" s="62">
        <v>0.68351515151515152</v>
      </c>
      <c r="W427" s="63">
        <v>2.8993939393939394</v>
      </c>
      <c r="X427" s="62">
        <v>0.63757575757575768</v>
      </c>
      <c r="Y427" s="135">
        <v>2.7591515151515154</v>
      </c>
      <c r="Z427" s="136">
        <v>2.8292727272727274</v>
      </c>
      <c r="AA427" s="137">
        <v>0.77516339869281037</v>
      </c>
      <c r="AB427" s="138">
        <v>3.1220915032679737</v>
      </c>
      <c r="AC427" s="139">
        <v>0.7134640522875817</v>
      </c>
      <c r="AD427" s="138">
        <v>2.9049673202614379</v>
      </c>
      <c r="AE427" s="140">
        <v>3.013529411764706</v>
      </c>
      <c r="AF427" s="137">
        <v>0.75099315068493144</v>
      </c>
      <c r="AG427" s="169">
        <v>3.083321917808219</v>
      </c>
      <c r="AH427" s="139">
        <v>0.70253424657534236</v>
      </c>
      <c r="AI427" s="169">
        <v>2.9397260273972599</v>
      </c>
      <c r="AJ427" s="170">
        <v>3.0115239726027392</v>
      </c>
      <c r="AK427" s="137">
        <v>0.72036912751677851</v>
      </c>
      <c r="AL427" s="169">
        <v>2.9251006711409397</v>
      </c>
      <c r="AM427" s="139">
        <v>0.67144295302013424</v>
      </c>
      <c r="AN427" s="169">
        <v>2.8531543624161073</v>
      </c>
      <c r="AO427" s="170">
        <v>2.8891275167785233</v>
      </c>
      <c r="AP427" s="171">
        <v>0.81</v>
      </c>
      <c r="AQ427" s="172">
        <v>3.22</v>
      </c>
      <c r="AR427" s="171">
        <v>0.81</v>
      </c>
      <c r="AS427" s="172">
        <v>3.16</v>
      </c>
      <c r="AT427" s="172">
        <v>3.19</v>
      </c>
      <c r="AU427" s="66">
        <v>6606061</v>
      </c>
      <c r="AV427" s="141">
        <v>6606000</v>
      </c>
    </row>
    <row r="428" spans="1:48" x14ac:dyDescent="0.2">
      <c r="A428" s="4">
        <v>419</v>
      </c>
      <c r="B428" s="129" t="s">
        <v>618</v>
      </c>
      <c r="C428" s="130" t="s">
        <v>184</v>
      </c>
      <c r="D428" s="57" t="s">
        <v>619</v>
      </c>
      <c r="E428" s="131">
        <v>2.0000000000000018E-2</v>
      </c>
      <c r="F428" s="132">
        <v>8.4999999999999964E-2</v>
      </c>
      <c r="G428" s="133">
        <v>0.11499999999999999</v>
      </c>
      <c r="H428" s="132">
        <v>0.31500000000000039</v>
      </c>
      <c r="I428" s="134">
        <v>0.20000000000000018</v>
      </c>
      <c r="J428" s="58">
        <v>0.63</v>
      </c>
      <c r="K428" s="195">
        <v>2</v>
      </c>
      <c r="L428" s="193">
        <f t="shared" si="66"/>
        <v>0.88500000000000001</v>
      </c>
      <c r="M428" s="63">
        <f t="shared" si="66"/>
        <v>3.4450000000000003</v>
      </c>
      <c r="N428" s="60">
        <f t="shared" si="68"/>
        <v>0.7</v>
      </c>
      <c r="O428" s="63">
        <f t="shared" si="69"/>
        <v>2.9099999999999997</v>
      </c>
      <c r="P428" s="136">
        <f t="shared" si="70"/>
        <v>3.1774999999999998</v>
      </c>
      <c r="Q428" s="60">
        <f t="shared" si="67"/>
        <v>0.90500000000000003</v>
      </c>
      <c r="R428" s="63">
        <f t="shared" si="71"/>
        <v>3.5300000000000002</v>
      </c>
      <c r="S428" s="60">
        <f t="shared" si="72"/>
        <v>0.81499999999999995</v>
      </c>
      <c r="T428" s="63">
        <f t="shared" si="73"/>
        <v>3.2250000000000001</v>
      </c>
      <c r="U428" s="230">
        <f t="shared" si="74"/>
        <v>3.3774999999999999</v>
      </c>
      <c r="V428" s="62">
        <v>0.8600000000000001</v>
      </c>
      <c r="W428" s="63">
        <v>3.39</v>
      </c>
      <c r="X428" s="62">
        <v>0.66999999999999993</v>
      </c>
      <c r="Y428" s="135">
        <v>2.8</v>
      </c>
      <c r="Z428" s="136">
        <v>3.0949999999999998</v>
      </c>
      <c r="AA428" s="137">
        <v>0.90999999999999992</v>
      </c>
      <c r="AB428" s="138">
        <v>3.5</v>
      </c>
      <c r="AC428" s="139">
        <v>0.73</v>
      </c>
      <c r="AD428" s="138">
        <v>3.0199999999999996</v>
      </c>
      <c r="AE428" s="140">
        <v>3.26</v>
      </c>
      <c r="AF428" s="137">
        <v>0.94</v>
      </c>
      <c r="AG428" s="169">
        <v>3.5</v>
      </c>
      <c r="AH428" s="139">
        <v>0.74</v>
      </c>
      <c r="AI428" s="169">
        <v>3.01</v>
      </c>
      <c r="AJ428" s="170">
        <v>3.2549999999999999</v>
      </c>
      <c r="AK428" s="137">
        <v>0.93</v>
      </c>
      <c r="AL428" s="169">
        <v>3.58</v>
      </c>
      <c r="AM428" s="139">
        <v>0.81</v>
      </c>
      <c r="AN428" s="169">
        <v>3.21</v>
      </c>
      <c r="AO428" s="170">
        <v>3.395</v>
      </c>
      <c r="AP428" s="171">
        <v>0.88</v>
      </c>
      <c r="AQ428" s="172">
        <v>3.48</v>
      </c>
      <c r="AR428" s="171">
        <v>0.82</v>
      </c>
      <c r="AS428" s="172">
        <v>3.24</v>
      </c>
      <c r="AT428" s="172">
        <v>3.36</v>
      </c>
      <c r="AU428" s="66">
        <v>1804012</v>
      </c>
      <c r="AV428" s="141">
        <v>1804000</v>
      </c>
    </row>
    <row r="429" spans="1:48" x14ac:dyDescent="0.2">
      <c r="A429" s="4">
        <v>420</v>
      </c>
      <c r="B429" s="129" t="s">
        <v>620</v>
      </c>
      <c r="C429" s="130" t="s">
        <v>200</v>
      </c>
      <c r="D429" s="57" t="s">
        <v>619</v>
      </c>
      <c r="E429" s="131">
        <v>4.2011237471802243E-2</v>
      </c>
      <c r="F429" s="132">
        <v>9.7301250817582119E-2</v>
      </c>
      <c r="G429" s="133">
        <v>0.18451423795933775</v>
      </c>
      <c r="H429" s="132">
        <v>0.40618206214492591</v>
      </c>
      <c r="I429" s="134">
        <v>0.25424165648125419</v>
      </c>
      <c r="J429" s="58">
        <v>0.62</v>
      </c>
      <c r="K429" s="195">
        <v>2</v>
      </c>
      <c r="L429" s="193">
        <f t="shared" si="66"/>
        <v>0.75539974175668445</v>
      </c>
      <c r="M429" s="63">
        <f t="shared" si="66"/>
        <v>3.0347536453248511</v>
      </c>
      <c r="N429" s="60">
        <f t="shared" si="68"/>
        <v>0.68036706767864452</v>
      </c>
      <c r="O429" s="63">
        <f t="shared" si="69"/>
        <v>2.8709915283595251</v>
      </c>
      <c r="P429" s="136">
        <f t="shared" si="70"/>
        <v>2.9528725868421879</v>
      </c>
      <c r="Q429" s="60">
        <f t="shared" si="67"/>
        <v>0.79741097922848669</v>
      </c>
      <c r="R429" s="63">
        <f t="shared" si="71"/>
        <v>3.1320548961424333</v>
      </c>
      <c r="S429" s="60">
        <f t="shared" si="72"/>
        <v>0.86488130563798227</v>
      </c>
      <c r="T429" s="63">
        <f t="shared" si="73"/>
        <v>3.277173590504451</v>
      </c>
      <c r="U429" s="230">
        <f t="shared" si="74"/>
        <v>3.2071142433234421</v>
      </c>
      <c r="V429" s="62">
        <v>0.76056939501779364</v>
      </c>
      <c r="W429" s="63">
        <v>3.0372064056939503</v>
      </c>
      <c r="X429" s="62">
        <v>0.62492882562277574</v>
      </c>
      <c r="Y429" s="135">
        <v>2.7701423487544483</v>
      </c>
      <c r="Z429" s="136">
        <v>2.9036743772241991</v>
      </c>
      <c r="AA429" s="137">
        <v>0.75023008849557526</v>
      </c>
      <c r="AB429" s="138">
        <v>3.032300884955752</v>
      </c>
      <c r="AC429" s="139">
        <v>0.7358053097345133</v>
      </c>
      <c r="AD429" s="138">
        <v>2.9718407079646019</v>
      </c>
      <c r="AE429" s="140">
        <v>3.0020707964601767</v>
      </c>
      <c r="AF429" s="137">
        <v>0.76091492776886038</v>
      </c>
      <c r="AG429" s="169">
        <v>3.1088121990369184</v>
      </c>
      <c r="AH429" s="139">
        <v>0.78060995184590698</v>
      </c>
      <c r="AI429" s="169">
        <v>3.071219903691814</v>
      </c>
      <c r="AJ429" s="170">
        <v>3.0900160513643664</v>
      </c>
      <c r="AK429" s="137">
        <v>0.79482195845697323</v>
      </c>
      <c r="AL429" s="169">
        <v>3.1441097922848664</v>
      </c>
      <c r="AM429" s="139">
        <v>0.83976261127596441</v>
      </c>
      <c r="AN429" s="169">
        <v>3.1843471810089019</v>
      </c>
      <c r="AO429" s="170">
        <v>3.1642284866468842</v>
      </c>
      <c r="AP429" s="171">
        <v>0.8</v>
      </c>
      <c r="AQ429" s="172">
        <v>3.12</v>
      </c>
      <c r="AR429" s="171">
        <v>0.89</v>
      </c>
      <c r="AS429" s="172">
        <v>3.37</v>
      </c>
      <c r="AT429" s="172">
        <v>3.25</v>
      </c>
      <c r="AU429" s="66">
        <v>1804017</v>
      </c>
      <c r="AV429" s="141">
        <v>1804000</v>
      </c>
    </row>
    <row r="430" spans="1:48" x14ac:dyDescent="0.2">
      <c r="A430" s="4">
        <v>421</v>
      </c>
      <c r="B430" s="129" t="s">
        <v>621</v>
      </c>
      <c r="C430" s="130" t="s">
        <v>126</v>
      </c>
      <c r="D430" s="57" t="s">
        <v>619</v>
      </c>
      <c r="E430" s="131">
        <v>-6.4999999999999947E-2</v>
      </c>
      <c r="F430" s="132">
        <v>-0.19500000000000028</v>
      </c>
      <c r="G430" s="133">
        <v>1.0000000000000009E-2</v>
      </c>
      <c r="H430" s="132">
        <v>6.999999999999984E-2</v>
      </c>
      <c r="I430" s="134">
        <v>-6.0000000000000497E-2</v>
      </c>
      <c r="J430" s="58">
        <v>0.61</v>
      </c>
      <c r="K430" s="195">
        <v>2</v>
      </c>
      <c r="L430" s="193">
        <f t="shared" si="66"/>
        <v>0.65500000000000003</v>
      </c>
      <c r="M430" s="63">
        <f t="shared" si="66"/>
        <v>2.75</v>
      </c>
      <c r="N430" s="60">
        <f t="shared" si="68"/>
        <v>0.78</v>
      </c>
      <c r="O430" s="63">
        <f t="shared" si="69"/>
        <v>3.0150000000000001</v>
      </c>
      <c r="P430" s="136">
        <f t="shared" si="70"/>
        <v>2.8825000000000003</v>
      </c>
      <c r="Q430" s="60">
        <f t="shared" si="67"/>
        <v>0.59000000000000008</v>
      </c>
      <c r="R430" s="63">
        <f t="shared" si="71"/>
        <v>2.5549999999999997</v>
      </c>
      <c r="S430" s="60">
        <f t="shared" si="72"/>
        <v>0.79</v>
      </c>
      <c r="T430" s="63">
        <f t="shared" si="73"/>
        <v>3.085</v>
      </c>
      <c r="U430" s="230">
        <f t="shared" si="74"/>
        <v>2.8224999999999998</v>
      </c>
      <c r="V430" s="62">
        <v>0.64</v>
      </c>
      <c r="W430" s="63">
        <v>2.7</v>
      </c>
      <c r="X430" s="62">
        <v>0.74</v>
      </c>
      <c r="Y430" s="135">
        <v>2.9400000000000004</v>
      </c>
      <c r="Z430" s="136">
        <v>2.8200000000000003</v>
      </c>
      <c r="AA430" s="137">
        <v>0.66999999999999993</v>
      </c>
      <c r="AB430" s="138">
        <v>2.8</v>
      </c>
      <c r="AC430" s="139">
        <v>0.82000000000000006</v>
      </c>
      <c r="AD430" s="138">
        <v>3.09</v>
      </c>
      <c r="AE430" s="140">
        <v>2.9449999999999998</v>
      </c>
      <c r="AF430" s="137">
        <v>0.68</v>
      </c>
      <c r="AG430" s="169">
        <v>2.72</v>
      </c>
      <c r="AH430" s="139">
        <v>0.82</v>
      </c>
      <c r="AI430" s="169">
        <v>3.1399999999999997</v>
      </c>
      <c r="AJ430" s="170">
        <v>2.9299999999999997</v>
      </c>
      <c r="AK430" s="137">
        <v>0.53</v>
      </c>
      <c r="AL430" s="169">
        <v>2.4</v>
      </c>
      <c r="AM430" s="139">
        <v>0.75</v>
      </c>
      <c r="AN430" s="169">
        <v>2.9699999999999998</v>
      </c>
      <c r="AO430" s="170">
        <v>2.6849999999999996</v>
      </c>
      <c r="AP430" s="171">
        <v>0.65</v>
      </c>
      <c r="AQ430" s="172">
        <v>2.71</v>
      </c>
      <c r="AR430" s="171">
        <v>0.83</v>
      </c>
      <c r="AS430" s="172">
        <v>3.2</v>
      </c>
      <c r="AT430" s="172">
        <v>2.96</v>
      </c>
      <c r="AU430" s="66">
        <v>1804014</v>
      </c>
      <c r="AV430" s="141">
        <v>1804000</v>
      </c>
    </row>
    <row r="431" spans="1:48" x14ac:dyDescent="0.2">
      <c r="A431" s="4">
        <v>422</v>
      </c>
      <c r="B431" s="129" t="s">
        <v>622</v>
      </c>
      <c r="C431" s="130" t="s">
        <v>116</v>
      </c>
      <c r="D431" s="57" t="s">
        <v>619</v>
      </c>
      <c r="E431" s="131">
        <v>7.384425222262192E-2</v>
      </c>
      <c r="F431" s="132">
        <v>0.21224848430032317</v>
      </c>
      <c r="G431" s="133">
        <v>0.13229807903797719</v>
      </c>
      <c r="H431" s="132">
        <v>0.28040663980677305</v>
      </c>
      <c r="I431" s="134">
        <v>0.24632756205354767</v>
      </c>
      <c r="J431" s="58">
        <v>0.59</v>
      </c>
      <c r="K431" s="195">
        <v>2</v>
      </c>
      <c r="L431" s="193">
        <f t="shared" si="66"/>
        <v>0.72662596721311479</v>
      </c>
      <c r="M431" s="63">
        <f t="shared" si="66"/>
        <v>2.9896323934426232</v>
      </c>
      <c r="N431" s="60">
        <f t="shared" si="68"/>
        <v>0.63059377049180332</v>
      </c>
      <c r="O431" s="63">
        <f t="shared" si="69"/>
        <v>2.8008472786885248</v>
      </c>
      <c r="P431" s="136">
        <f t="shared" si="70"/>
        <v>2.8952398360655742</v>
      </c>
      <c r="Q431" s="60">
        <f t="shared" si="67"/>
        <v>0.80047021943573671</v>
      </c>
      <c r="R431" s="63">
        <f t="shared" si="71"/>
        <v>3.2018808777429464</v>
      </c>
      <c r="S431" s="60">
        <f t="shared" si="72"/>
        <v>0.76289184952978051</v>
      </c>
      <c r="T431" s="63">
        <f t="shared" si="73"/>
        <v>3.0812539184952978</v>
      </c>
      <c r="U431" s="230">
        <f t="shared" si="74"/>
        <v>3.1415673981191219</v>
      </c>
      <c r="V431" s="62">
        <v>0.70508800000000005</v>
      </c>
      <c r="W431" s="63">
        <v>2.9352320000000001</v>
      </c>
      <c r="X431" s="62">
        <v>0.61504000000000003</v>
      </c>
      <c r="Y431" s="135">
        <v>2.785088</v>
      </c>
      <c r="Z431" s="136">
        <v>2.86016</v>
      </c>
      <c r="AA431" s="137">
        <v>0.74816393442622964</v>
      </c>
      <c r="AB431" s="138">
        <v>3.0440327868852464</v>
      </c>
      <c r="AC431" s="139">
        <v>0.64614754098360661</v>
      </c>
      <c r="AD431" s="138">
        <v>2.8166065573770496</v>
      </c>
      <c r="AE431" s="140">
        <v>2.930319672131148</v>
      </c>
      <c r="AF431" s="137">
        <v>0.71493288590604021</v>
      </c>
      <c r="AG431" s="169">
        <v>2.9194630872483218</v>
      </c>
      <c r="AH431" s="139">
        <v>0.68479865771812087</v>
      </c>
      <c r="AI431" s="169">
        <v>2.8594630872483227</v>
      </c>
      <c r="AJ431" s="170">
        <v>2.8894630872483225</v>
      </c>
      <c r="AK431" s="137">
        <v>0.78094043887147335</v>
      </c>
      <c r="AL431" s="169">
        <v>3.143761755485893</v>
      </c>
      <c r="AM431" s="139">
        <v>0.71578369905956096</v>
      </c>
      <c r="AN431" s="169">
        <v>2.9625078369905951</v>
      </c>
      <c r="AO431" s="170">
        <v>3.0531347962382442</v>
      </c>
      <c r="AP431" s="171">
        <v>0.82</v>
      </c>
      <c r="AQ431" s="172">
        <v>3.26</v>
      </c>
      <c r="AR431" s="171">
        <v>0.81</v>
      </c>
      <c r="AS431" s="172">
        <v>3.2</v>
      </c>
      <c r="AT431" s="172">
        <v>3.23</v>
      </c>
      <c r="AU431" s="66">
        <v>1804016</v>
      </c>
      <c r="AV431" s="141">
        <v>1804000</v>
      </c>
    </row>
    <row r="432" spans="1:48" x14ac:dyDescent="0.2">
      <c r="A432" s="4">
        <v>423</v>
      </c>
      <c r="B432" s="129" t="s">
        <v>623</v>
      </c>
      <c r="C432" s="130" t="s">
        <v>21</v>
      </c>
      <c r="D432" s="57" t="s">
        <v>624</v>
      </c>
      <c r="E432" s="131">
        <v>0.12401482626778371</v>
      </c>
      <c r="F432" s="132">
        <v>0.28306804262102503</v>
      </c>
      <c r="G432" s="133">
        <v>0.21857378111323877</v>
      </c>
      <c r="H432" s="132">
        <v>0.47853236155150825</v>
      </c>
      <c r="I432" s="134">
        <v>0.37830020208626669</v>
      </c>
      <c r="J432" s="58">
        <v>0.8</v>
      </c>
      <c r="K432" s="195">
        <v>2</v>
      </c>
      <c r="L432" s="193">
        <f t="shared" si="66"/>
        <v>0.73324794745484401</v>
      </c>
      <c r="M432" s="63">
        <f t="shared" si="66"/>
        <v>2.9858735632183908</v>
      </c>
      <c r="N432" s="60">
        <f t="shared" si="68"/>
        <v>0.53609775173347651</v>
      </c>
      <c r="O432" s="63">
        <f t="shared" si="69"/>
        <v>2.5586209231200243</v>
      </c>
      <c r="P432" s="136">
        <f t="shared" si="70"/>
        <v>2.7722472431692076</v>
      </c>
      <c r="Q432" s="60">
        <f t="shared" si="67"/>
        <v>0.85726277372262771</v>
      </c>
      <c r="R432" s="63">
        <f t="shared" si="71"/>
        <v>3.2689416058394158</v>
      </c>
      <c r="S432" s="60">
        <f t="shared" si="72"/>
        <v>0.75467153284671529</v>
      </c>
      <c r="T432" s="63">
        <f t="shared" si="73"/>
        <v>3.0371532846715326</v>
      </c>
      <c r="U432" s="230">
        <f t="shared" si="74"/>
        <v>3.1505474452554743</v>
      </c>
      <c r="V432" s="62">
        <v>0.67447619047619045</v>
      </c>
      <c r="W432" s="63">
        <v>2.8550476190476193</v>
      </c>
      <c r="X432" s="62">
        <v>0.49928909952606637</v>
      </c>
      <c r="Y432" s="135">
        <v>2.4674881516587677</v>
      </c>
      <c r="Z432" s="136">
        <v>2.6612678853531935</v>
      </c>
      <c r="AA432" s="137">
        <v>0.79201970443349756</v>
      </c>
      <c r="AB432" s="138">
        <v>3.1166995073891623</v>
      </c>
      <c r="AC432" s="139">
        <v>0.57290640394088665</v>
      </c>
      <c r="AD432" s="138">
        <v>2.6497536945812805</v>
      </c>
      <c r="AE432" s="140">
        <v>2.8832266009852212</v>
      </c>
      <c r="AF432" s="137">
        <v>0.80985781990521333</v>
      </c>
      <c r="AG432" s="169">
        <v>3.2771563981042657</v>
      </c>
      <c r="AH432" s="139">
        <v>0.65654028436018952</v>
      </c>
      <c r="AI432" s="169">
        <v>2.8063033175355452</v>
      </c>
      <c r="AJ432" s="170">
        <v>3.0417298578199055</v>
      </c>
      <c r="AK432" s="137">
        <v>0.86452554744525556</v>
      </c>
      <c r="AL432" s="169">
        <v>3.2578832116788323</v>
      </c>
      <c r="AM432" s="139">
        <v>0.67934306569343061</v>
      </c>
      <c r="AN432" s="169">
        <v>2.8243065693430656</v>
      </c>
      <c r="AO432" s="170">
        <v>3.0410948905109487</v>
      </c>
      <c r="AP432" s="171">
        <v>0.85</v>
      </c>
      <c r="AQ432" s="172">
        <v>3.28</v>
      </c>
      <c r="AR432" s="171">
        <v>0.83</v>
      </c>
      <c r="AS432" s="172">
        <v>3.25</v>
      </c>
      <c r="AT432" s="172">
        <v>3.26</v>
      </c>
      <c r="AU432" s="66">
        <v>5604015</v>
      </c>
      <c r="AV432" s="141">
        <v>5604000</v>
      </c>
    </row>
    <row r="433" spans="1:48" x14ac:dyDescent="0.2">
      <c r="A433" s="4">
        <v>424</v>
      </c>
      <c r="B433" s="129" t="s">
        <v>625</v>
      </c>
      <c r="C433" s="130" t="s">
        <v>21</v>
      </c>
      <c r="D433" s="57" t="s">
        <v>626</v>
      </c>
      <c r="E433" s="131">
        <v>2.3457641314784117E-2</v>
      </c>
      <c r="F433" s="132">
        <v>2.7382305775163207E-2</v>
      </c>
      <c r="G433" s="133">
        <v>3.0915698862127527E-2</v>
      </c>
      <c r="H433" s="132">
        <v>3.8402343670200345E-2</v>
      </c>
      <c r="I433" s="134">
        <v>3.5392324722681945E-2</v>
      </c>
      <c r="J433" s="58">
        <v>0.7</v>
      </c>
      <c r="K433" s="195">
        <v>2</v>
      </c>
      <c r="L433" s="193">
        <f t="shared" si="66"/>
        <v>0.71371828461114173</v>
      </c>
      <c r="M433" s="63">
        <f t="shared" si="66"/>
        <v>2.953543620150763</v>
      </c>
      <c r="N433" s="60">
        <f t="shared" si="68"/>
        <v>0.70438522706379847</v>
      </c>
      <c r="O433" s="63">
        <f t="shared" si="69"/>
        <v>2.9136578415149845</v>
      </c>
      <c r="P433" s="136">
        <f t="shared" si="70"/>
        <v>2.9336007308328735</v>
      </c>
      <c r="Q433" s="60">
        <f t="shared" si="67"/>
        <v>0.73717592592592585</v>
      </c>
      <c r="R433" s="63">
        <f t="shared" si="71"/>
        <v>2.9809259259259262</v>
      </c>
      <c r="S433" s="60">
        <f t="shared" si="72"/>
        <v>0.735300925925926</v>
      </c>
      <c r="T433" s="63">
        <f t="shared" si="73"/>
        <v>2.9520601851851849</v>
      </c>
      <c r="U433" s="230">
        <f t="shared" si="74"/>
        <v>2.9689930555555555</v>
      </c>
      <c r="V433" s="62">
        <v>0.7031122448979592</v>
      </c>
      <c r="W433" s="63">
        <v>2.9447448979591835</v>
      </c>
      <c r="X433" s="62">
        <v>0.69219387755102035</v>
      </c>
      <c r="Y433" s="135">
        <v>2.9243877551020407</v>
      </c>
      <c r="Z433" s="136">
        <v>2.9345663265306121</v>
      </c>
      <c r="AA433" s="137">
        <v>0.72432432432432425</v>
      </c>
      <c r="AB433" s="138">
        <v>2.9623423423423425</v>
      </c>
      <c r="AC433" s="139">
        <v>0.71657657657657658</v>
      </c>
      <c r="AD433" s="138">
        <v>2.9029279279279283</v>
      </c>
      <c r="AE433" s="140">
        <v>2.9326351351351354</v>
      </c>
      <c r="AF433" s="137">
        <v>0.72518018018018016</v>
      </c>
      <c r="AG433" s="169">
        <v>3.0246396396396396</v>
      </c>
      <c r="AH433" s="139">
        <v>0.72288288288288283</v>
      </c>
      <c r="AI433" s="169">
        <v>2.9687837837837838</v>
      </c>
      <c r="AJ433" s="170">
        <v>2.9967117117117117</v>
      </c>
      <c r="AK433" s="137">
        <v>0.75435185185185183</v>
      </c>
      <c r="AL433" s="169">
        <v>3.0718518518518518</v>
      </c>
      <c r="AM433" s="139">
        <v>0.70060185185185186</v>
      </c>
      <c r="AN433" s="169">
        <v>2.8841203703703702</v>
      </c>
      <c r="AO433" s="170">
        <v>2.977986111111111</v>
      </c>
      <c r="AP433" s="171">
        <v>0.72</v>
      </c>
      <c r="AQ433" s="172">
        <v>2.89</v>
      </c>
      <c r="AR433" s="171">
        <v>0.77</v>
      </c>
      <c r="AS433" s="172">
        <v>3.02</v>
      </c>
      <c r="AT433" s="172">
        <v>2.96</v>
      </c>
      <c r="AU433" s="66">
        <v>2803016</v>
      </c>
      <c r="AV433" s="141">
        <v>2803000</v>
      </c>
    </row>
    <row r="434" spans="1:48" x14ac:dyDescent="0.2">
      <c r="A434" s="4">
        <v>425</v>
      </c>
      <c r="B434" s="129" t="s">
        <v>627</v>
      </c>
      <c r="C434" s="130" t="s">
        <v>29</v>
      </c>
      <c r="D434" s="57" t="s">
        <v>626</v>
      </c>
      <c r="E434" s="131">
        <v>1.2284863823301073E-2</v>
      </c>
      <c r="F434" s="132">
        <v>0.15057605475827573</v>
      </c>
      <c r="G434" s="133">
        <v>0.10201334445371135</v>
      </c>
      <c r="H434" s="132">
        <v>0.17609203071525137</v>
      </c>
      <c r="I434" s="134">
        <v>0.16333404273676333</v>
      </c>
      <c r="J434" s="58">
        <v>0.57999999999999996</v>
      </c>
      <c r="K434" s="195">
        <v>2</v>
      </c>
      <c r="L434" s="193">
        <f t="shared" si="66"/>
        <v>0.61607877254033538</v>
      </c>
      <c r="M434" s="63">
        <f t="shared" si="66"/>
        <v>2.567151217968997</v>
      </c>
      <c r="N434" s="60">
        <f t="shared" si="68"/>
        <v>0.63353211009174315</v>
      </c>
      <c r="O434" s="63">
        <f t="shared" si="69"/>
        <v>2.7176352420120216</v>
      </c>
      <c r="P434" s="136">
        <f t="shared" si="70"/>
        <v>2.6423932299905095</v>
      </c>
      <c r="Q434" s="60">
        <f t="shared" si="67"/>
        <v>0.62836363636363646</v>
      </c>
      <c r="R434" s="63">
        <f t="shared" si="71"/>
        <v>2.7177272727272728</v>
      </c>
      <c r="S434" s="60">
        <f t="shared" si="72"/>
        <v>0.7355454545454545</v>
      </c>
      <c r="T434" s="63">
        <f t="shared" si="73"/>
        <v>2.8937272727272729</v>
      </c>
      <c r="U434" s="230">
        <f t="shared" si="74"/>
        <v>2.8057272727272728</v>
      </c>
      <c r="V434" s="62">
        <v>0.64146788990825687</v>
      </c>
      <c r="W434" s="63">
        <v>2.5384403669724769</v>
      </c>
      <c r="X434" s="62">
        <v>0.60706422018348627</v>
      </c>
      <c r="Y434" s="135">
        <v>2.7173394495412841</v>
      </c>
      <c r="Z434" s="136">
        <v>2.6278899082568805</v>
      </c>
      <c r="AA434" s="137">
        <v>0.59068965517241379</v>
      </c>
      <c r="AB434" s="138">
        <v>2.5958620689655172</v>
      </c>
      <c r="AC434" s="139">
        <v>0.66</v>
      </c>
      <c r="AD434" s="138">
        <v>2.717931034482759</v>
      </c>
      <c r="AE434" s="140">
        <v>2.6568965517241381</v>
      </c>
      <c r="AF434" s="137">
        <v>0.71788990825688082</v>
      </c>
      <c r="AG434" s="169">
        <v>2.9120183486238531</v>
      </c>
      <c r="AH434" s="139">
        <v>0.78458715596330264</v>
      </c>
      <c r="AI434" s="169">
        <v>3.0921100917431192</v>
      </c>
      <c r="AJ434" s="170">
        <v>3.0020642201834864</v>
      </c>
      <c r="AK434" s="137">
        <v>0.6267272727272728</v>
      </c>
      <c r="AL434" s="169">
        <v>2.7554545454545458</v>
      </c>
      <c r="AM434" s="139">
        <v>0.71109090909090911</v>
      </c>
      <c r="AN434" s="169">
        <v>2.8474545454545455</v>
      </c>
      <c r="AO434" s="170">
        <v>2.8014545454545456</v>
      </c>
      <c r="AP434" s="171">
        <v>0.63</v>
      </c>
      <c r="AQ434" s="172">
        <v>2.68</v>
      </c>
      <c r="AR434" s="171">
        <v>0.76</v>
      </c>
      <c r="AS434" s="172">
        <v>2.94</v>
      </c>
      <c r="AT434" s="172">
        <v>2.81</v>
      </c>
      <c r="AU434" s="66">
        <v>2803017</v>
      </c>
      <c r="AV434" s="141">
        <v>2803000</v>
      </c>
    </row>
    <row r="435" spans="1:48" x14ac:dyDescent="0.2">
      <c r="A435" s="4">
        <v>426</v>
      </c>
      <c r="B435" s="129" t="s">
        <v>628</v>
      </c>
      <c r="C435" s="130" t="s">
        <v>21</v>
      </c>
      <c r="D435" s="57" t="s">
        <v>1135</v>
      </c>
      <c r="E435" s="131">
        <v>8.5440195904810223E-2</v>
      </c>
      <c r="F435" s="132">
        <v>0.24701149879143669</v>
      </c>
      <c r="G435" s="133">
        <v>0.12313564143007483</v>
      </c>
      <c r="H435" s="132">
        <v>0.30266550550933013</v>
      </c>
      <c r="I435" s="134">
        <v>0.27483850215038341</v>
      </c>
      <c r="J435" s="58">
        <v>0.74</v>
      </c>
      <c r="K435" s="195">
        <v>1</v>
      </c>
      <c r="L435" s="193">
        <f t="shared" si="66"/>
        <v>0.82975743255368783</v>
      </c>
      <c r="M435" s="63">
        <f t="shared" si="66"/>
        <v>3.2820003589160733</v>
      </c>
      <c r="N435" s="60">
        <f t="shared" si="68"/>
        <v>0.74757582102051801</v>
      </c>
      <c r="O435" s="63">
        <f t="shared" si="69"/>
        <v>3.0508918067436341</v>
      </c>
      <c r="P435" s="136">
        <f t="shared" si="70"/>
        <v>3.1664460828298537</v>
      </c>
      <c r="Q435" s="60">
        <f t="shared" si="67"/>
        <v>0.91519762845849806</v>
      </c>
      <c r="R435" s="63">
        <f t="shared" si="71"/>
        <v>3.52901185770751</v>
      </c>
      <c r="S435" s="60">
        <f t="shared" si="72"/>
        <v>0.87071146245059283</v>
      </c>
      <c r="T435" s="63">
        <f t="shared" si="73"/>
        <v>3.3535573122529643</v>
      </c>
      <c r="U435" s="230">
        <f t="shared" si="74"/>
        <v>3.4412845849802371</v>
      </c>
      <c r="V435" s="62">
        <v>0.81362445414847162</v>
      </c>
      <c r="W435" s="63">
        <v>3.1683842794759824</v>
      </c>
      <c r="X435" s="62">
        <v>0.71117903930130999</v>
      </c>
      <c r="Y435" s="135">
        <v>2.985938864628821</v>
      </c>
      <c r="Z435" s="136">
        <v>3.0771615720524017</v>
      </c>
      <c r="AA435" s="137">
        <v>0.84589041095890405</v>
      </c>
      <c r="AB435" s="138">
        <v>3.3956164383561642</v>
      </c>
      <c r="AC435" s="139">
        <v>0.78397260273972602</v>
      </c>
      <c r="AD435" s="138">
        <v>3.1158447488584473</v>
      </c>
      <c r="AE435" s="140">
        <v>3.2557305936073058</v>
      </c>
      <c r="AF435" s="137">
        <v>0.88977272727272738</v>
      </c>
      <c r="AG435" s="169">
        <v>3.4674545454545456</v>
      </c>
      <c r="AH435" s="139">
        <v>0.84404545454545454</v>
      </c>
      <c r="AI435" s="169">
        <v>3.3370454545454544</v>
      </c>
      <c r="AJ435" s="170">
        <v>3.40225</v>
      </c>
      <c r="AK435" s="137">
        <v>0.91039525691699608</v>
      </c>
      <c r="AL435" s="169">
        <v>3.5680237154150198</v>
      </c>
      <c r="AM435" s="139">
        <v>0.88142292490118568</v>
      </c>
      <c r="AN435" s="169">
        <v>3.3371146245059284</v>
      </c>
      <c r="AO435" s="170">
        <v>3.4525691699604741</v>
      </c>
      <c r="AP435" s="171">
        <v>0.92</v>
      </c>
      <c r="AQ435" s="172">
        <v>3.49</v>
      </c>
      <c r="AR435" s="171">
        <v>0.86</v>
      </c>
      <c r="AS435" s="172">
        <v>3.37</v>
      </c>
      <c r="AT435" s="172">
        <v>3.43</v>
      </c>
      <c r="AU435" s="66">
        <v>6502005</v>
      </c>
      <c r="AV435" s="141">
        <v>6502000</v>
      </c>
    </row>
    <row r="436" spans="1:48" x14ac:dyDescent="0.2">
      <c r="A436" s="4">
        <v>427</v>
      </c>
      <c r="B436" s="129" t="s">
        <v>629</v>
      </c>
      <c r="C436" s="130" t="s">
        <v>29</v>
      </c>
      <c r="D436" s="57" t="s">
        <v>1135</v>
      </c>
      <c r="E436" s="131">
        <v>0.16344100396756933</v>
      </c>
      <c r="F436" s="132">
        <v>0.40831399861997619</v>
      </c>
      <c r="G436" s="133">
        <v>0.19841505663849124</v>
      </c>
      <c r="H436" s="132">
        <v>0.45284629981024693</v>
      </c>
      <c r="I436" s="134">
        <v>0.43308014921511173</v>
      </c>
      <c r="J436" s="58">
        <v>0.68</v>
      </c>
      <c r="K436" s="195">
        <v>1</v>
      </c>
      <c r="L436" s="193">
        <f t="shared" si="66"/>
        <v>0.69494134897360715</v>
      </c>
      <c r="M436" s="63">
        <f t="shared" si="66"/>
        <v>2.9017595307917889</v>
      </c>
      <c r="N436" s="60">
        <f t="shared" si="68"/>
        <v>0.67445259042033234</v>
      </c>
      <c r="O436" s="63">
        <f t="shared" si="69"/>
        <v>2.8527419354838708</v>
      </c>
      <c r="P436" s="136">
        <f t="shared" si="70"/>
        <v>2.8772507331378296</v>
      </c>
      <c r="Q436" s="60">
        <f t="shared" si="67"/>
        <v>0.85838235294117649</v>
      </c>
      <c r="R436" s="63">
        <f t="shared" si="71"/>
        <v>3.3100735294117651</v>
      </c>
      <c r="S436" s="60">
        <f t="shared" si="72"/>
        <v>0.87286764705882358</v>
      </c>
      <c r="T436" s="63">
        <f t="shared" si="73"/>
        <v>3.3055882352941177</v>
      </c>
      <c r="U436" s="230">
        <f t="shared" si="74"/>
        <v>3.3103308823529414</v>
      </c>
      <c r="V436" s="62">
        <v>0.63181818181818183</v>
      </c>
      <c r="W436" s="63">
        <v>2.7454545454545451</v>
      </c>
      <c r="X436" s="62">
        <v>0.62696969696969695</v>
      </c>
      <c r="Y436" s="135">
        <v>2.79</v>
      </c>
      <c r="Z436" s="136">
        <v>2.7677272727272726</v>
      </c>
      <c r="AA436" s="137">
        <v>0.75806451612903236</v>
      </c>
      <c r="AB436" s="138">
        <v>3.0580645161290327</v>
      </c>
      <c r="AC436" s="139">
        <v>0.72193548387096773</v>
      </c>
      <c r="AD436" s="138">
        <v>2.9154838709677415</v>
      </c>
      <c r="AE436" s="140">
        <v>2.9867741935483871</v>
      </c>
      <c r="AF436" s="137">
        <v>0.8482456140350878</v>
      </c>
      <c r="AG436" s="169">
        <v>3.2023976608187135</v>
      </c>
      <c r="AH436" s="139">
        <v>0.80631578947368421</v>
      </c>
      <c r="AI436" s="169">
        <v>3.1105847953216372</v>
      </c>
      <c r="AJ436" s="170">
        <v>3.1564912280701751</v>
      </c>
      <c r="AK436" s="137">
        <v>0.82676470588235296</v>
      </c>
      <c r="AL436" s="169">
        <v>3.2701470588235297</v>
      </c>
      <c r="AM436" s="139">
        <v>0.83573529411764713</v>
      </c>
      <c r="AN436" s="169">
        <v>3.1911764705882355</v>
      </c>
      <c r="AO436" s="170">
        <v>3.2306617647058826</v>
      </c>
      <c r="AP436" s="171">
        <v>0.89</v>
      </c>
      <c r="AQ436" s="172">
        <v>3.35</v>
      </c>
      <c r="AR436" s="171">
        <v>0.91</v>
      </c>
      <c r="AS436" s="172">
        <v>3.42</v>
      </c>
      <c r="AT436" s="172">
        <v>3.39</v>
      </c>
      <c r="AU436" s="66">
        <v>6502006</v>
      </c>
      <c r="AV436" s="141">
        <v>6502000</v>
      </c>
    </row>
    <row r="437" spans="1:48" x14ac:dyDescent="0.2">
      <c r="A437" s="4">
        <v>428</v>
      </c>
      <c r="B437" s="129" t="s">
        <v>593</v>
      </c>
      <c r="C437" s="130" t="s">
        <v>67</v>
      </c>
      <c r="D437" s="57" t="s">
        <v>89</v>
      </c>
      <c r="E437" s="131">
        <v>-4.5854833426676178E-2</v>
      </c>
      <c r="F437" s="132">
        <v>-7.3747460595284586E-2</v>
      </c>
      <c r="G437" s="133">
        <v>8.3527824346730117E-2</v>
      </c>
      <c r="H437" s="132">
        <v>0.1518863811879676</v>
      </c>
      <c r="I437" s="134">
        <v>3.9069460296341507E-2</v>
      </c>
      <c r="J437" s="58">
        <v>0.83</v>
      </c>
      <c r="K437" s="195">
        <v>3</v>
      </c>
      <c r="L437" s="193">
        <f t="shared" si="66"/>
        <v>0.55194104032322788</v>
      </c>
      <c r="M437" s="63">
        <f t="shared" si="66"/>
        <v>2.5355405640435604</v>
      </c>
      <c r="N437" s="60">
        <f t="shared" si="68"/>
        <v>0.55429976186016638</v>
      </c>
      <c r="O437" s="63">
        <f t="shared" si="69"/>
        <v>2.5876481015706529</v>
      </c>
      <c r="P437" s="136">
        <f t="shared" si="70"/>
        <v>2.5615943328071067</v>
      </c>
      <c r="Q437" s="60">
        <f t="shared" si="67"/>
        <v>0.5060862068965517</v>
      </c>
      <c r="R437" s="63">
        <f t="shared" si="71"/>
        <v>2.4617931034482758</v>
      </c>
      <c r="S437" s="60">
        <f t="shared" si="72"/>
        <v>0.6378275862068965</v>
      </c>
      <c r="T437" s="63">
        <f t="shared" si="73"/>
        <v>2.7395344827586205</v>
      </c>
      <c r="U437" s="230">
        <f t="shared" si="74"/>
        <v>2.6006637931034482</v>
      </c>
      <c r="V437" s="62">
        <v>0.63139097744360895</v>
      </c>
      <c r="W437" s="63">
        <v>2.6595864661654134</v>
      </c>
      <c r="X437" s="62">
        <v>0.59909774436090224</v>
      </c>
      <c r="Y437" s="135">
        <v>2.6745488721804511</v>
      </c>
      <c r="Z437" s="136">
        <v>2.6670676691729325</v>
      </c>
      <c r="AA437" s="137">
        <v>0.47249110320284693</v>
      </c>
      <c r="AB437" s="138">
        <v>2.4114946619217079</v>
      </c>
      <c r="AC437" s="139">
        <v>0.50950177935943064</v>
      </c>
      <c r="AD437" s="138">
        <v>2.5007473309608543</v>
      </c>
      <c r="AE437" s="140">
        <v>2.4561209964412809</v>
      </c>
      <c r="AF437" s="137">
        <v>0.50383647798742137</v>
      </c>
      <c r="AG437" s="169">
        <v>2.4301257861635222</v>
      </c>
      <c r="AH437" s="139">
        <v>0.53289308176100625</v>
      </c>
      <c r="AI437" s="169">
        <v>2.5152830188679243</v>
      </c>
      <c r="AJ437" s="170">
        <v>2.4727044025157232</v>
      </c>
      <c r="AK437" s="137">
        <v>0.55217241379310344</v>
      </c>
      <c r="AL437" s="169">
        <v>2.5635862068965518</v>
      </c>
      <c r="AM437" s="139">
        <v>0.62565517241379309</v>
      </c>
      <c r="AN437" s="169">
        <v>2.6990689655172413</v>
      </c>
      <c r="AO437" s="170">
        <v>2.6313275862068966</v>
      </c>
      <c r="AP437" s="171">
        <v>0.46</v>
      </c>
      <c r="AQ437" s="172">
        <v>2.36</v>
      </c>
      <c r="AR437" s="171">
        <v>0.65</v>
      </c>
      <c r="AS437" s="172">
        <v>2.78</v>
      </c>
      <c r="AT437" s="172">
        <v>2.57</v>
      </c>
      <c r="AU437" s="66">
        <v>6001035</v>
      </c>
      <c r="AV437" s="141">
        <v>6001000</v>
      </c>
    </row>
    <row r="438" spans="1:48" x14ac:dyDescent="0.2">
      <c r="A438" s="4">
        <v>429</v>
      </c>
      <c r="B438" s="129" t="s">
        <v>632</v>
      </c>
      <c r="C438" s="130" t="s">
        <v>34</v>
      </c>
      <c r="D438" s="57" t="s">
        <v>631</v>
      </c>
      <c r="E438" s="131">
        <v>0.15769024276377208</v>
      </c>
      <c r="F438" s="132">
        <v>0.40406509593084516</v>
      </c>
      <c r="G438" s="133">
        <v>0.17543978344025779</v>
      </c>
      <c r="H438" s="132">
        <v>0.33115546971476784</v>
      </c>
      <c r="I438" s="134">
        <v>0.3676102828228065</v>
      </c>
      <c r="J438" s="58">
        <v>1</v>
      </c>
      <c r="K438" s="195">
        <v>5</v>
      </c>
      <c r="L438" s="193">
        <f t="shared" si="66"/>
        <v>0.59639705882352945</v>
      </c>
      <c r="M438" s="63">
        <f t="shared" si="66"/>
        <v>2.6670460151802655</v>
      </c>
      <c r="N438" s="60">
        <f t="shared" si="68"/>
        <v>0.4152348197343454</v>
      </c>
      <c r="O438" s="63">
        <f t="shared" si="69"/>
        <v>2.3453524667931687</v>
      </c>
      <c r="P438" s="136">
        <f t="shared" si="70"/>
        <v>2.5061992409867173</v>
      </c>
      <c r="Q438" s="60">
        <f t="shared" si="67"/>
        <v>0.75408730158730153</v>
      </c>
      <c r="R438" s="63">
        <f t="shared" si="71"/>
        <v>3.0711111111111107</v>
      </c>
      <c r="S438" s="60">
        <f t="shared" si="72"/>
        <v>0.59067460317460319</v>
      </c>
      <c r="T438" s="63">
        <f t="shared" si="73"/>
        <v>2.6765079365079365</v>
      </c>
      <c r="U438" s="230">
        <f t="shared" si="74"/>
        <v>2.8738095238095238</v>
      </c>
      <c r="V438" s="62">
        <v>0.5575</v>
      </c>
      <c r="W438" s="63">
        <v>2.6262096774193546</v>
      </c>
      <c r="X438" s="62">
        <v>0.4628225806451613</v>
      </c>
      <c r="Y438" s="135">
        <v>2.4328225806451611</v>
      </c>
      <c r="Z438" s="136">
        <v>2.5295161290322579</v>
      </c>
      <c r="AA438" s="137">
        <v>0.63529411764705879</v>
      </c>
      <c r="AB438" s="138">
        <v>2.7078823529411764</v>
      </c>
      <c r="AC438" s="139">
        <v>0.36764705882352944</v>
      </c>
      <c r="AD438" s="138">
        <v>2.2578823529411767</v>
      </c>
      <c r="AE438" s="140">
        <v>2.4828823529411768</v>
      </c>
      <c r="AF438" s="137">
        <v>0.57802631578947372</v>
      </c>
      <c r="AG438" s="169">
        <v>2.6900657894736844</v>
      </c>
      <c r="AH438" s="139">
        <v>0.46026315789473687</v>
      </c>
      <c r="AI438" s="169">
        <v>2.3711842105263159</v>
      </c>
      <c r="AJ438" s="170">
        <v>2.5306250000000001</v>
      </c>
      <c r="AK438" s="137">
        <v>0.73817460317460304</v>
      </c>
      <c r="AL438" s="169">
        <v>3.0822222222222218</v>
      </c>
      <c r="AM438" s="139">
        <v>0.49134920634920637</v>
      </c>
      <c r="AN438" s="169">
        <v>2.4930158730158731</v>
      </c>
      <c r="AO438" s="170">
        <v>2.7876190476190477</v>
      </c>
      <c r="AP438" s="171">
        <v>0.77</v>
      </c>
      <c r="AQ438" s="172">
        <v>3.06</v>
      </c>
      <c r="AR438" s="171">
        <v>0.69</v>
      </c>
      <c r="AS438" s="172">
        <v>2.86</v>
      </c>
      <c r="AT438" s="172">
        <v>2.96</v>
      </c>
      <c r="AU438" s="66">
        <v>5404030</v>
      </c>
      <c r="AV438" s="141">
        <v>5404000</v>
      </c>
    </row>
    <row r="439" spans="1:48" x14ac:dyDescent="0.2">
      <c r="A439" s="4">
        <v>430</v>
      </c>
      <c r="B439" s="129" t="s">
        <v>630</v>
      </c>
      <c r="C439" s="130" t="s">
        <v>29</v>
      </c>
      <c r="D439" s="57" t="s">
        <v>631</v>
      </c>
      <c r="E439" s="131">
        <v>0.17256577089910421</v>
      </c>
      <c r="F439" s="132">
        <v>0.46090200090200106</v>
      </c>
      <c r="G439" s="133">
        <v>0.17227366560699903</v>
      </c>
      <c r="H439" s="132">
        <v>0.24991153241153263</v>
      </c>
      <c r="I439" s="134">
        <v>0.35290676665676646</v>
      </c>
      <c r="J439" s="58">
        <v>0.95</v>
      </c>
      <c r="K439" s="195">
        <v>5</v>
      </c>
      <c r="L439" s="193">
        <f t="shared" si="66"/>
        <v>0.21959639126305794</v>
      </c>
      <c r="M439" s="63">
        <f t="shared" si="66"/>
        <v>1.6301790801790803</v>
      </c>
      <c r="N439" s="60">
        <f t="shared" si="68"/>
        <v>0.28137498304164965</v>
      </c>
      <c r="O439" s="63">
        <f t="shared" si="69"/>
        <v>2.1382641432641432</v>
      </c>
      <c r="P439" s="136">
        <f t="shared" si="70"/>
        <v>1.8842216117216117</v>
      </c>
      <c r="Q439" s="60">
        <f t="shared" si="67"/>
        <v>0.39216216216216215</v>
      </c>
      <c r="R439" s="63">
        <f t="shared" si="71"/>
        <v>2.0910810810810814</v>
      </c>
      <c r="S439" s="60">
        <f t="shared" si="72"/>
        <v>0.45364864864864868</v>
      </c>
      <c r="T439" s="63">
        <f t="shared" si="73"/>
        <v>2.3881756756756758</v>
      </c>
      <c r="U439" s="230">
        <f t="shared" si="74"/>
        <v>2.2371283783783782</v>
      </c>
      <c r="V439" s="62">
        <v>0.20153846153846156</v>
      </c>
      <c r="W439" s="63">
        <v>1.5910989010989014</v>
      </c>
      <c r="X439" s="62">
        <v>0.23472527472527471</v>
      </c>
      <c r="Y439" s="135">
        <v>2.0991208791208793</v>
      </c>
      <c r="Z439" s="136">
        <v>1.8451098901098903</v>
      </c>
      <c r="AA439" s="137">
        <v>0.23765432098765432</v>
      </c>
      <c r="AB439" s="138">
        <v>1.6692592592592592</v>
      </c>
      <c r="AC439" s="139">
        <v>0.32802469135802464</v>
      </c>
      <c r="AD439" s="138">
        <v>2.1774074074074075</v>
      </c>
      <c r="AE439" s="140">
        <v>1.9233333333333333</v>
      </c>
      <c r="AF439" s="137">
        <v>0.2617647058823529</v>
      </c>
      <c r="AG439" s="169">
        <v>1.9170588235294117</v>
      </c>
      <c r="AH439" s="139">
        <v>0.41352941176470587</v>
      </c>
      <c r="AI439" s="169">
        <v>2.3152941176470585</v>
      </c>
      <c r="AJ439" s="170">
        <v>2.1161764705882353</v>
      </c>
      <c r="AK439" s="137">
        <v>0.3343243243243243</v>
      </c>
      <c r="AL439" s="169">
        <v>1.9821621621621621</v>
      </c>
      <c r="AM439" s="139">
        <v>0.37729729729729733</v>
      </c>
      <c r="AN439" s="169">
        <v>2.2863513513513514</v>
      </c>
      <c r="AO439" s="170">
        <v>2.1342567567567565</v>
      </c>
      <c r="AP439" s="171">
        <v>0.45</v>
      </c>
      <c r="AQ439" s="172">
        <v>2.2000000000000002</v>
      </c>
      <c r="AR439" s="171">
        <v>0.53</v>
      </c>
      <c r="AS439" s="172">
        <v>2.4900000000000002</v>
      </c>
      <c r="AT439" s="172">
        <v>2.34</v>
      </c>
      <c r="AU439" s="66">
        <v>5404032</v>
      </c>
      <c r="AV439" s="141">
        <v>5404000</v>
      </c>
    </row>
    <row r="440" spans="1:48" x14ac:dyDescent="0.2">
      <c r="A440" s="4">
        <v>431</v>
      </c>
      <c r="B440" s="129" t="s">
        <v>633</v>
      </c>
      <c r="C440" s="130" t="s">
        <v>61</v>
      </c>
      <c r="D440" s="57" t="s">
        <v>1137</v>
      </c>
      <c r="E440" s="131">
        <v>0.13561138059701494</v>
      </c>
      <c r="F440" s="132">
        <v>0.24994689054726305</v>
      </c>
      <c r="G440" s="133">
        <v>0.1613489427860697</v>
      </c>
      <c r="H440" s="132">
        <v>0.37034148009950263</v>
      </c>
      <c r="I440" s="134">
        <v>0.31014418532338262</v>
      </c>
      <c r="J440" s="58">
        <v>0.82</v>
      </c>
      <c r="K440" s="195">
        <v>1</v>
      </c>
      <c r="L440" s="193">
        <f t="shared" si="66"/>
        <v>0.59157611940298505</v>
      </c>
      <c r="M440" s="63">
        <f t="shared" si="66"/>
        <v>2.7981781094527367</v>
      </c>
      <c r="N440" s="60">
        <f t="shared" si="68"/>
        <v>0.56708855721393037</v>
      </c>
      <c r="O440" s="63">
        <f t="shared" si="69"/>
        <v>2.5855960199004975</v>
      </c>
      <c r="P440" s="136">
        <f t="shared" si="70"/>
        <v>2.6918870646766173</v>
      </c>
      <c r="Q440" s="60">
        <f t="shared" si="67"/>
        <v>0.72718749999999999</v>
      </c>
      <c r="R440" s="63">
        <f t="shared" si="71"/>
        <v>3.0481249999999998</v>
      </c>
      <c r="S440" s="60">
        <f t="shared" si="72"/>
        <v>0.72843750000000007</v>
      </c>
      <c r="T440" s="63">
        <f t="shared" si="73"/>
        <v>2.9559375000000001</v>
      </c>
      <c r="U440" s="230">
        <f t="shared" si="74"/>
        <v>3.0020312499999999</v>
      </c>
      <c r="V440" s="62">
        <v>0.60359999999999991</v>
      </c>
      <c r="W440" s="63">
        <v>2.8442666666666665</v>
      </c>
      <c r="X440" s="62">
        <v>0.5662666666666667</v>
      </c>
      <c r="Y440" s="135">
        <v>2.6462666666666665</v>
      </c>
      <c r="Z440" s="136">
        <v>2.7452666666666667</v>
      </c>
      <c r="AA440" s="137">
        <v>0.57955223880597018</v>
      </c>
      <c r="AB440" s="138">
        <v>2.7520895522388065</v>
      </c>
      <c r="AC440" s="139">
        <v>0.56791044776119404</v>
      </c>
      <c r="AD440" s="138">
        <v>2.5249253731343284</v>
      </c>
      <c r="AE440" s="140">
        <v>2.6385074626865674</v>
      </c>
      <c r="AF440" s="137">
        <v>0.6734</v>
      </c>
      <c r="AG440" s="169">
        <v>2.9157999999999999</v>
      </c>
      <c r="AH440" s="139">
        <v>0.61719999999999997</v>
      </c>
      <c r="AI440" s="169">
        <v>2.5722</v>
      </c>
      <c r="AJ440" s="170">
        <v>2.7439999999999998</v>
      </c>
      <c r="AK440" s="137">
        <v>0.604375</v>
      </c>
      <c r="AL440" s="169">
        <v>2.8162500000000001</v>
      </c>
      <c r="AM440" s="139">
        <v>0.57687500000000003</v>
      </c>
      <c r="AN440" s="169">
        <v>2.5518749999999999</v>
      </c>
      <c r="AO440" s="170">
        <v>2.6840625</v>
      </c>
      <c r="AP440" s="171">
        <v>0.85</v>
      </c>
      <c r="AQ440" s="172">
        <v>3.28</v>
      </c>
      <c r="AR440" s="171">
        <v>0.88</v>
      </c>
      <c r="AS440" s="172">
        <v>3.36</v>
      </c>
      <c r="AT440" s="172">
        <v>3.32</v>
      </c>
      <c r="AU440" s="66">
        <v>1704016</v>
      </c>
      <c r="AV440" s="141">
        <v>1704000</v>
      </c>
    </row>
    <row r="441" spans="1:48" x14ac:dyDescent="0.2">
      <c r="A441" s="4">
        <v>432</v>
      </c>
      <c r="B441" s="129" t="s">
        <v>635</v>
      </c>
      <c r="C441" s="130" t="s">
        <v>61</v>
      </c>
      <c r="D441" s="57" t="s">
        <v>62</v>
      </c>
      <c r="E441" s="131">
        <v>8.164314140794815E-2</v>
      </c>
      <c r="F441" s="132">
        <v>0.21236684317113497</v>
      </c>
      <c r="G441" s="133">
        <v>0.12663935492261669</v>
      </c>
      <c r="H441" s="132">
        <v>0.28367298738457469</v>
      </c>
      <c r="I441" s="134">
        <v>0.24801991527785461</v>
      </c>
      <c r="J441" s="58">
        <v>0.55000000000000004</v>
      </c>
      <c r="K441" s="195">
        <v>1</v>
      </c>
      <c r="L441" s="193">
        <f t="shared" si="66"/>
        <v>0.83037402597402599</v>
      </c>
      <c r="M441" s="63">
        <f t="shared" si="66"/>
        <v>3.3083627705627707</v>
      </c>
      <c r="N441" s="60">
        <f t="shared" si="68"/>
        <v>0.66151515151515161</v>
      </c>
      <c r="O441" s="63">
        <f t="shared" si="69"/>
        <v>2.87029696969697</v>
      </c>
      <c r="P441" s="136">
        <f t="shared" si="70"/>
        <v>3.0893298701298706</v>
      </c>
      <c r="Q441" s="60">
        <f t="shared" si="67"/>
        <v>0.91201716738197414</v>
      </c>
      <c r="R441" s="63">
        <f t="shared" si="71"/>
        <v>3.5207296137339057</v>
      </c>
      <c r="S441" s="60">
        <f t="shared" si="72"/>
        <v>0.7881545064377683</v>
      </c>
      <c r="T441" s="63">
        <f t="shared" si="73"/>
        <v>3.1539699570815447</v>
      </c>
      <c r="U441" s="230">
        <f t="shared" si="74"/>
        <v>3.3373497854077252</v>
      </c>
      <c r="V441" s="62">
        <v>0.81546666666666667</v>
      </c>
      <c r="W441" s="63">
        <v>3.2456</v>
      </c>
      <c r="X441" s="62">
        <v>0.62</v>
      </c>
      <c r="Y441" s="135">
        <v>2.7645333333333335</v>
      </c>
      <c r="Z441" s="136">
        <v>3.005066666666667</v>
      </c>
      <c r="AA441" s="137">
        <v>0.84528138528138541</v>
      </c>
      <c r="AB441" s="138">
        <v>3.3711255411255419</v>
      </c>
      <c r="AC441" s="139">
        <v>0.70303030303030312</v>
      </c>
      <c r="AD441" s="138">
        <v>2.9760606060606065</v>
      </c>
      <c r="AE441" s="140">
        <v>3.1735930735930742</v>
      </c>
      <c r="AF441" s="137">
        <v>0.89761061946902654</v>
      </c>
      <c r="AG441" s="169">
        <v>3.5058407079646017</v>
      </c>
      <c r="AH441" s="139">
        <v>0.7982300884955752</v>
      </c>
      <c r="AI441" s="169">
        <v>3.1154867256637169</v>
      </c>
      <c r="AJ441" s="170">
        <v>3.3106637168141591</v>
      </c>
      <c r="AK441" s="137">
        <v>0.92403433476394836</v>
      </c>
      <c r="AL441" s="169">
        <v>3.561459227467811</v>
      </c>
      <c r="AM441" s="139">
        <v>0.76630901287553654</v>
      </c>
      <c r="AN441" s="169">
        <v>3.0279399141630901</v>
      </c>
      <c r="AO441" s="170">
        <v>3.2946995708154505</v>
      </c>
      <c r="AP441" s="171">
        <v>0.9</v>
      </c>
      <c r="AQ441" s="172">
        <v>3.48</v>
      </c>
      <c r="AR441" s="171">
        <v>0.81</v>
      </c>
      <c r="AS441" s="172">
        <v>3.28</v>
      </c>
      <c r="AT441" s="172">
        <v>3.38</v>
      </c>
      <c r="AU441" s="66">
        <v>401011</v>
      </c>
      <c r="AV441" s="141">
        <v>401000</v>
      </c>
    </row>
    <row r="442" spans="1:48" x14ac:dyDescent="0.2">
      <c r="A442" s="4">
        <v>433</v>
      </c>
      <c r="B442" s="129" t="s">
        <v>636</v>
      </c>
      <c r="C442" s="130" t="s">
        <v>463</v>
      </c>
      <c r="D442" s="57" t="s">
        <v>59</v>
      </c>
      <c r="E442" s="131">
        <v>5.0235906552958731E-2</v>
      </c>
      <c r="F442" s="132">
        <v>0.13180158186350877</v>
      </c>
      <c r="G442" s="133">
        <v>0.12737992580194524</v>
      </c>
      <c r="H442" s="132">
        <v>0.30979816796786874</v>
      </c>
      <c r="I442" s="134">
        <v>0.22079987491568831</v>
      </c>
      <c r="J442" s="58">
        <v>0.93</v>
      </c>
      <c r="K442" s="195">
        <v>2</v>
      </c>
      <c r="L442" s="193">
        <f t="shared" si="66"/>
        <v>0.59316031986213558</v>
      </c>
      <c r="M442" s="63">
        <f t="shared" si="66"/>
        <v>2.6894405565012711</v>
      </c>
      <c r="N442" s="60">
        <f t="shared" si="68"/>
        <v>0.53134648929239436</v>
      </c>
      <c r="O442" s="63">
        <f t="shared" si="69"/>
        <v>2.5188024609629487</v>
      </c>
      <c r="P442" s="136">
        <f t="shared" si="70"/>
        <v>2.6041215087321103</v>
      </c>
      <c r="Q442" s="60">
        <f t="shared" si="67"/>
        <v>0.64339622641509431</v>
      </c>
      <c r="R442" s="63">
        <f t="shared" si="71"/>
        <v>2.8212421383647799</v>
      </c>
      <c r="S442" s="60">
        <f t="shared" si="72"/>
        <v>0.6587264150943396</v>
      </c>
      <c r="T442" s="63">
        <f t="shared" si="73"/>
        <v>2.8286006289308174</v>
      </c>
      <c r="U442" s="230">
        <f t="shared" si="74"/>
        <v>2.8249213836477987</v>
      </c>
      <c r="V442" s="62">
        <v>0.58114379084967316</v>
      </c>
      <c r="W442" s="63">
        <v>2.6864052287581699</v>
      </c>
      <c r="X442" s="62">
        <v>0.46150326797385621</v>
      </c>
      <c r="Y442" s="135">
        <v>2.3970261437908498</v>
      </c>
      <c r="Z442" s="136">
        <v>2.5417156862745101</v>
      </c>
      <c r="AA442" s="137">
        <v>0.60517684887459811</v>
      </c>
      <c r="AB442" s="138">
        <v>2.6924758842443728</v>
      </c>
      <c r="AC442" s="139">
        <v>0.60118971061093252</v>
      </c>
      <c r="AD442" s="138">
        <v>2.640578778135048</v>
      </c>
      <c r="AE442" s="140">
        <v>2.6665273311897106</v>
      </c>
      <c r="AF442" s="137">
        <v>0.62786407766990282</v>
      </c>
      <c r="AG442" s="169">
        <v>2.7112621359223299</v>
      </c>
      <c r="AH442" s="139">
        <v>0.48278317152103556</v>
      </c>
      <c r="AI442" s="169">
        <v>2.518155339805825</v>
      </c>
      <c r="AJ442" s="170">
        <v>2.6147087378640776</v>
      </c>
      <c r="AK442" s="137">
        <v>0.6267924528301887</v>
      </c>
      <c r="AL442" s="169">
        <v>2.8024842767295599</v>
      </c>
      <c r="AM442" s="139">
        <v>0.61745283018867925</v>
      </c>
      <c r="AN442" s="169">
        <v>2.7572012578616354</v>
      </c>
      <c r="AO442" s="170">
        <v>2.7798427672955976</v>
      </c>
      <c r="AP442" s="171">
        <v>0.66</v>
      </c>
      <c r="AQ442" s="172">
        <v>2.84</v>
      </c>
      <c r="AR442" s="171">
        <v>0.7</v>
      </c>
      <c r="AS442" s="172">
        <v>2.9</v>
      </c>
      <c r="AT442" s="172">
        <v>2.87</v>
      </c>
      <c r="AU442" s="66">
        <v>1608017</v>
      </c>
      <c r="AV442" s="141">
        <v>1608000</v>
      </c>
    </row>
    <row r="443" spans="1:48" x14ac:dyDescent="0.2">
      <c r="A443" s="4">
        <v>434</v>
      </c>
      <c r="B443" s="129" t="s">
        <v>358</v>
      </c>
      <c r="C443" s="130" t="s">
        <v>61</v>
      </c>
      <c r="D443" s="57" t="s">
        <v>147</v>
      </c>
      <c r="E443" s="131">
        <v>7.7288398692810456E-2</v>
      </c>
      <c r="F443" s="132">
        <v>0.15165175653594787</v>
      </c>
      <c r="G443" s="133">
        <v>0.16312418300653608</v>
      </c>
      <c r="H443" s="132">
        <v>0.32804575163398697</v>
      </c>
      <c r="I443" s="134">
        <v>0.2398487540849672</v>
      </c>
      <c r="J443" s="58">
        <v>0.64</v>
      </c>
      <c r="K443" s="195">
        <v>3</v>
      </c>
      <c r="L443" s="193">
        <f t="shared" si="66"/>
        <v>0.83793382352941181</v>
      </c>
      <c r="M443" s="63">
        <f t="shared" si="66"/>
        <v>3.3242371323529412</v>
      </c>
      <c r="N443" s="60">
        <f t="shared" si="68"/>
        <v>0.65776470588235292</v>
      </c>
      <c r="O443" s="63">
        <f t="shared" si="69"/>
        <v>2.8291764705882354</v>
      </c>
      <c r="P443" s="136">
        <f t="shared" si="70"/>
        <v>3.0767068014705883</v>
      </c>
      <c r="Q443" s="60">
        <f t="shared" si="67"/>
        <v>0.91522222222222227</v>
      </c>
      <c r="R443" s="63">
        <f t="shared" si="71"/>
        <v>3.475888888888889</v>
      </c>
      <c r="S443" s="60">
        <f t="shared" si="72"/>
        <v>0.820888888888889</v>
      </c>
      <c r="T443" s="63">
        <f t="shared" si="73"/>
        <v>3.1572222222222224</v>
      </c>
      <c r="U443" s="230">
        <f t="shared" si="74"/>
        <v>3.3165555555555555</v>
      </c>
      <c r="V443" s="62">
        <v>0.80374999999999996</v>
      </c>
      <c r="W443" s="63">
        <v>3.2490625</v>
      </c>
      <c r="X443" s="62">
        <v>0.65999999999999992</v>
      </c>
      <c r="Y443" s="135">
        <v>2.84</v>
      </c>
      <c r="Z443" s="136">
        <v>3.0445312499999999</v>
      </c>
      <c r="AA443" s="137">
        <v>0.87211764705882355</v>
      </c>
      <c r="AB443" s="138">
        <v>3.3994117647058824</v>
      </c>
      <c r="AC443" s="139">
        <v>0.65552941176470592</v>
      </c>
      <c r="AD443" s="138">
        <v>2.8183529411764709</v>
      </c>
      <c r="AE443" s="140">
        <v>3.1088823529411767</v>
      </c>
      <c r="AF443" s="137">
        <v>0.89757062146892652</v>
      </c>
      <c r="AG443" s="169">
        <v>3.4749152542372879</v>
      </c>
      <c r="AH443" s="139">
        <v>0.76169491525423738</v>
      </c>
      <c r="AI443" s="169">
        <v>3.0494915254237291</v>
      </c>
      <c r="AJ443" s="170">
        <v>3.2622033898305087</v>
      </c>
      <c r="AK443" s="137">
        <v>0.9104444444444445</v>
      </c>
      <c r="AL443" s="169">
        <v>3.4917777777777781</v>
      </c>
      <c r="AM443" s="139">
        <v>0.80177777777777792</v>
      </c>
      <c r="AN443" s="169">
        <v>3.0744444444444445</v>
      </c>
      <c r="AO443" s="170">
        <v>3.2831111111111113</v>
      </c>
      <c r="AP443" s="171">
        <v>0.92</v>
      </c>
      <c r="AQ443" s="172">
        <v>3.46</v>
      </c>
      <c r="AR443" s="171">
        <v>0.84</v>
      </c>
      <c r="AS443" s="172">
        <v>3.24</v>
      </c>
      <c r="AT443" s="172">
        <v>3.35</v>
      </c>
      <c r="AU443" s="66">
        <v>2301009</v>
      </c>
      <c r="AV443" s="141">
        <v>2301000</v>
      </c>
    </row>
    <row r="444" spans="1:48" x14ac:dyDescent="0.2">
      <c r="A444" s="4">
        <v>435</v>
      </c>
      <c r="B444" s="129" t="s">
        <v>637</v>
      </c>
      <c r="C444" s="130" t="s">
        <v>40</v>
      </c>
      <c r="D444" s="57" t="s">
        <v>68</v>
      </c>
      <c r="E444" s="131">
        <v>9.9414479599433725E-2</v>
      </c>
      <c r="F444" s="132">
        <v>0.30027930435144157</v>
      </c>
      <c r="G444" s="133">
        <v>0.13597211133306764</v>
      </c>
      <c r="H444" s="132">
        <v>0.30182247701446441</v>
      </c>
      <c r="I444" s="134">
        <v>0.29855089068295282</v>
      </c>
      <c r="J444" s="58">
        <v>0.4</v>
      </c>
      <c r="K444" s="195">
        <v>3</v>
      </c>
      <c r="L444" s="193">
        <f t="shared" si="66"/>
        <v>0.59226531042681296</v>
      </c>
      <c r="M444" s="63">
        <f t="shared" si="66"/>
        <v>2.6173191208454085</v>
      </c>
      <c r="N444" s="60">
        <f t="shared" si="68"/>
        <v>0.58060269181653867</v>
      </c>
      <c r="O444" s="63">
        <f t="shared" si="69"/>
        <v>2.6448441896522024</v>
      </c>
      <c r="P444" s="136">
        <f t="shared" si="70"/>
        <v>2.6310816552488054</v>
      </c>
      <c r="Q444" s="60">
        <f t="shared" si="67"/>
        <v>0.69167979002624669</v>
      </c>
      <c r="R444" s="63">
        <f t="shared" si="71"/>
        <v>2.9175984251968501</v>
      </c>
      <c r="S444" s="60">
        <f t="shared" si="72"/>
        <v>0.71657480314960631</v>
      </c>
      <c r="T444" s="63">
        <f t="shared" si="73"/>
        <v>2.9466666666666668</v>
      </c>
      <c r="U444" s="230">
        <f t="shared" si="74"/>
        <v>2.9296325459317583</v>
      </c>
      <c r="V444" s="62">
        <v>0.55520477815699654</v>
      </c>
      <c r="W444" s="63">
        <v>2.5256655290102388</v>
      </c>
      <c r="X444" s="62">
        <v>0.57224872231686541</v>
      </c>
      <c r="Y444" s="135">
        <v>2.6223850085178873</v>
      </c>
      <c r="Z444" s="136">
        <v>2.5740252687640632</v>
      </c>
      <c r="AA444" s="137">
        <v>0.62932584269662928</v>
      </c>
      <c r="AB444" s="138">
        <v>2.7089727126805778</v>
      </c>
      <c r="AC444" s="139">
        <v>0.58895666131621194</v>
      </c>
      <c r="AD444" s="138">
        <v>2.6673033707865175</v>
      </c>
      <c r="AE444" s="140">
        <v>2.6881380417335476</v>
      </c>
      <c r="AF444" s="137">
        <v>0.67035971223021584</v>
      </c>
      <c r="AG444" s="169">
        <v>2.8370503597122303</v>
      </c>
      <c r="AH444" s="139">
        <v>0.67269064748201435</v>
      </c>
      <c r="AI444" s="169">
        <v>2.836345323741007</v>
      </c>
      <c r="AJ444" s="170">
        <v>2.8366978417266187</v>
      </c>
      <c r="AK444" s="137">
        <v>0.67335958005249341</v>
      </c>
      <c r="AL444" s="169">
        <v>2.9051968503937005</v>
      </c>
      <c r="AM444" s="139">
        <v>0.65314960629921259</v>
      </c>
      <c r="AN444" s="169">
        <v>2.8133333333333335</v>
      </c>
      <c r="AO444" s="170">
        <v>2.859265091863517</v>
      </c>
      <c r="AP444" s="171">
        <v>0.71</v>
      </c>
      <c r="AQ444" s="172">
        <v>2.93</v>
      </c>
      <c r="AR444" s="171">
        <v>0.78</v>
      </c>
      <c r="AS444" s="172">
        <v>3.08</v>
      </c>
      <c r="AT444" s="172">
        <v>3</v>
      </c>
      <c r="AU444" s="66">
        <v>6003149</v>
      </c>
      <c r="AV444" s="141">
        <v>6003000</v>
      </c>
    </row>
    <row r="445" spans="1:48" x14ac:dyDescent="0.2">
      <c r="A445" s="4">
        <v>436</v>
      </c>
      <c r="B445" s="129" t="s">
        <v>638</v>
      </c>
      <c r="C445" s="130" t="s">
        <v>276</v>
      </c>
      <c r="D445" s="57" t="s">
        <v>639</v>
      </c>
      <c r="E445" s="131">
        <v>0.13806554429552143</v>
      </c>
      <c r="F445" s="132">
        <v>0.36010385495511388</v>
      </c>
      <c r="G445" s="133">
        <v>0.13427747881409213</v>
      </c>
      <c r="H445" s="132">
        <v>0.3277199688183674</v>
      </c>
      <c r="I445" s="134">
        <v>0.34391191188674064</v>
      </c>
      <c r="J445" s="58">
        <v>0.68</v>
      </c>
      <c r="K445" s="195">
        <v>3</v>
      </c>
      <c r="L445" s="193">
        <f t="shared" si="66"/>
        <v>0.69460526315789473</v>
      </c>
      <c r="M445" s="63">
        <f t="shared" si="66"/>
        <v>2.9322874493927125</v>
      </c>
      <c r="N445" s="60">
        <f t="shared" si="68"/>
        <v>0.62600202429149798</v>
      </c>
      <c r="O445" s="63">
        <f t="shared" si="69"/>
        <v>2.7785222672064775</v>
      </c>
      <c r="P445" s="136">
        <f t="shared" si="70"/>
        <v>2.855404858299595</v>
      </c>
      <c r="Q445" s="60">
        <f t="shared" si="67"/>
        <v>0.83267080745341615</v>
      </c>
      <c r="R445" s="63">
        <f t="shared" si="71"/>
        <v>3.2923913043478263</v>
      </c>
      <c r="S445" s="60">
        <f t="shared" si="72"/>
        <v>0.76027950310559012</v>
      </c>
      <c r="T445" s="63">
        <f t="shared" si="73"/>
        <v>3.1062422360248449</v>
      </c>
      <c r="U445" s="230">
        <f t="shared" si="74"/>
        <v>3.1993167701863356</v>
      </c>
      <c r="V445" s="62">
        <v>0.69</v>
      </c>
      <c r="W445" s="63">
        <v>2.9161538461538461</v>
      </c>
      <c r="X445" s="62">
        <v>0.5938461538461538</v>
      </c>
      <c r="Y445" s="135">
        <v>2.7223076923076919</v>
      </c>
      <c r="Z445" s="136">
        <v>2.819230769230769</v>
      </c>
      <c r="AA445" s="137">
        <v>0.6992105263157895</v>
      </c>
      <c r="AB445" s="138">
        <v>2.9484210526315788</v>
      </c>
      <c r="AC445" s="139">
        <v>0.65815789473684216</v>
      </c>
      <c r="AD445" s="138">
        <v>2.8347368421052632</v>
      </c>
      <c r="AE445" s="140">
        <v>2.891578947368421</v>
      </c>
      <c r="AF445" s="137">
        <v>0.63318750000000001</v>
      </c>
      <c r="AG445" s="169">
        <v>2.766</v>
      </c>
      <c r="AH445" s="139">
        <v>0.61987499999999995</v>
      </c>
      <c r="AI445" s="169">
        <v>2.6399999999999997</v>
      </c>
      <c r="AJ445" s="170">
        <v>2.7029999999999998</v>
      </c>
      <c r="AK445" s="137">
        <v>0.83534161490683223</v>
      </c>
      <c r="AL445" s="169">
        <v>3.2947826086956522</v>
      </c>
      <c r="AM445" s="139">
        <v>0.7305590062111802</v>
      </c>
      <c r="AN445" s="169">
        <v>3.0024844720496895</v>
      </c>
      <c r="AO445" s="170">
        <v>3.1486335403726708</v>
      </c>
      <c r="AP445" s="171">
        <v>0.83</v>
      </c>
      <c r="AQ445" s="172">
        <v>3.29</v>
      </c>
      <c r="AR445" s="171">
        <v>0.79</v>
      </c>
      <c r="AS445" s="172">
        <v>3.21</v>
      </c>
      <c r="AT445" s="172">
        <v>3.25</v>
      </c>
      <c r="AU445" s="66">
        <v>2305025</v>
      </c>
      <c r="AV445" s="141">
        <v>2305000</v>
      </c>
    </row>
    <row r="446" spans="1:48" x14ac:dyDescent="0.2">
      <c r="A446" s="4">
        <v>437</v>
      </c>
      <c r="B446" s="129" t="s">
        <v>640</v>
      </c>
      <c r="C446" s="130" t="s">
        <v>53</v>
      </c>
      <c r="D446" s="57" t="s">
        <v>639</v>
      </c>
      <c r="E446" s="131">
        <v>0.10915595291498126</v>
      </c>
      <c r="F446" s="132">
        <v>0.25320786561705866</v>
      </c>
      <c r="G446" s="133">
        <v>0.11702661423039595</v>
      </c>
      <c r="H446" s="132">
        <v>0.25749618085926151</v>
      </c>
      <c r="I446" s="134">
        <v>0.25285202323816058</v>
      </c>
      <c r="J446" s="58">
        <v>0.63</v>
      </c>
      <c r="K446" s="195">
        <v>3</v>
      </c>
      <c r="L446" s="193">
        <f t="shared" si="66"/>
        <v>0.58749622099806231</v>
      </c>
      <c r="M446" s="63">
        <f t="shared" si="66"/>
        <v>2.5975747430785932</v>
      </c>
      <c r="N446" s="60">
        <f t="shared" si="68"/>
        <v>0.5987270089580099</v>
      </c>
      <c r="O446" s="63">
        <f t="shared" si="69"/>
        <v>2.6584023698653763</v>
      </c>
      <c r="P446" s="136">
        <f t="shared" si="70"/>
        <v>2.6279885564719843</v>
      </c>
      <c r="Q446" s="60">
        <f t="shared" si="67"/>
        <v>0.69665217391304357</v>
      </c>
      <c r="R446" s="63">
        <f t="shared" si="71"/>
        <v>2.8507826086956518</v>
      </c>
      <c r="S446" s="60">
        <f t="shared" si="72"/>
        <v>0.71575362318840585</v>
      </c>
      <c r="T446" s="63">
        <f t="shared" si="73"/>
        <v>2.9158985507246378</v>
      </c>
      <c r="U446" s="230">
        <f t="shared" si="74"/>
        <v>2.8808405797101448</v>
      </c>
      <c r="V446" s="62">
        <v>0.53473354231974923</v>
      </c>
      <c r="W446" s="63">
        <v>2.4518808777429468</v>
      </c>
      <c r="X446" s="62">
        <v>0.55467084639498432</v>
      </c>
      <c r="Y446" s="135">
        <v>2.5947335423197493</v>
      </c>
      <c r="Z446" s="136">
        <v>2.5233072100313478</v>
      </c>
      <c r="AA446" s="137">
        <v>0.64025889967637539</v>
      </c>
      <c r="AB446" s="138">
        <v>2.7432686084142395</v>
      </c>
      <c r="AC446" s="139">
        <v>0.64278317152103559</v>
      </c>
      <c r="AD446" s="138">
        <v>2.7220711974110028</v>
      </c>
      <c r="AE446" s="140">
        <v>2.7326699029126211</v>
      </c>
      <c r="AF446" s="137">
        <v>0.69905362776025226</v>
      </c>
      <c r="AG446" s="169">
        <v>2.8409148264984228</v>
      </c>
      <c r="AH446" s="139">
        <v>0.72772870662460565</v>
      </c>
      <c r="AI446" s="169">
        <v>2.938895899053628</v>
      </c>
      <c r="AJ446" s="170">
        <v>2.8899053627760254</v>
      </c>
      <c r="AK446" s="137">
        <v>0.72330434782608699</v>
      </c>
      <c r="AL446" s="169">
        <v>2.931565217391304</v>
      </c>
      <c r="AM446" s="139">
        <v>0.66150724637681158</v>
      </c>
      <c r="AN446" s="169">
        <v>2.8117971014492751</v>
      </c>
      <c r="AO446" s="170">
        <v>2.8716811594202896</v>
      </c>
      <c r="AP446" s="171">
        <v>0.67</v>
      </c>
      <c r="AQ446" s="172">
        <v>2.77</v>
      </c>
      <c r="AR446" s="171">
        <v>0.77</v>
      </c>
      <c r="AS446" s="172">
        <v>3.02</v>
      </c>
      <c r="AT446" s="172">
        <v>2.89</v>
      </c>
      <c r="AU446" s="66">
        <v>2305027</v>
      </c>
      <c r="AV446" s="141">
        <v>2305000</v>
      </c>
    </row>
    <row r="447" spans="1:48" x14ac:dyDescent="0.2">
      <c r="A447" s="4">
        <v>438</v>
      </c>
      <c r="B447" s="129" t="s">
        <v>641</v>
      </c>
      <c r="C447" s="130" t="s">
        <v>21</v>
      </c>
      <c r="D447" s="57" t="s">
        <v>642</v>
      </c>
      <c r="E447" s="131">
        <v>4.9367632367632308E-2</v>
      </c>
      <c r="F447" s="132">
        <v>4.5841242091241963E-2</v>
      </c>
      <c r="G447" s="133">
        <v>7.4884532134532167E-2</v>
      </c>
      <c r="H447" s="132">
        <v>0.10161088911088889</v>
      </c>
      <c r="I447" s="134">
        <v>7.3726065601065205E-2</v>
      </c>
      <c r="J447" s="58">
        <v>0.77</v>
      </c>
      <c r="K447" s="195">
        <v>2</v>
      </c>
      <c r="L447" s="193">
        <f t="shared" si="66"/>
        <v>0.64962587412587414</v>
      </c>
      <c r="M447" s="63">
        <f t="shared" si="66"/>
        <v>2.835002913752914</v>
      </c>
      <c r="N447" s="60">
        <f t="shared" si="68"/>
        <v>0.56456351981351971</v>
      </c>
      <c r="O447" s="63">
        <f t="shared" si="69"/>
        <v>2.6415384615384614</v>
      </c>
      <c r="P447" s="136">
        <f t="shared" si="70"/>
        <v>2.7382706876456879</v>
      </c>
      <c r="Q447" s="60">
        <f t="shared" si="67"/>
        <v>0.69899350649350644</v>
      </c>
      <c r="R447" s="63">
        <f t="shared" si="71"/>
        <v>2.880844155844156</v>
      </c>
      <c r="S447" s="60">
        <f t="shared" si="72"/>
        <v>0.63944805194805188</v>
      </c>
      <c r="T447" s="63">
        <f t="shared" si="73"/>
        <v>2.7431493506493503</v>
      </c>
      <c r="U447" s="230">
        <f t="shared" si="74"/>
        <v>2.8119967532467531</v>
      </c>
      <c r="V447" s="62">
        <v>0.61363636363636365</v>
      </c>
      <c r="W447" s="63">
        <v>2.7946212121212124</v>
      </c>
      <c r="X447" s="62">
        <v>0.56674242424242427</v>
      </c>
      <c r="Y447" s="135">
        <v>2.66</v>
      </c>
      <c r="Z447" s="136">
        <v>2.7273106060606063</v>
      </c>
      <c r="AA447" s="137">
        <v>0.68561538461538463</v>
      </c>
      <c r="AB447" s="138">
        <v>2.8753846153846156</v>
      </c>
      <c r="AC447" s="139">
        <v>0.56238461538461526</v>
      </c>
      <c r="AD447" s="138">
        <v>2.6230769230769226</v>
      </c>
      <c r="AE447" s="140">
        <v>2.7492307692307691</v>
      </c>
      <c r="AF447" s="137">
        <v>0.6365891472868217</v>
      </c>
      <c r="AG447" s="169">
        <v>2.8015503875968992</v>
      </c>
      <c r="AH447" s="139">
        <v>0.67736434108527133</v>
      </c>
      <c r="AI447" s="169">
        <v>2.7683720930232556</v>
      </c>
      <c r="AJ447" s="170">
        <v>2.7849612403100776</v>
      </c>
      <c r="AK447" s="137">
        <v>0.69798701298701304</v>
      </c>
      <c r="AL447" s="169">
        <v>2.8816883116883116</v>
      </c>
      <c r="AM447" s="139">
        <v>0.57889610389610391</v>
      </c>
      <c r="AN447" s="169">
        <v>2.6262987012987011</v>
      </c>
      <c r="AO447" s="170">
        <v>2.7539935064935062</v>
      </c>
      <c r="AP447" s="171">
        <v>0.7</v>
      </c>
      <c r="AQ447" s="172">
        <v>2.88</v>
      </c>
      <c r="AR447" s="171">
        <v>0.7</v>
      </c>
      <c r="AS447" s="172">
        <v>2.86</v>
      </c>
      <c r="AT447" s="172">
        <v>2.87</v>
      </c>
      <c r="AU447" s="66">
        <v>6102005</v>
      </c>
      <c r="AV447" s="141">
        <v>6102000</v>
      </c>
    </row>
    <row r="448" spans="1:48" x14ac:dyDescent="0.2">
      <c r="A448" s="4">
        <v>439</v>
      </c>
      <c r="B448" s="129" t="s">
        <v>643</v>
      </c>
      <c r="C448" s="130" t="s">
        <v>29</v>
      </c>
      <c r="D448" s="57" t="s">
        <v>642</v>
      </c>
      <c r="E448" s="131">
        <v>0.10917489841670169</v>
      </c>
      <c r="F448" s="132">
        <v>0.38710470085470083</v>
      </c>
      <c r="G448" s="133">
        <v>0.2003042244640606</v>
      </c>
      <c r="H448" s="132">
        <v>0.49299005184251143</v>
      </c>
      <c r="I448" s="134">
        <v>0.44004737634860591</v>
      </c>
      <c r="J448" s="58">
        <v>0.69</v>
      </c>
      <c r="K448" s="195">
        <v>2</v>
      </c>
      <c r="L448" s="193">
        <f t="shared" si="66"/>
        <v>0.50691484517304186</v>
      </c>
      <c r="M448" s="63">
        <f t="shared" si="66"/>
        <v>2.3193055555555557</v>
      </c>
      <c r="N448" s="60">
        <f t="shared" si="68"/>
        <v>0.528285519125683</v>
      </c>
      <c r="O448" s="63">
        <f t="shared" si="69"/>
        <v>2.4958561020036427</v>
      </c>
      <c r="P448" s="136">
        <f t="shared" si="70"/>
        <v>2.4075808287795994</v>
      </c>
      <c r="Q448" s="60">
        <f t="shared" si="67"/>
        <v>0.61608974358974355</v>
      </c>
      <c r="R448" s="63">
        <f t="shared" si="71"/>
        <v>2.7064102564102566</v>
      </c>
      <c r="S448" s="60">
        <f t="shared" si="72"/>
        <v>0.7285897435897436</v>
      </c>
      <c r="T448" s="63">
        <f t="shared" si="73"/>
        <v>2.9888461538461542</v>
      </c>
      <c r="U448" s="230">
        <f t="shared" si="74"/>
        <v>2.8476282051282054</v>
      </c>
      <c r="V448" s="62">
        <v>0.45694444444444443</v>
      </c>
      <c r="W448" s="63">
        <v>2.1486111111111112</v>
      </c>
      <c r="X448" s="62">
        <v>0.56083333333333329</v>
      </c>
      <c r="Y448" s="135">
        <v>2.5177777777777774</v>
      </c>
      <c r="Z448" s="136">
        <v>2.3331944444444446</v>
      </c>
      <c r="AA448" s="137">
        <v>0.55688524590163935</v>
      </c>
      <c r="AB448" s="138">
        <v>2.4900000000000002</v>
      </c>
      <c r="AC448" s="139">
        <v>0.49573770491803282</v>
      </c>
      <c r="AD448" s="138">
        <v>2.4739344262295084</v>
      </c>
      <c r="AE448" s="140">
        <v>2.4819672131147543</v>
      </c>
      <c r="AF448" s="137">
        <v>0.62731343283582097</v>
      </c>
      <c r="AG448" s="169">
        <v>2.5911940298507465</v>
      </c>
      <c r="AH448" s="139">
        <v>0.65731343283582089</v>
      </c>
      <c r="AI448" s="169">
        <v>2.8825373134328358</v>
      </c>
      <c r="AJ448" s="170">
        <v>2.736865671641791</v>
      </c>
      <c r="AK448" s="137">
        <v>0.54217948717948716</v>
      </c>
      <c r="AL448" s="169">
        <v>2.5928205128205128</v>
      </c>
      <c r="AM448" s="139">
        <v>0.65717948717948715</v>
      </c>
      <c r="AN448" s="169">
        <v>2.7976923076923077</v>
      </c>
      <c r="AO448" s="170">
        <v>2.6952564102564103</v>
      </c>
      <c r="AP448" s="171">
        <v>0.69</v>
      </c>
      <c r="AQ448" s="172">
        <v>2.82</v>
      </c>
      <c r="AR448" s="171">
        <v>0.8</v>
      </c>
      <c r="AS448" s="172">
        <v>3.18</v>
      </c>
      <c r="AT448" s="172">
        <v>3</v>
      </c>
      <c r="AU448" s="66">
        <v>6102006</v>
      </c>
      <c r="AV448" s="141">
        <v>6102000</v>
      </c>
    </row>
    <row r="449" spans="1:48" x14ac:dyDescent="0.2">
      <c r="A449" s="4">
        <v>440</v>
      </c>
      <c r="B449" s="129" t="s">
        <v>644</v>
      </c>
      <c r="C449" s="130" t="s">
        <v>21</v>
      </c>
      <c r="D449" s="57" t="s">
        <v>645</v>
      </c>
      <c r="E449" s="131">
        <v>7.3644667915046869E-2</v>
      </c>
      <c r="F449" s="132">
        <v>0.22986995462769855</v>
      </c>
      <c r="G449" s="133">
        <v>0.12204370911159568</v>
      </c>
      <c r="H449" s="132">
        <v>0.33307838326854444</v>
      </c>
      <c r="I449" s="134">
        <v>0.28147416894812149</v>
      </c>
      <c r="J449" s="58">
        <v>0.69</v>
      </c>
      <c r="K449" s="195">
        <v>2</v>
      </c>
      <c r="L449" s="193">
        <f t="shared" si="66"/>
        <v>0.78376099246231168</v>
      </c>
      <c r="M449" s="63">
        <f t="shared" si="66"/>
        <v>3.1171347623534338</v>
      </c>
      <c r="N449" s="60">
        <f t="shared" si="68"/>
        <v>0.72224874371859304</v>
      </c>
      <c r="O449" s="63">
        <f t="shared" si="69"/>
        <v>2.9868980318257954</v>
      </c>
      <c r="P449" s="136">
        <f t="shared" si="70"/>
        <v>3.0520163970896146</v>
      </c>
      <c r="Q449" s="60">
        <f t="shared" si="67"/>
        <v>0.85740566037735855</v>
      </c>
      <c r="R449" s="63">
        <f t="shared" si="71"/>
        <v>3.3470047169811323</v>
      </c>
      <c r="S449" s="60">
        <f t="shared" si="72"/>
        <v>0.84429245283018872</v>
      </c>
      <c r="T449" s="63">
        <f t="shared" si="73"/>
        <v>3.3199764150943398</v>
      </c>
      <c r="U449" s="230">
        <f t="shared" si="74"/>
        <v>3.3334905660377361</v>
      </c>
      <c r="V449" s="62">
        <v>0.79939698492462319</v>
      </c>
      <c r="W449" s="63">
        <v>3.1543216080402008</v>
      </c>
      <c r="X449" s="62">
        <v>0.74949748743718603</v>
      </c>
      <c r="Y449" s="135">
        <v>3.0458793969849247</v>
      </c>
      <c r="Z449" s="136">
        <v>3.1001005025125625</v>
      </c>
      <c r="AA449" s="137">
        <v>0.76812500000000006</v>
      </c>
      <c r="AB449" s="138">
        <v>3.0799479166666668</v>
      </c>
      <c r="AC449" s="139">
        <v>0.69500000000000006</v>
      </c>
      <c r="AD449" s="138">
        <v>2.9279166666666665</v>
      </c>
      <c r="AE449" s="140">
        <v>3.0039322916666666</v>
      </c>
      <c r="AF449" s="137">
        <v>0.82319047619047625</v>
      </c>
      <c r="AG449" s="169">
        <v>3.27</v>
      </c>
      <c r="AH449" s="139">
        <v>0.79361904761904767</v>
      </c>
      <c r="AI449" s="169">
        <v>3.1077142857142857</v>
      </c>
      <c r="AJ449" s="170">
        <v>3.1888571428571426</v>
      </c>
      <c r="AK449" s="137">
        <v>0.84481132075471699</v>
      </c>
      <c r="AL449" s="169">
        <v>3.3540094339622644</v>
      </c>
      <c r="AM449" s="139">
        <v>0.79858490566037732</v>
      </c>
      <c r="AN449" s="169">
        <v>3.1999528301886793</v>
      </c>
      <c r="AO449" s="170">
        <v>3.2769811320754716</v>
      </c>
      <c r="AP449" s="171">
        <v>0.87</v>
      </c>
      <c r="AQ449" s="172">
        <v>3.34</v>
      </c>
      <c r="AR449" s="171">
        <v>0.89</v>
      </c>
      <c r="AS449" s="172">
        <v>3.44</v>
      </c>
      <c r="AT449" s="172">
        <v>3.39</v>
      </c>
      <c r="AU449" s="66">
        <v>7403012</v>
      </c>
      <c r="AV449" s="141">
        <v>7403000</v>
      </c>
    </row>
    <row r="450" spans="1:48" x14ac:dyDescent="0.2">
      <c r="A450" s="4">
        <v>441</v>
      </c>
      <c r="B450" s="129" t="s">
        <v>646</v>
      </c>
      <c r="C450" s="130" t="s">
        <v>29</v>
      </c>
      <c r="D450" s="57" t="s">
        <v>645</v>
      </c>
      <c r="E450" s="131">
        <v>2.9214802896218806E-2</v>
      </c>
      <c r="F450" s="132">
        <v>2.8381615306586117E-2</v>
      </c>
      <c r="G450" s="133">
        <v>5.3134947007590361E-2</v>
      </c>
      <c r="H450" s="132">
        <v>0.16213368778201431</v>
      </c>
      <c r="I450" s="134">
        <v>9.5257651544299993E-2</v>
      </c>
      <c r="J450" s="58">
        <v>0.64</v>
      </c>
      <c r="K450" s="195">
        <v>2</v>
      </c>
      <c r="L450" s="193">
        <f t="shared" si="66"/>
        <v>0.71290909090909094</v>
      </c>
      <c r="M450" s="63">
        <f t="shared" si="66"/>
        <v>2.9453794466403167</v>
      </c>
      <c r="N450" s="60">
        <f t="shared" si="68"/>
        <v>0.63735177865612647</v>
      </c>
      <c r="O450" s="63">
        <f t="shared" si="69"/>
        <v>2.7560079051383397</v>
      </c>
      <c r="P450" s="136">
        <f t="shared" si="70"/>
        <v>2.8506936758893282</v>
      </c>
      <c r="Q450" s="60">
        <f t="shared" si="67"/>
        <v>0.74212389380530974</v>
      </c>
      <c r="R450" s="63">
        <f t="shared" si="71"/>
        <v>2.9737610619469028</v>
      </c>
      <c r="S450" s="60">
        <f t="shared" si="72"/>
        <v>0.69048672566371683</v>
      </c>
      <c r="T450" s="63">
        <f t="shared" si="73"/>
        <v>2.918141592920354</v>
      </c>
      <c r="U450" s="230">
        <f t="shared" si="74"/>
        <v>2.9459513274336282</v>
      </c>
      <c r="V450" s="62">
        <v>0.64000000000000012</v>
      </c>
      <c r="W450" s="63">
        <v>2.8113043478260873</v>
      </c>
      <c r="X450" s="62">
        <v>0.55652173913043468</v>
      </c>
      <c r="Y450" s="135">
        <v>2.6556521739130434</v>
      </c>
      <c r="Z450" s="136">
        <v>2.7334782608695654</v>
      </c>
      <c r="AA450" s="137">
        <v>0.78581818181818186</v>
      </c>
      <c r="AB450" s="138">
        <v>3.0794545454545457</v>
      </c>
      <c r="AC450" s="139">
        <v>0.71818181818181825</v>
      </c>
      <c r="AD450" s="138">
        <v>2.8563636363636364</v>
      </c>
      <c r="AE450" s="140">
        <v>2.9679090909090911</v>
      </c>
      <c r="AF450" s="137">
        <v>0.8305454545454547</v>
      </c>
      <c r="AG450" s="169">
        <v>3.085818181818182</v>
      </c>
      <c r="AH450" s="139">
        <v>0.76745454545454539</v>
      </c>
      <c r="AI450" s="169">
        <v>2.983090909090909</v>
      </c>
      <c r="AJ450" s="170">
        <v>3.0344545454545457</v>
      </c>
      <c r="AK450" s="137">
        <v>0.71424778761061947</v>
      </c>
      <c r="AL450" s="169">
        <v>2.9075221238938056</v>
      </c>
      <c r="AM450" s="139">
        <v>0.63097345132743354</v>
      </c>
      <c r="AN450" s="169">
        <v>2.7762831858407075</v>
      </c>
      <c r="AO450" s="170">
        <v>2.8419026548672566</v>
      </c>
      <c r="AP450" s="171">
        <v>0.77</v>
      </c>
      <c r="AQ450" s="172">
        <v>3.04</v>
      </c>
      <c r="AR450" s="171">
        <v>0.75</v>
      </c>
      <c r="AS450" s="172">
        <v>3.06</v>
      </c>
      <c r="AT450" s="172">
        <v>3.05</v>
      </c>
      <c r="AU450" s="66">
        <v>7403013</v>
      </c>
      <c r="AV450" s="141">
        <v>7403000</v>
      </c>
    </row>
    <row r="451" spans="1:48" x14ac:dyDescent="0.2">
      <c r="A451" s="4">
        <v>442</v>
      </c>
      <c r="B451" s="129" t="s">
        <v>647</v>
      </c>
      <c r="C451" s="130" t="s">
        <v>67</v>
      </c>
      <c r="D451" s="57" t="s">
        <v>89</v>
      </c>
      <c r="E451" s="131">
        <v>3.0788088924929014E-2</v>
      </c>
      <c r="F451" s="132">
        <v>7.4264666005929403E-2</v>
      </c>
      <c r="G451" s="133">
        <v>0.16034477180969053</v>
      </c>
      <c r="H451" s="132">
        <v>0.34480901906269734</v>
      </c>
      <c r="I451" s="134">
        <v>0.20953684253431337</v>
      </c>
      <c r="J451" s="58">
        <v>0.85</v>
      </c>
      <c r="K451" s="195">
        <v>3</v>
      </c>
      <c r="L451" s="193">
        <f t="shared" si="66"/>
        <v>0.58822786852187947</v>
      </c>
      <c r="M451" s="63">
        <f t="shared" si="66"/>
        <v>2.7041927808025812</v>
      </c>
      <c r="N451" s="60">
        <f t="shared" si="68"/>
        <v>0.55710203670094782</v>
      </c>
      <c r="O451" s="63">
        <f t="shared" si="69"/>
        <v>2.6235420447670901</v>
      </c>
      <c r="P451" s="136">
        <f t="shared" si="70"/>
        <v>2.6638674127848354</v>
      </c>
      <c r="Q451" s="60">
        <f t="shared" si="67"/>
        <v>0.61901595744680848</v>
      </c>
      <c r="R451" s="63">
        <f t="shared" si="71"/>
        <v>2.7784574468085106</v>
      </c>
      <c r="S451" s="60">
        <f t="shared" si="72"/>
        <v>0.71744680851063836</v>
      </c>
      <c r="T451" s="63">
        <f t="shared" si="73"/>
        <v>2.9683510638297874</v>
      </c>
      <c r="U451" s="230">
        <f t="shared" si="74"/>
        <v>2.8734042553191488</v>
      </c>
      <c r="V451" s="62">
        <v>0.55976608187134502</v>
      </c>
      <c r="W451" s="63">
        <v>2.6116959064327485</v>
      </c>
      <c r="X451" s="62">
        <v>0.54116959064327486</v>
      </c>
      <c r="Y451" s="135">
        <v>2.6108771929824561</v>
      </c>
      <c r="Z451" s="136">
        <v>2.6112865497076023</v>
      </c>
      <c r="AA451" s="137">
        <v>0.61668965517241392</v>
      </c>
      <c r="AB451" s="138">
        <v>2.7966896551724139</v>
      </c>
      <c r="AC451" s="139">
        <v>0.57303448275862068</v>
      </c>
      <c r="AD451" s="138">
        <v>2.636206896551724</v>
      </c>
      <c r="AE451" s="140">
        <v>2.7164482758620689</v>
      </c>
      <c r="AF451" s="137">
        <v>0.62975460122699389</v>
      </c>
      <c r="AG451" s="169">
        <v>2.8643558282208588</v>
      </c>
      <c r="AH451" s="139">
        <v>0.63619631901840479</v>
      </c>
      <c r="AI451" s="169">
        <v>2.764723926380368</v>
      </c>
      <c r="AJ451" s="170">
        <v>2.8145398773006134</v>
      </c>
      <c r="AK451" s="137">
        <v>0.61803191489361697</v>
      </c>
      <c r="AL451" s="169">
        <v>2.816914893617021</v>
      </c>
      <c r="AM451" s="139">
        <v>0.6748936170212767</v>
      </c>
      <c r="AN451" s="169">
        <v>2.8367021276595747</v>
      </c>
      <c r="AO451" s="170">
        <v>2.8268085106382976</v>
      </c>
      <c r="AP451" s="171">
        <v>0.62</v>
      </c>
      <c r="AQ451" s="172">
        <v>2.74</v>
      </c>
      <c r="AR451" s="171">
        <v>0.76</v>
      </c>
      <c r="AS451" s="172">
        <v>3.1</v>
      </c>
      <c r="AT451" s="172">
        <v>2.92</v>
      </c>
      <c r="AU451" s="66">
        <v>6001020</v>
      </c>
      <c r="AV451" s="141">
        <v>6001000</v>
      </c>
    </row>
    <row r="452" spans="1:48" x14ac:dyDescent="0.2">
      <c r="A452" s="4">
        <v>443</v>
      </c>
      <c r="B452" s="129" t="s">
        <v>648</v>
      </c>
      <c r="C452" s="130" t="s">
        <v>21</v>
      </c>
      <c r="D452" s="57" t="s">
        <v>649</v>
      </c>
      <c r="E452" s="131">
        <v>0.13641920087147508</v>
      </c>
      <c r="F452" s="132">
        <v>0.36666366860262034</v>
      </c>
      <c r="G452" s="133">
        <v>0.16843120970463377</v>
      </c>
      <c r="H452" s="132">
        <v>0.42263672273235908</v>
      </c>
      <c r="I452" s="134">
        <v>0.39465019566748971</v>
      </c>
      <c r="J452" s="58">
        <v>0.8</v>
      </c>
      <c r="K452" s="195">
        <v>5</v>
      </c>
      <c r="L452" s="193">
        <f t="shared" si="66"/>
        <v>0.62162695297467874</v>
      </c>
      <c r="M452" s="63">
        <f t="shared" si="66"/>
        <v>2.7620440237050721</v>
      </c>
      <c r="N452" s="60">
        <f t="shared" si="68"/>
        <v>0.54075340567998165</v>
      </c>
      <c r="O452" s="63">
        <f t="shared" si="69"/>
        <v>2.574086354190718</v>
      </c>
      <c r="P452" s="136">
        <f t="shared" si="70"/>
        <v>2.668065188947895</v>
      </c>
      <c r="Q452" s="60">
        <f t="shared" si="67"/>
        <v>0.75804615384615381</v>
      </c>
      <c r="R452" s="63">
        <f t="shared" si="71"/>
        <v>3.1287076923076924</v>
      </c>
      <c r="S452" s="60">
        <f t="shared" si="72"/>
        <v>0.70918461538461541</v>
      </c>
      <c r="T452" s="63">
        <f t="shared" si="73"/>
        <v>2.996723076923077</v>
      </c>
      <c r="U452" s="230">
        <f t="shared" si="74"/>
        <v>3.0627153846153847</v>
      </c>
      <c r="V452" s="62">
        <v>0.58316939890710384</v>
      </c>
      <c r="W452" s="63">
        <v>2.6971584699453555</v>
      </c>
      <c r="X452" s="62">
        <v>0.53409836065573779</v>
      </c>
      <c r="Y452" s="135">
        <v>2.5544262295081968</v>
      </c>
      <c r="Z452" s="136">
        <v>2.6257923497267761</v>
      </c>
      <c r="AA452" s="137">
        <v>0.66008450704225352</v>
      </c>
      <c r="AB452" s="138">
        <v>2.8269295774647887</v>
      </c>
      <c r="AC452" s="139">
        <v>0.54740845070422539</v>
      </c>
      <c r="AD452" s="138">
        <v>2.5937464788732396</v>
      </c>
      <c r="AE452" s="140">
        <v>2.7103380281690139</v>
      </c>
      <c r="AF452" s="137">
        <v>0.68866279069767444</v>
      </c>
      <c r="AG452" s="169">
        <v>2.9824709302325583</v>
      </c>
      <c r="AH452" s="139">
        <v>0.62319767441860463</v>
      </c>
      <c r="AI452" s="169">
        <v>2.7925581395348837</v>
      </c>
      <c r="AJ452" s="170">
        <v>2.8875145348837208</v>
      </c>
      <c r="AK452" s="137">
        <v>0.73609230769230771</v>
      </c>
      <c r="AL452" s="169">
        <v>3.0774153846153847</v>
      </c>
      <c r="AM452" s="139">
        <v>0.6383692307692308</v>
      </c>
      <c r="AN452" s="169">
        <v>2.8134461538461539</v>
      </c>
      <c r="AO452" s="170">
        <v>2.9454307692307693</v>
      </c>
      <c r="AP452" s="171">
        <v>0.78</v>
      </c>
      <c r="AQ452" s="172">
        <v>3.18</v>
      </c>
      <c r="AR452" s="171">
        <v>0.78</v>
      </c>
      <c r="AS452" s="172">
        <v>3.18</v>
      </c>
      <c r="AT452" s="172">
        <v>3.18</v>
      </c>
      <c r="AU452" s="66">
        <v>2105026</v>
      </c>
      <c r="AV452" s="141">
        <v>2105000</v>
      </c>
    </row>
    <row r="453" spans="1:48" x14ac:dyDescent="0.2">
      <c r="A453" s="4">
        <v>444</v>
      </c>
      <c r="B453" s="129" t="s">
        <v>650</v>
      </c>
      <c r="C453" s="130" t="s">
        <v>29</v>
      </c>
      <c r="D453" s="57" t="s">
        <v>649</v>
      </c>
      <c r="E453" s="131">
        <v>0.12652961786224387</v>
      </c>
      <c r="F453" s="132">
        <v>0.32517902080236327</v>
      </c>
      <c r="G453" s="133">
        <v>0.22824045821552452</v>
      </c>
      <c r="H453" s="132">
        <v>0.41818986407050041</v>
      </c>
      <c r="I453" s="134">
        <v>0.36918444243643167</v>
      </c>
      <c r="J453" s="58">
        <v>0.75</v>
      </c>
      <c r="K453" s="195">
        <v>5</v>
      </c>
      <c r="L453" s="193">
        <f t="shared" si="66"/>
        <v>0.47512752499489902</v>
      </c>
      <c r="M453" s="63">
        <f t="shared" si="66"/>
        <v>2.2705352649119228</v>
      </c>
      <c r="N453" s="60">
        <f t="shared" si="68"/>
        <v>0.43324525607018971</v>
      </c>
      <c r="O453" s="63">
        <f t="shared" si="69"/>
        <v>2.3686672787866425</v>
      </c>
      <c r="P453" s="136">
        <f t="shared" si="70"/>
        <v>2.3196012718492827</v>
      </c>
      <c r="Q453" s="60">
        <f t="shared" si="67"/>
        <v>0.60165714285714289</v>
      </c>
      <c r="R453" s="63">
        <f t="shared" si="71"/>
        <v>2.5957142857142861</v>
      </c>
      <c r="S453" s="60">
        <f t="shared" si="72"/>
        <v>0.66148571428571423</v>
      </c>
      <c r="T453" s="63">
        <f t="shared" si="73"/>
        <v>2.7868571428571429</v>
      </c>
      <c r="U453" s="230">
        <f t="shared" si="74"/>
        <v>2.6887857142857143</v>
      </c>
      <c r="V453" s="62">
        <v>0.49137931034482762</v>
      </c>
      <c r="W453" s="63">
        <v>2.3178160919540232</v>
      </c>
      <c r="X453" s="62">
        <v>0.38862068965517238</v>
      </c>
      <c r="Y453" s="135">
        <v>2.2660919540229889</v>
      </c>
      <c r="Z453" s="136">
        <v>2.2919540229885058</v>
      </c>
      <c r="AA453" s="137">
        <v>0.45887573964497042</v>
      </c>
      <c r="AB453" s="138">
        <v>2.2232544378698225</v>
      </c>
      <c r="AC453" s="139">
        <v>0.4778698224852071</v>
      </c>
      <c r="AD453" s="138">
        <v>2.4712426035502961</v>
      </c>
      <c r="AE453" s="140">
        <v>2.3472485207100595</v>
      </c>
      <c r="AF453" s="137">
        <v>0.54714285714285715</v>
      </c>
      <c r="AG453" s="169">
        <v>2.5058333333333334</v>
      </c>
      <c r="AH453" s="139">
        <v>0.56488095238095237</v>
      </c>
      <c r="AI453" s="169">
        <v>2.5925000000000002</v>
      </c>
      <c r="AJ453" s="170">
        <v>2.5491666666666668</v>
      </c>
      <c r="AK453" s="137">
        <v>0.57331428571428567</v>
      </c>
      <c r="AL453" s="169">
        <v>2.5414285714285718</v>
      </c>
      <c r="AM453" s="139">
        <v>0.62297142857142851</v>
      </c>
      <c r="AN453" s="169">
        <v>2.713714285714286</v>
      </c>
      <c r="AO453" s="170">
        <v>2.6275714285714287</v>
      </c>
      <c r="AP453" s="171">
        <v>0.63</v>
      </c>
      <c r="AQ453" s="172">
        <v>2.65</v>
      </c>
      <c r="AR453" s="171">
        <v>0.7</v>
      </c>
      <c r="AS453" s="172">
        <v>2.86</v>
      </c>
      <c r="AT453" s="172">
        <v>2.75</v>
      </c>
      <c r="AU453" s="66">
        <v>2105028</v>
      </c>
      <c r="AV453" s="141">
        <v>2105000</v>
      </c>
    </row>
    <row r="454" spans="1:48" x14ac:dyDescent="0.2">
      <c r="A454" s="4">
        <v>445</v>
      </c>
      <c r="B454" s="129" t="s">
        <v>651</v>
      </c>
      <c r="C454" s="130" t="s">
        <v>116</v>
      </c>
      <c r="D454" s="57" t="s">
        <v>72</v>
      </c>
      <c r="E454" s="131">
        <v>1.6341825183090353E-2</v>
      </c>
      <c r="F454" s="132">
        <v>3.2970126004767675E-2</v>
      </c>
      <c r="G454" s="133">
        <v>3.6412080026261062E-2</v>
      </c>
      <c r="H454" s="132">
        <v>0.19482125779213666</v>
      </c>
      <c r="I454" s="134">
        <v>0.11389569189845217</v>
      </c>
      <c r="J454" s="58">
        <v>0.26</v>
      </c>
      <c r="K454" s="195">
        <v>1</v>
      </c>
      <c r="L454" s="193">
        <f t="shared" si="66"/>
        <v>0.89554757573856869</v>
      </c>
      <c r="M454" s="63">
        <f t="shared" si="66"/>
        <v>3.5189192749168914</v>
      </c>
      <c r="N454" s="60">
        <f t="shared" si="68"/>
        <v>0.86277378786928427</v>
      </c>
      <c r="O454" s="63">
        <f t="shared" si="69"/>
        <v>3.3131434119467267</v>
      </c>
      <c r="P454" s="136">
        <f t="shared" si="70"/>
        <v>3.416031343431809</v>
      </c>
      <c r="Q454" s="60">
        <f t="shared" si="67"/>
        <v>0.91188940092165904</v>
      </c>
      <c r="R454" s="63">
        <f t="shared" si="71"/>
        <v>3.5518894009216591</v>
      </c>
      <c r="S454" s="60">
        <f t="shared" si="72"/>
        <v>0.89918586789554533</v>
      </c>
      <c r="T454" s="63">
        <f t="shared" si="73"/>
        <v>3.5079646697388633</v>
      </c>
      <c r="U454" s="230">
        <f t="shared" si="74"/>
        <v>3.5299270353302612</v>
      </c>
      <c r="V454" s="62">
        <v>0.90006711409395967</v>
      </c>
      <c r="W454" s="63">
        <v>3.5502684563758384</v>
      </c>
      <c r="X454" s="62">
        <v>0.87003355704697993</v>
      </c>
      <c r="Y454" s="135">
        <v>3.3849161073825504</v>
      </c>
      <c r="Z454" s="136">
        <v>3.4675922818791944</v>
      </c>
      <c r="AA454" s="137">
        <v>0.8910280373831776</v>
      </c>
      <c r="AB454" s="138">
        <v>3.4875700934579439</v>
      </c>
      <c r="AC454" s="139">
        <v>0.85551401869158872</v>
      </c>
      <c r="AD454" s="138">
        <v>3.2413707165109029</v>
      </c>
      <c r="AE454" s="140">
        <v>3.3644704049844236</v>
      </c>
      <c r="AF454" s="137">
        <v>0.94037766830870273</v>
      </c>
      <c r="AG454" s="169">
        <v>3.6711330049261082</v>
      </c>
      <c r="AH454" s="139">
        <v>0.88886699507389166</v>
      </c>
      <c r="AI454" s="169">
        <v>3.3917898193760263</v>
      </c>
      <c r="AJ454" s="170">
        <v>3.5314614121510672</v>
      </c>
      <c r="AK454" s="137">
        <v>0.90377880184331805</v>
      </c>
      <c r="AL454" s="169">
        <v>3.523778801843318</v>
      </c>
      <c r="AM454" s="139">
        <v>0.8683717357910905</v>
      </c>
      <c r="AN454" s="169">
        <v>3.3959293394777266</v>
      </c>
      <c r="AO454" s="170">
        <v>3.4598540706605223</v>
      </c>
      <c r="AP454" s="171">
        <v>0.92</v>
      </c>
      <c r="AQ454" s="172">
        <v>3.58</v>
      </c>
      <c r="AR454" s="171">
        <v>0.93</v>
      </c>
      <c r="AS454" s="172">
        <v>3.62</v>
      </c>
      <c r="AT454" s="172">
        <v>3.6</v>
      </c>
      <c r="AU454" s="66">
        <v>7203024</v>
      </c>
      <c r="AV454" s="141">
        <v>7203000</v>
      </c>
    </row>
    <row r="455" spans="1:48" x14ac:dyDescent="0.2">
      <c r="A455" s="4">
        <v>446</v>
      </c>
      <c r="B455" s="129" t="s">
        <v>652</v>
      </c>
      <c r="C455" s="130" t="s">
        <v>61</v>
      </c>
      <c r="D455" s="57" t="s">
        <v>32</v>
      </c>
      <c r="E455" s="131">
        <v>1.8282179950986133E-2</v>
      </c>
      <c r="F455" s="132">
        <v>3.8433077890587253E-2</v>
      </c>
      <c r="G455" s="133">
        <v>4.3877623474799288E-2</v>
      </c>
      <c r="H455" s="132">
        <v>0.12964059075997447</v>
      </c>
      <c r="I455" s="134">
        <v>8.4036834325281085E-2</v>
      </c>
      <c r="J455" s="58">
        <v>0.63</v>
      </c>
      <c r="K455" s="195">
        <v>2</v>
      </c>
      <c r="L455" s="193">
        <f t="shared" si="66"/>
        <v>0.82196172248803834</v>
      </c>
      <c r="M455" s="63">
        <f t="shared" si="66"/>
        <v>3.2846563530037218</v>
      </c>
      <c r="N455" s="60">
        <f t="shared" si="68"/>
        <v>0.75100042530568856</v>
      </c>
      <c r="O455" s="63">
        <f t="shared" si="69"/>
        <v>3.0726358320042531</v>
      </c>
      <c r="P455" s="136">
        <f t="shared" si="70"/>
        <v>3.1786460925039872</v>
      </c>
      <c r="Q455" s="60">
        <f t="shared" si="67"/>
        <v>0.84024390243902447</v>
      </c>
      <c r="R455" s="63">
        <f t="shared" si="71"/>
        <v>3.3230894308943091</v>
      </c>
      <c r="S455" s="60">
        <f t="shared" si="72"/>
        <v>0.79487804878048784</v>
      </c>
      <c r="T455" s="63">
        <f t="shared" si="73"/>
        <v>3.2022764227642275</v>
      </c>
      <c r="U455" s="230">
        <f t="shared" si="74"/>
        <v>3.2626829268292683</v>
      </c>
      <c r="V455" s="62">
        <v>0.8139234449760766</v>
      </c>
      <c r="W455" s="63">
        <v>3.3103349282296657</v>
      </c>
      <c r="X455" s="62">
        <v>0.74751196172248802</v>
      </c>
      <c r="Y455" s="135">
        <v>3.0603827751196171</v>
      </c>
      <c r="Z455" s="136">
        <v>3.1853588516746414</v>
      </c>
      <c r="AA455" s="137">
        <v>0.83000000000000007</v>
      </c>
      <c r="AB455" s="138">
        <v>3.258977777777778</v>
      </c>
      <c r="AC455" s="139">
        <v>0.75448888888888899</v>
      </c>
      <c r="AD455" s="138">
        <v>3.084888888888889</v>
      </c>
      <c r="AE455" s="140">
        <v>3.1719333333333335</v>
      </c>
      <c r="AF455" s="137">
        <v>0.81458167330677289</v>
      </c>
      <c r="AG455" s="169">
        <v>3.2486055776892426</v>
      </c>
      <c r="AH455" s="139">
        <v>0.74569721115537857</v>
      </c>
      <c r="AI455" s="169">
        <v>3.0313944223107567</v>
      </c>
      <c r="AJ455" s="170">
        <v>3.1399999999999997</v>
      </c>
      <c r="AK455" s="137">
        <v>0.81048780487804883</v>
      </c>
      <c r="AL455" s="169">
        <v>3.2461788617886178</v>
      </c>
      <c r="AM455" s="139">
        <v>0.77975609756097564</v>
      </c>
      <c r="AN455" s="169">
        <v>3.1045528455284552</v>
      </c>
      <c r="AO455" s="170">
        <v>3.1753658536585365</v>
      </c>
      <c r="AP455" s="171">
        <v>0.87</v>
      </c>
      <c r="AQ455" s="172">
        <v>3.4</v>
      </c>
      <c r="AR455" s="171">
        <v>0.81</v>
      </c>
      <c r="AS455" s="172">
        <v>3.3</v>
      </c>
      <c r="AT455" s="172">
        <v>3.35</v>
      </c>
      <c r="AU455" s="66">
        <v>7311047</v>
      </c>
      <c r="AV455" s="141">
        <v>7311000</v>
      </c>
    </row>
    <row r="456" spans="1:48" x14ac:dyDescent="0.2">
      <c r="A456" s="4">
        <v>447</v>
      </c>
      <c r="B456" s="129" t="s">
        <v>653</v>
      </c>
      <c r="C456" s="130" t="s">
        <v>53</v>
      </c>
      <c r="D456" s="57" t="s">
        <v>654</v>
      </c>
      <c r="E456" s="131">
        <v>7.6255893381980244E-2</v>
      </c>
      <c r="F456" s="132">
        <v>0.20501682882335048</v>
      </c>
      <c r="G456" s="133">
        <v>0.14840288841593186</v>
      </c>
      <c r="H456" s="132">
        <v>0.33703738725043042</v>
      </c>
      <c r="I456" s="134">
        <v>0.27102710803689067</v>
      </c>
      <c r="J456" s="58">
        <v>0.77</v>
      </c>
      <c r="K456" s="195">
        <v>4</v>
      </c>
      <c r="L456" s="193">
        <f t="shared" si="66"/>
        <v>0.61977743995135304</v>
      </c>
      <c r="M456" s="63">
        <f t="shared" si="66"/>
        <v>2.7075331711766495</v>
      </c>
      <c r="N456" s="60">
        <f t="shared" si="68"/>
        <v>0.61929711158406808</v>
      </c>
      <c r="O456" s="63">
        <f t="shared" si="69"/>
        <v>2.703329279416236</v>
      </c>
      <c r="P456" s="136">
        <f t="shared" si="70"/>
        <v>2.7054312252964428</v>
      </c>
      <c r="Q456" s="60">
        <f t="shared" si="67"/>
        <v>0.69603333333333328</v>
      </c>
      <c r="R456" s="63">
        <f t="shared" si="71"/>
        <v>2.91255</v>
      </c>
      <c r="S456" s="60">
        <f t="shared" si="72"/>
        <v>0.76769999999999994</v>
      </c>
      <c r="T456" s="63">
        <f t="shared" si="73"/>
        <v>3.0403666666666664</v>
      </c>
      <c r="U456" s="230">
        <f t="shared" si="74"/>
        <v>2.9764583333333334</v>
      </c>
      <c r="V456" s="62">
        <v>0.59945454545454546</v>
      </c>
      <c r="W456" s="63">
        <v>2.6206181818181817</v>
      </c>
      <c r="X456" s="62">
        <v>0.59123636363636367</v>
      </c>
      <c r="Y456" s="135">
        <v>2.6454545454545455</v>
      </c>
      <c r="Z456" s="136">
        <v>2.6330363636363634</v>
      </c>
      <c r="AA456" s="137">
        <v>0.64010033444816061</v>
      </c>
      <c r="AB456" s="138">
        <v>2.7944481605351168</v>
      </c>
      <c r="AC456" s="139">
        <v>0.64735785953177249</v>
      </c>
      <c r="AD456" s="138">
        <v>2.7612040133779265</v>
      </c>
      <c r="AE456" s="140">
        <v>2.7778260869565217</v>
      </c>
      <c r="AF456" s="137">
        <v>0.66963768115942024</v>
      </c>
      <c r="AG456" s="169">
        <v>2.802427536231884</v>
      </c>
      <c r="AH456" s="139">
        <v>0.69413043478260872</v>
      </c>
      <c r="AI456" s="169">
        <v>2.8226086956521739</v>
      </c>
      <c r="AJ456" s="170">
        <v>2.8125181159420292</v>
      </c>
      <c r="AK456" s="137">
        <v>0.65206666666666668</v>
      </c>
      <c r="AL456" s="169">
        <v>2.7751000000000001</v>
      </c>
      <c r="AM456" s="139">
        <v>0.69539999999999991</v>
      </c>
      <c r="AN456" s="169">
        <v>2.8307333333333329</v>
      </c>
      <c r="AO456" s="170">
        <v>2.8029166666666665</v>
      </c>
      <c r="AP456" s="171">
        <v>0.74</v>
      </c>
      <c r="AQ456" s="172">
        <v>3.05</v>
      </c>
      <c r="AR456" s="171">
        <v>0.84</v>
      </c>
      <c r="AS456" s="172">
        <v>3.25</v>
      </c>
      <c r="AT456" s="172">
        <v>3.15</v>
      </c>
      <c r="AU456" s="66">
        <v>5006023</v>
      </c>
      <c r="AV456" s="141">
        <v>5006000</v>
      </c>
    </row>
    <row r="457" spans="1:48" x14ac:dyDescent="0.2">
      <c r="A457" s="4">
        <v>448</v>
      </c>
      <c r="B457" s="129" t="s">
        <v>594</v>
      </c>
      <c r="C457" s="130" t="s">
        <v>229</v>
      </c>
      <c r="D457" s="57" t="s">
        <v>595</v>
      </c>
      <c r="E457" s="131">
        <v>3.7296081600799003E-2</v>
      </c>
      <c r="F457" s="132">
        <v>0.10902302809706388</v>
      </c>
      <c r="G457" s="133">
        <v>0.10553590581732075</v>
      </c>
      <c r="H457" s="132">
        <v>0.24511929427652346</v>
      </c>
      <c r="I457" s="134">
        <v>0.17707116118679345</v>
      </c>
      <c r="J457" s="58">
        <v>0.65</v>
      </c>
      <c r="K457" s="195">
        <v>2</v>
      </c>
      <c r="L457" s="193">
        <f t="shared" si="66"/>
        <v>0.83454893684938547</v>
      </c>
      <c r="M457" s="63">
        <f t="shared" si="66"/>
        <v>3.3034308464416817</v>
      </c>
      <c r="N457" s="60">
        <f t="shared" si="68"/>
        <v>0.73622608680260548</v>
      </c>
      <c r="O457" s="63">
        <f t="shared" si="69"/>
        <v>3.0422607795242143</v>
      </c>
      <c r="P457" s="136">
        <f t="shared" si="70"/>
        <v>3.1728458129829482</v>
      </c>
      <c r="Q457" s="60">
        <f t="shared" si="67"/>
        <v>0.87184501845018447</v>
      </c>
      <c r="R457" s="63">
        <f t="shared" si="71"/>
        <v>3.4124538745387456</v>
      </c>
      <c r="S457" s="60">
        <f t="shared" si="72"/>
        <v>0.84176199261992624</v>
      </c>
      <c r="T457" s="63">
        <f t="shared" si="73"/>
        <v>3.2873800738007377</v>
      </c>
      <c r="U457" s="230">
        <f t="shared" si="74"/>
        <v>3.3499169741697417</v>
      </c>
      <c r="V457" s="62">
        <v>0.79592030360531307</v>
      </c>
      <c r="W457" s="63">
        <v>3.1863757115749523</v>
      </c>
      <c r="X457" s="62">
        <v>0.72884469696969689</v>
      </c>
      <c r="Y457" s="135">
        <v>3.0341477272727273</v>
      </c>
      <c r="Z457" s="136">
        <v>3.11026171942384</v>
      </c>
      <c r="AA457" s="137">
        <v>0.87317757009345787</v>
      </c>
      <c r="AB457" s="138">
        <v>3.4204859813084108</v>
      </c>
      <c r="AC457" s="139">
        <v>0.74360747663551408</v>
      </c>
      <c r="AD457" s="138">
        <v>3.0503738317757012</v>
      </c>
      <c r="AE457" s="140">
        <v>3.235429906542056</v>
      </c>
      <c r="AF457" s="137">
        <v>0.88</v>
      </c>
      <c r="AG457" s="169">
        <v>3.4296804511278198</v>
      </c>
      <c r="AH457" s="139">
        <v>0.81043233082706767</v>
      </c>
      <c r="AI457" s="169">
        <v>3.1784774436090224</v>
      </c>
      <c r="AJ457" s="170">
        <v>3.3040789473684211</v>
      </c>
      <c r="AK457" s="137">
        <v>0.88369003690036907</v>
      </c>
      <c r="AL457" s="169">
        <v>3.4649077490774913</v>
      </c>
      <c r="AM457" s="139">
        <v>0.82352398523985237</v>
      </c>
      <c r="AN457" s="169">
        <v>3.214760147601476</v>
      </c>
      <c r="AO457" s="170">
        <v>3.3398339483394839</v>
      </c>
      <c r="AP457" s="171">
        <v>0.86</v>
      </c>
      <c r="AQ457" s="172">
        <v>3.36</v>
      </c>
      <c r="AR457" s="171">
        <v>0.86</v>
      </c>
      <c r="AS457" s="172">
        <v>3.36</v>
      </c>
      <c r="AT457" s="172">
        <v>3.36</v>
      </c>
      <c r="AU457" s="66">
        <v>6103011</v>
      </c>
      <c r="AV457" s="141">
        <v>6103000</v>
      </c>
    </row>
    <row r="458" spans="1:48" x14ac:dyDescent="0.2">
      <c r="A458" s="4">
        <v>449</v>
      </c>
      <c r="B458" s="129" t="s">
        <v>655</v>
      </c>
      <c r="C458" s="130" t="s">
        <v>48</v>
      </c>
      <c r="D458" s="57" t="s">
        <v>49</v>
      </c>
      <c r="E458" s="131">
        <v>1.3920454172222874E-2</v>
      </c>
      <c r="F458" s="132">
        <v>4.8872747695966723E-2</v>
      </c>
      <c r="G458" s="133">
        <v>0.11636913481308264</v>
      </c>
      <c r="H458" s="132">
        <v>0.32819539784409413</v>
      </c>
      <c r="I458" s="134">
        <v>0.18853407277003065</v>
      </c>
      <c r="J458" s="58">
        <v>0.99</v>
      </c>
      <c r="K458" s="195">
        <v>3</v>
      </c>
      <c r="L458" s="193">
        <f t="shared" ref="L458:M521" si="75">AVERAGE(V458,AA458)</f>
        <v>0.74905422937208099</v>
      </c>
      <c r="M458" s="63">
        <f t="shared" si="75"/>
        <v>3.1331525687597299</v>
      </c>
      <c r="N458" s="60">
        <f t="shared" si="68"/>
        <v>0.64059289050337309</v>
      </c>
      <c r="O458" s="63">
        <f t="shared" si="69"/>
        <v>2.820918526206539</v>
      </c>
      <c r="P458" s="136">
        <f t="shared" si="70"/>
        <v>2.9770355474831343</v>
      </c>
      <c r="Q458" s="60">
        <f t="shared" ref="Q458:Q521" si="76">AVERAGE(AK458,AP458)</f>
        <v>0.76297468354430387</v>
      </c>
      <c r="R458" s="63">
        <f t="shared" si="71"/>
        <v>3.1820253164556966</v>
      </c>
      <c r="S458" s="60">
        <f t="shared" si="72"/>
        <v>0.75696202531645573</v>
      </c>
      <c r="T458" s="63">
        <f t="shared" si="73"/>
        <v>3.1491139240506332</v>
      </c>
      <c r="U458" s="230">
        <f t="shared" si="74"/>
        <v>3.1655696202531649</v>
      </c>
      <c r="V458" s="62">
        <v>0.74542553191489369</v>
      </c>
      <c r="W458" s="63">
        <v>3.1419148936170211</v>
      </c>
      <c r="X458" s="62">
        <v>0.68106382978723412</v>
      </c>
      <c r="Y458" s="135">
        <v>2.8824468085106387</v>
      </c>
      <c r="Z458" s="136">
        <v>3.0121808510638299</v>
      </c>
      <c r="AA458" s="137">
        <v>0.7526829268292683</v>
      </c>
      <c r="AB458" s="138">
        <v>3.1243902439024387</v>
      </c>
      <c r="AC458" s="139">
        <v>0.60012195121951217</v>
      </c>
      <c r="AD458" s="138">
        <v>2.7593902439024394</v>
      </c>
      <c r="AE458" s="140">
        <v>2.941890243902439</v>
      </c>
      <c r="AF458" s="137">
        <v>0.81974683544303795</v>
      </c>
      <c r="AG458" s="169">
        <v>3.1339240506329116</v>
      </c>
      <c r="AH458" s="139">
        <v>0.73088607594936716</v>
      </c>
      <c r="AI458" s="169">
        <v>2.9658227848101268</v>
      </c>
      <c r="AJ458" s="170">
        <v>3.0498734177215194</v>
      </c>
      <c r="AK458" s="137">
        <v>0.78594936708860763</v>
      </c>
      <c r="AL458" s="169">
        <v>3.2240506329113927</v>
      </c>
      <c r="AM458" s="139">
        <v>0.74392405063291145</v>
      </c>
      <c r="AN458" s="169">
        <v>3.1182278481012657</v>
      </c>
      <c r="AO458" s="170">
        <v>3.1711392405063292</v>
      </c>
      <c r="AP458" s="171">
        <v>0.74</v>
      </c>
      <c r="AQ458" s="172">
        <v>3.14</v>
      </c>
      <c r="AR458" s="171">
        <v>0.77</v>
      </c>
      <c r="AS458" s="172">
        <v>3.18</v>
      </c>
      <c r="AT458" s="172">
        <v>3.16</v>
      </c>
      <c r="AU458" s="66">
        <v>6002061</v>
      </c>
      <c r="AV458" s="141">
        <v>6002000</v>
      </c>
    </row>
    <row r="459" spans="1:48" x14ac:dyDescent="0.2">
      <c r="A459" s="4">
        <v>450</v>
      </c>
      <c r="B459" s="129" t="s">
        <v>656</v>
      </c>
      <c r="C459" s="130" t="s">
        <v>67</v>
      </c>
      <c r="D459" s="57" t="s">
        <v>89</v>
      </c>
      <c r="E459" s="131">
        <v>9.7212411288991607E-2</v>
      </c>
      <c r="F459" s="132">
        <v>0.18779267412114198</v>
      </c>
      <c r="G459" s="133">
        <v>0.23670053845519068</v>
      </c>
      <c r="H459" s="132">
        <v>0.43213207625020633</v>
      </c>
      <c r="I459" s="134">
        <v>0.31246237518567455</v>
      </c>
      <c r="J459" s="58">
        <v>0.93</v>
      </c>
      <c r="K459" s="195">
        <v>3</v>
      </c>
      <c r="L459" s="193">
        <f t="shared" si="75"/>
        <v>0.51265060240963856</v>
      </c>
      <c r="M459" s="63">
        <f t="shared" si="75"/>
        <v>2.5177552710843374</v>
      </c>
      <c r="N459" s="60">
        <f t="shared" ref="N459:N522" si="77">AVERAGE(X459,AC459)</f>
        <v>0.42610768072289151</v>
      </c>
      <c r="O459" s="63">
        <f t="shared" ref="O459:O522" si="78">AVERAGE(Y459,AD459)</f>
        <v>2.3355391566265058</v>
      </c>
      <c r="P459" s="136">
        <f t="shared" ref="P459:P522" si="79">AVERAGE(Z459,AE459)</f>
        <v>2.4266472138554214</v>
      </c>
      <c r="Q459" s="60">
        <f t="shared" si="76"/>
        <v>0.60986301369863016</v>
      </c>
      <c r="R459" s="63">
        <f t="shared" ref="R459:R522" si="80">AVERAGE(AL459,AQ459)</f>
        <v>2.7055479452054794</v>
      </c>
      <c r="S459" s="60">
        <f t="shared" ref="S459:S522" si="81">AVERAGE(AM459,AR459)</f>
        <v>0.66280821917808219</v>
      </c>
      <c r="T459" s="63">
        <f t="shared" ref="T459:T522" si="82">AVERAGE(AN459,AS459)</f>
        <v>2.7676712328767121</v>
      </c>
      <c r="U459" s="230">
        <f t="shared" ref="U459:U522" si="83">AVERAGE(AO459,AT459)</f>
        <v>2.7391095890410959</v>
      </c>
      <c r="V459" s="62">
        <v>0.47499999999999998</v>
      </c>
      <c r="W459" s="63">
        <v>2.4641250000000001</v>
      </c>
      <c r="X459" s="62">
        <v>0.36962499999999998</v>
      </c>
      <c r="Y459" s="135">
        <v>2.2565</v>
      </c>
      <c r="Z459" s="136">
        <v>2.3603125</v>
      </c>
      <c r="AA459" s="137">
        <v>0.55030120481927713</v>
      </c>
      <c r="AB459" s="138">
        <v>2.5713855421686747</v>
      </c>
      <c r="AC459" s="139">
        <v>0.4825903614457831</v>
      </c>
      <c r="AD459" s="138">
        <v>2.4145783132530116</v>
      </c>
      <c r="AE459" s="140">
        <v>2.4929819277108431</v>
      </c>
      <c r="AF459" s="137">
        <v>0.68539393939393944</v>
      </c>
      <c r="AG459" s="169">
        <v>2.8631515151515154</v>
      </c>
      <c r="AH459" s="139">
        <v>0.53254545454545466</v>
      </c>
      <c r="AI459" s="169">
        <v>2.5695151515151515</v>
      </c>
      <c r="AJ459" s="170">
        <v>2.7163333333333335</v>
      </c>
      <c r="AK459" s="137">
        <v>0.65972602739726027</v>
      </c>
      <c r="AL459" s="169">
        <v>2.8210958904109589</v>
      </c>
      <c r="AM459" s="139">
        <v>0.65561643835616434</v>
      </c>
      <c r="AN459" s="169">
        <v>2.7353424657534244</v>
      </c>
      <c r="AO459" s="170">
        <v>2.7782191780821917</v>
      </c>
      <c r="AP459" s="171">
        <v>0.56000000000000005</v>
      </c>
      <c r="AQ459" s="172">
        <v>2.59</v>
      </c>
      <c r="AR459" s="171">
        <v>0.67</v>
      </c>
      <c r="AS459" s="172">
        <v>2.8</v>
      </c>
      <c r="AT459" s="172">
        <v>2.7</v>
      </c>
      <c r="AU459" s="66">
        <v>6001033</v>
      </c>
      <c r="AV459" s="141">
        <v>6001000</v>
      </c>
    </row>
    <row r="460" spans="1:48" x14ac:dyDescent="0.2">
      <c r="A460" s="4">
        <v>451</v>
      </c>
      <c r="B460" s="129" t="s">
        <v>657</v>
      </c>
      <c r="C460" s="130" t="s">
        <v>112</v>
      </c>
      <c r="D460" s="57" t="s">
        <v>658</v>
      </c>
      <c r="E460" s="131">
        <v>4.0749752964426733E-2</v>
      </c>
      <c r="F460" s="132">
        <v>0.11794589920948617</v>
      </c>
      <c r="G460" s="133">
        <v>0.10430027173913037</v>
      </c>
      <c r="H460" s="132">
        <v>0.27742835968379431</v>
      </c>
      <c r="I460" s="134">
        <v>0.20018712944664019</v>
      </c>
      <c r="J460" s="58">
        <v>0.66</v>
      </c>
      <c r="K460" s="195">
        <v>5</v>
      </c>
      <c r="L460" s="193">
        <f t="shared" si="75"/>
        <v>0.67731842885375504</v>
      </c>
      <c r="M460" s="63">
        <f t="shared" si="75"/>
        <v>2.8602359189723323</v>
      </c>
      <c r="N460" s="60">
        <f t="shared" si="77"/>
        <v>0.57763154644268777</v>
      </c>
      <c r="O460" s="63">
        <f t="shared" si="78"/>
        <v>2.6564352766798418</v>
      </c>
      <c r="P460" s="136">
        <f t="shared" si="79"/>
        <v>2.7583355978260871</v>
      </c>
      <c r="Q460" s="60">
        <f t="shared" si="76"/>
        <v>0.71806818181818177</v>
      </c>
      <c r="R460" s="63">
        <f t="shared" si="80"/>
        <v>2.9781818181818185</v>
      </c>
      <c r="S460" s="60">
        <f t="shared" si="81"/>
        <v>0.68193181818181814</v>
      </c>
      <c r="T460" s="63">
        <f t="shared" si="82"/>
        <v>2.9338636363636361</v>
      </c>
      <c r="U460" s="230">
        <f t="shared" si="83"/>
        <v>2.9585227272727272</v>
      </c>
      <c r="V460" s="62">
        <v>0.68901185770750994</v>
      </c>
      <c r="W460" s="63">
        <v>2.8335968379446643</v>
      </c>
      <c r="X460" s="62">
        <v>0.53245059288537544</v>
      </c>
      <c r="Y460" s="135">
        <v>2.5916205533596837</v>
      </c>
      <c r="Z460" s="136">
        <v>2.712608695652174</v>
      </c>
      <c r="AA460" s="137">
        <v>0.66562500000000002</v>
      </c>
      <c r="AB460" s="138">
        <v>2.8868749999999999</v>
      </c>
      <c r="AC460" s="139">
        <v>0.62281249999999999</v>
      </c>
      <c r="AD460" s="138">
        <v>2.7212500000000004</v>
      </c>
      <c r="AE460" s="140">
        <v>2.8040625000000001</v>
      </c>
      <c r="AF460" s="137">
        <v>0.64386281588447658</v>
      </c>
      <c r="AG460" s="169">
        <v>2.8151985559566786</v>
      </c>
      <c r="AH460" s="139">
        <v>0.6738628158844765</v>
      </c>
      <c r="AI460" s="169">
        <v>2.852346570397112</v>
      </c>
      <c r="AJ460" s="170">
        <v>2.8337725631768951</v>
      </c>
      <c r="AK460" s="137">
        <v>0.71613636363636368</v>
      </c>
      <c r="AL460" s="169">
        <v>2.9863636363636363</v>
      </c>
      <c r="AM460" s="139">
        <v>0.6438636363636363</v>
      </c>
      <c r="AN460" s="169">
        <v>2.8477272727272727</v>
      </c>
      <c r="AO460" s="170">
        <v>2.9170454545454545</v>
      </c>
      <c r="AP460" s="171">
        <v>0.72</v>
      </c>
      <c r="AQ460" s="172">
        <v>2.97</v>
      </c>
      <c r="AR460" s="171">
        <v>0.72</v>
      </c>
      <c r="AS460" s="172">
        <v>3.02</v>
      </c>
      <c r="AT460" s="172">
        <v>3</v>
      </c>
      <c r="AU460" s="66">
        <v>104023</v>
      </c>
      <c r="AV460" s="141">
        <v>104000</v>
      </c>
    </row>
    <row r="461" spans="1:48" x14ac:dyDescent="0.2">
      <c r="A461" s="4">
        <v>452</v>
      </c>
      <c r="B461" s="129" t="s">
        <v>659</v>
      </c>
      <c r="C461" s="130" t="s">
        <v>21</v>
      </c>
      <c r="D461" s="57" t="s">
        <v>660</v>
      </c>
      <c r="E461" s="131">
        <v>2.0332673424136916E-2</v>
      </c>
      <c r="F461" s="132">
        <v>4.4988253616302654E-2</v>
      </c>
      <c r="G461" s="133">
        <v>3.247543817970644E-2</v>
      </c>
      <c r="H461" s="132">
        <v>0.10304736828212402</v>
      </c>
      <c r="I461" s="134">
        <v>7.1517810949213612E-2</v>
      </c>
      <c r="J461" s="58">
        <v>0.75</v>
      </c>
      <c r="K461" s="195">
        <v>2</v>
      </c>
      <c r="L461" s="193">
        <f t="shared" si="75"/>
        <v>0.83134415584415589</v>
      </c>
      <c r="M461" s="63">
        <f t="shared" si="75"/>
        <v>3.2636093073593075</v>
      </c>
      <c r="N461" s="60">
        <f t="shared" si="77"/>
        <v>0.78856114718614723</v>
      </c>
      <c r="O461" s="63">
        <f t="shared" si="78"/>
        <v>3.1264648268398272</v>
      </c>
      <c r="P461" s="136">
        <f t="shared" si="79"/>
        <v>3.1950370670995669</v>
      </c>
      <c r="Q461" s="60">
        <f t="shared" si="76"/>
        <v>0.8516768292682928</v>
      </c>
      <c r="R461" s="63">
        <f t="shared" si="80"/>
        <v>3.3085975609756102</v>
      </c>
      <c r="S461" s="60">
        <f t="shared" si="81"/>
        <v>0.82103658536585367</v>
      </c>
      <c r="T461" s="63">
        <f t="shared" si="82"/>
        <v>3.2295121951219512</v>
      </c>
      <c r="U461" s="230">
        <f t="shared" si="83"/>
        <v>3.2665548780487805</v>
      </c>
      <c r="V461" s="62">
        <v>0.88214285714285712</v>
      </c>
      <c r="W461" s="63">
        <v>3.322976190476191</v>
      </c>
      <c r="X461" s="62">
        <v>0.78827380952380954</v>
      </c>
      <c r="Y461" s="135">
        <v>3.1022023809523809</v>
      </c>
      <c r="Z461" s="136">
        <v>3.2125892857142859</v>
      </c>
      <c r="AA461" s="137">
        <v>0.78054545454545454</v>
      </c>
      <c r="AB461" s="138">
        <v>3.2042424242424241</v>
      </c>
      <c r="AC461" s="139">
        <v>0.78884848484848491</v>
      </c>
      <c r="AD461" s="138">
        <v>3.150727272727273</v>
      </c>
      <c r="AE461" s="140">
        <v>3.1774848484848484</v>
      </c>
      <c r="AF461" s="137">
        <v>0.83388571428571434</v>
      </c>
      <c r="AG461" s="169">
        <v>3.2434285714285718</v>
      </c>
      <c r="AH461" s="139">
        <v>0.79988571428571431</v>
      </c>
      <c r="AI461" s="169">
        <v>3.0520571428571426</v>
      </c>
      <c r="AJ461" s="170">
        <v>3.1477428571428572</v>
      </c>
      <c r="AK461" s="137">
        <v>0.85335365853658551</v>
      </c>
      <c r="AL461" s="169">
        <v>3.2871951219512203</v>
      </c>
      <c r="AM461" s="139">
        <v>0.78207317073170746</v>
      </c>
      <c r="AN461" s="169">
        <v>3.1190243902439025</v>
      </c>
      <c r="AO461" s="170">
        <v>3.2031097560975614</v>
      </c>
      <c r="AP461" s="171">
        <v>0.85</v>
      </c>
      <c r="AQ461" s="172">
        <v>3.33</v>
      </c>
      <c r="AR461" s="171">
        <v>0.86</v>
      </c>
      <c r="AS461" s="172">
        <v>3.34</v>
      </c>
      <c r="AT461" s="172">
        <v>3.33</v>
      </c>
      <c r="AU461" s="66">
        <v>3302005</v>
      </c>
      <c r="AV461" s="141">
        <v>3302000</v>
      </c>
    </row>
    <row r="462" spans="1:48" x14ac:dyDescent="0.2">
      <c r="A462" s="4">
        <v>453</v>
      </c>
      <c r="B462" s="129" t="s">
        <v>661</v>
      </c>
      <c r="C462" s="130" t="s">
        <v>29</v>
      </c>
      <c r="D462" s="57" t="s">
        <v>660</v>
      </c>
      <c r="E462" s="131">
        <v>8.515254051135146E-2</v>
      </c>
      <c r="F462" s="132">
        <v>0.29204985378845771</v>
      </c>
      <c r="G462" s="133">
        <v>0.10999727254838254</v>
      </c>
      <c r="H462" s="132">
        <v>0.26706256892993308</v>
      </c>
      <c r="I462" s="134">
        <v>0.277056211359195</v>
      </c>
      <c r="J462" s="58">
        <v>0.56999999999999995</v>
      </c>
      <c r="K462" s="195">
        <v>2</v>
      </c>
      <c r="L462" s="193">
        <f t="shared" si="75"/>
        <v>0.70345648204503952</v>
      </c>
      <c r="M462" s="63">
        <f t="shared" si="75"/>
        <v>2.749416311625076</v>
      </c>
      <c r="N462" s="60">
        <f t="shared" si="77"/>
        <v>0.76282227632379795</v>
      </c>
      <c r="O462" s="63">
        <f t="shared" si="78"/>
        <v>3.0080502130249545</v>
      </c>
      <c r="P462" s="136">
        <f t="shared" si="79"/>
        <v>2.8787332623250155</v>
      </c>
      <c r="Q462" s="60">
        <f t="shared" si="76"/>
        <v>0.78860902255639098</v>
      </c>
      <c r="R462" s="63">
        <f t="shared" si="80"/>
        <v>3.0414661654135338</v>
      </c>
      <c r="S462" s="60">
        <f t="shared" si="81"/>
        <v>0.8728195488721805</v>
      </c>
      <c r="T462" s="63">
        <f t="shared" si="82"/>
        <v>3.2751127819548875</v>
      </c>
      <c r="U462" s="230">
        <f t="shared" si="83"/>
        <v>3.1557894736842105</v>
      </c>
      <c r="V462" s="62">
        <v>0.7296226415094339</v>
      </c>
      <c r="W462" s="63">
        <v>2.8077358490566038</v>
      </c>
      <c r="X462" s="62">
        <v>0.75377358490566038</v>
      </c>
      <c r="Y462" s="135">
        <v>2.9923584905660379</v>
      </c>
      <c r="Z462" s="136">
        <v>2.9000471698113208</v>
      </c>
      <c r="AA462" s="137">
        <v>0.67729032258064525</v>
      </c>
      <c r="AB462" s="138">
        <v>2.6910967741935488</v>
      </c>
      <c r="AC462" s="139">
        <v>0.77187096774193542</v>
      </c>
      <c r="AD462" s="138">
        <v>3.023741935483871</v>
      </c>
      <c r="AE462" s="140">
        <v>2.8574193548387097</v>
      </c>
      <c r="AF462" s="137">
        <v>0.68158620689655169</v>
      </c>
      <c r="AG462" s="169">
        <v>2.7835172413793101</v>
      </c>
      <c r="AH462" s="139">
        <v>0.84372413793103451</v>
      </c>
      <c r="AI462" s="169">
        <v>3.1768275862068966</v>
      </c>
      <c r="AJ462" s="170">
        <v>2.9801724137931034</v>
      </c>
      <c r="AK462" s="137">
        <v>0.76721804511278191</v>
      </c>
      <c r="AL462" s="169">
        <v>2.9729323308270676</v>
      </c>
      <c r="AM462" s="139">
        <v>0.86563909774436099</v>
      </c>
      <c r="AN462" s="169">
        <v>3.1502255639097747</v>
      </c>
      <c r="AO462" s="170">
        <v>3.061578947368421</v>
      </c>
      <c r="AP462" s="171">
        <v>0.81</v>
      </c>
      <c r="AQ462" s="172">
        <v>3.11</v>
      </c>
      <c r="AR462" s="171">
        <v>0.88</v>
      </c>
      <c r="AS462" s="172">
        <v>3.4</v>
      </c>
      <c r="AT462" s="172">
        <v>3.25</v>
      </c>
      <c r="AU462" s="66">
        <v>3302006</v>
      </c>
      <c r="AV462" s="141">
        <v>3302000</v>
      </c>
    </row>
    <row r="463" spans="1:48" x14ac:dyDescent="0.2">
      <c r="A463" s="4">
        <v>454</v>
      </c>
      <c r="B463" s="129" t="s">
        <v>663</v>
      </c>
      <c r="C463" s="130" t="s">
        <v>463</v>
      </c>
      <c r="D463" s="57" t="s">
        <v>59</v>
      </c>
      <c r="E463" s="131">
        <v>-1.3670807600649759E-2</v>
      </c>
      <c r="F463" s="132">
        <v>-0.11254617208742523</v>
      </c>
      <c r="G463" s="133">
        <v>4.2967454232019864E-2</v>
      </c>
      <c r="H463" s="132">
        <v>6.3473048748440952E-2</v>
      </c>
      <c r="I463" s="134">
        <v>-2.4536561669491697E-2</v>
      </c>
      <c r="J463" s="58">
        <v>0.95</v>
      </c>
      <c r="K463" s="195">
        <v>2</v>
      </c>
      <c r="L463" s="193">
        <f t="shared" si="75"/>
        <v>0.67661311529295753</v>
      </c>
      <c r="M463" s="63">
        <f t="shared" si="75"/>
        <v>2.9388923259335789</v>
      </c>
      <c r="N463" s="60">
        <f t="shared" si="77"/>
        <v>0.48284023807567245</v>
      </c>
      <c r="O463" s="63">
        <f t="shared" si="78"/>
        <v>2.4822000281746357</v>
      </c>
      <c r="P463" s="136">
        <f t="shared" si="79"/>
        <v>2.7105461770541073</v>
      </c>
      <c r="Q463" s="60">
        <f t="shared" si="76"/>
        <v>0.66294230769230778</v>
      </c>
      <c r="R463" s="63">
        <f t="shared" si="80"/>
        <v>2.8263461538461536</v>
      </c>
      <c r="S463" s="60">
        <f t="shared" si="81"/>
        <v>0.52580769230769231</v>
      </c>
      <c r="T463" s="63">
        <f t="shared" si="82"/>
        <v>2.5456730769230766</v>
      </c>
      <c r="U463" s="230">
        <f t="shared" si="83"/>
        <v>2.6860096153846156</v>
      </c>
      <c r="V463" s="62">
        <v>0.66950530035335687</v>
      </c>
      <c r="W463" s="63">
        <v>2.9301766784452301</v>
      </c>
      <c r="X463" s="62">
        <v>0.53943462897526506</v>
      </c>
      <c r="Y463" s="135">
        <v>2.5741342756183747</v>
      </c>
      <c r="Z463" s="136">
        <v>2.7521554770318026</v>
      </c>
      <c r="AA463" s="137">
        <v>0.6837209302325582</v>
      </c>
      <c r="AB463" s="138">
        <v>2.9476079734219272</v>
      </c>
      <c r="AC463" s="139">
        <v>0.42624584717607977</v>
      </c>
      <c r="AD463" s="138">
        <v>2.3902657807308971</v>
      </c>
      <c r="AE463" s="140">
        <v>2.6689368770764119</v>
      </c>
      <c r="AF463" s="137">
        <v>0.63100000000000001</v>
      </c>
      <c r="AG463" s="169">
        <v>2.7565714285714291</v>
      </c>
      <c r="AH463" s="139">
        <v>0.45821428571428574</v>
      </c>
      <c r="AI463" s="169">
        <v>2.422857142857143</v>
      </c>
      <c r="AJ463" s="170">
        <v>2.5897142857142859</v>
      </c>
      <c r="AK463" s="137">
        <v>0.6558846153846154</v>
      </c>
      <c r="AL463" s="169">
        <v>2.8426923076923076</v>
      </c>
      <c r="AM463" s="139">
        <v>0.52161538461538459</v>
      </c>
      <c r="AN463" s="169">
        <v>2.5413461538461539</v>
      </c>
      <c r="AO463" s="170">
        <v>2.6920192307692306</v>
      </c>
      <c r="AP463" s="171">
        <v>0.67</v>
      </c>
      <c r="AQ463" s="172">
        <v>2.81</v>
      </c>
      <c r="AR463" s="171">
        <v>0.53</v>
      </c>
      <c r="AS463" s="172">
        <v>2.5499999999999998</v>
      </c>
      <c r="AT463" s="172">
        <v>2.68</v>
      </c>
      <c r="AU463" s="66">
        <v>1608022</v>
      </c>
      <c r="AV463" s="141">
        <v>1608000</v>
      </c>
    </row>
    <row r="464" spans="1:48" x14ac:dyDescent="0.2">
      <c r="A464" s="4">
        <v>455</v>
      </c>
      <c r="B464" s="129" t="s">
        <v>866</v>
      </c>
      <c r="C464" s="130" t="s">
        <v>40</v>
      </c>
      <c r="D464" s="57" t="s">
        <v>867</v>
      </c>
      <c r="E464" s="131">
        <v>4.3162463320855604E-2</v>
      </c>
      <c r="F464" s="132">
        <v>0.13712660383816822</v>
      </c>
      <c r="G464" s="133">
        <v>7.928359233156701E-2</v>
      </c>
      <c r="H464" s="132">
        <v>0.22755448034702663</v>
      </c>
      <c r="I464" s="134">
        <v>0.18234054209259698</v>
      </c>
      <c r="J464" s="58">
        <v>0.55000000000000004</v>
      </c>
      <c r="K464" s="195">
        <v>1</v>
      </c>
      <c r="L464" s="193">
        <f t="shared" si="75"/>
        <v>0.7562408515962713</v>
      </c>
      <c r="M464" s="63">
        <f t="shared" si="75"/>
        <v>3.0491441143938758</v>
      </c>
      <c r="N464" s="60">
        <f t="shared" si="77"/>
        <v>0.69136834137009051</v>
      </c>
      <c r="O464" s="63">
        <f t="shared" si="78"/>
        <v>2.8948046356750732</v>
      </c>
      <c r="P464" s="136">
        <f t="shared" si="79"/>
        <v>2.9719743750344745</v>
      </c>
      <c r="Q464" s="60">
        <f t="shared" si="76"/>
        <v>0.79940331491712691</v>
      </c>
      <c r="R464" s="63">
        <f t="shared" si="80"/>
        <v>3.186270718232044</v>
      </c>
      <c r="S464" s="60">
        <f t="shared" si="81"/>
        <v>0.77065193370165752</v>
      </c>
      <c r="T464" s="63">
        <f t="shared" si="82"/>
        <v>3.1223591160220998</v>
      </c>
      <c r="U464" s="230">
        <f t="shared" si="83"/>
        <v>3.1543149171270715</v>
      </c>
      <c r="V464" s="62">
        <v>0.73125935162094768</v>
      </c>
      <c r="W464" s="63">
        <v>2.9889401496259351</v>
      </c>
      <c r="X464" s="62">
        <v>0.65966334164588525</v>
      </c>
      <c r="Y464" s="135">
        <v>2.8097256857855362</v>
      </c>
      <c r="Z464" s="136">
        <v>2.8993329177057356</v>
      </c>
      <c r="AA464" s="137">
        <v>0.78122235157159481</v>
      </c>
      <c r="AB464" s="138">
        <v>3.109348079161816</v>
      </c>
      <c r="AC464" s="139">
        <v>0.72307334109429577</v>
      </c>
      <c r="AD464" s="138">
        <v>2.9798835855646102</v>
      </c>
      <c r="AE464" s="140">
        <v>3.0446158323632133</v>
      </c>
      <c r="AF464" s="137">
        <v>0.79721218961625284</v>
      </c>
      <c r="AG464" s="169">
        <v>3.1491873589164787</v>
      </c>
      <c r="AH464" s="139">
        <v>0.73568848758465011</v>
      </c>
      <c r="AI464" s="169">
        <v>3.0241534988713319</v>
      </c>
      <c r="AJ464" s="170">
        <v>3.0866704288939051</v>
      </c>
      <c r="AK464" s="137">
        <v>0.77880662983425397</v>
      </c>
      <c r="AL464" s="169">
        <v>3.1425414364640876</v>
      </c>
      <c r="AM464" s="139">
        <v>0.72130386740331498</v>
      </c>
      <c r="AN464" s="169">
        <v>2.9747182320441992</v>
      </c>
      <c r="AO464" s="170">
        <v>3.0586298342541434</v>
      </c>
      <c r="AP464" s="171">
        <v>0.82</v>
      </c>
      <c r="AQ464" s="172">
        <v>3.23</v>
      </c>
      <c r="AR464" s="171">
        <v>0.82</v>
      </c>
      <c r="AS464" s="172">
        <v>3.27</v>
      </c>
      <c r="AT464" s="172">
        <v>3.25</v>
      </c>
      <c r="AU464" s="66">
        <v>406049</v>
      </c>
      <c r="AV464" s="141">
        <v>406000</v>
      </c>
    </row>
    <row r="465" spans="1:48" x14ac:dyDescent="0.2">
      <c r="A465" s="4">
        <v>456</v>
      </c>
      <c r="B465" s="129" t="s">
        <v>693</v>
      </c>
      <c r="C465" s="130" t="s">
        <v>53</v>
      </c>
      <c r="D465" s="57" t="s">
        <v>692</v>
      </c>
      <c r="E465" s="131">
        <v>-4.1820454492967896E-3</v>
      </c>
      <c r="F465" s="132">
        <v>-9.9885831945933923E-2</v>
      </c>
      <c r="G465" s="133">
        <v>5.1084057999920107E-2</v>
      </c>
      <c r="H465" s="132">
        <v>0.10803834836902748</v>
      </c>
      <c r="I465" s="134">
        <v>4.0762582115467794E-3</v>
      </c>
      <c r="J465" s="58">
        <v>0.74</v>
      </c>
      <c r="K465" s="195">
        <v>1</v>
      </c>
      <c r="L465" s="193">
        <f t="shared" si="75"/>
        <v>0.7318136243966652</v>
      </c>
      <c r="M465" s="63">
        <f t="shared" si="75"/>
        <v>3.0256513821851687</v>
      </c>
      <c r="N465" s="60">
        <f t="shared" si="77"/>
        <v>0.68482503290917074</v>
      </c>
      <c r="O465" s="63">
        <f t="shared" si="78"/>
        <v>2.9226793549802546</v>
      </c>
      <c r="P465" s="136">
        <f t="shared" si="79"/>
        <v>2.9741653685827116</v>
      </c>
      <c r="Q465" s="60">
        <f t="shared" si="76"/>
        <v>0.72763157894736841</v>
      </c>
      <c r="R465" s="63">
        <f t="shared" si="80"/>
        <v>2.9257655502392348</v>
      </c>
      <c r="S465" s="60">
        <f t="shared" si="81"/>
        <v>0.73590909090909085</v>
      </c>
      <c r="T465" s="63">
        <f t="shared" si="82"/>
        <v>3.030717703349282</v>
      </c>
      <c r="U465" s="230">
        <f t="shared" si="83"/>
        <v>2.9782416267942584</v>
      </c>
      <c r="V465" s="62">
        <v>0.66995283018867924</v>
      </c>
      <c r="W465" s="63">
        <v>2.9066981132075473</v>
      </c>
      <c r="X465" s="62">
        <v>0.63825471698113201</v>
      </c>
      <c r="Y465" s="135">
        <v>2.8707075471698111</v>
      </c>
      <c r="Z465" s="136">
        <v>2.888702830188679</v>
      </c>
      <c r="AA465" s="137">
        <v>0.79367441860465116</v>
      </c>
      <c r="AB465" s="138">
        <v>3.1446046511627905</v>
      </c>
      <c r="AC465" s="139">
        <v>0.73139534883720936</v>
      </c>
      <c r="AD465" s="138">
        <v>2.974651162790698</v>
      </c>
      <c r="AE465" s="140">
        <v>3.0596279069767442</v>
      </c>
      <c r="AF465" s="137">
        <v>0.81585714285714284</v>
      </c>
      <c r="AG465" s="169">
        <v>3.1918095238095239</v>
      </c>
      <c r="AH465" s="139">
        <v>0.78804761904761889</v>
      </c>
      <c r="AI465" s="169">
        <v>3.101571428571428</v>
      </c>
      <c r="AJ465" s="170">
        <v>3.1466904761904759</v>
      </c>
      <c r="AK465" s="137">
        <v>0.74526315789473685</v>
      </c>
      <c r="AL465" s="169">
        <v>2.961531100478469</v>
      </c>
      <c r="AM465" s="139">
        <v>0.70181818181818179</v>
      </c>
      <c r="AN465" s="169">
        <v>2.9514354066985646</v>
      </c>
      <c r="AO465" s="170">
        <v>2.9564832535885168</v>
      </c>
      <c r="AP465" s="171">
        <v>0.71</v>
      </c>
      <c r="AQ465" s="172">
        <v>2.89</v>
      </c>
      <c r="AR465" s="171">
        <v>0.77</v>
      </c>
      <c r="AS465" s="172">
        <v>3.11</v>
      </c>
      <c r="AT465" s="172">
        <v>3</v>
      </c>
      <c r="AU465" s="66">
        <v>1703022</v>
      </c>
      <c r="AV465" s="141">
        <v>1703000</v>
      </c>
    </row>
    <row r="466" spans="1:48" x14ac:dyDescent="0.2">
      <c r="A466" s="4">
        <v>457</v>
      </c>
      <c r="B466" s="129" t="s">
        <v>664</v>
      </c>
      <c r="C466" s="130" t="s">
        <v>21</v>
      </c>
      <c r="D466" s="57" t="s">
        <v>665</v>
      </c>
      <c r="E466" s="131">
        <v>-2.8295376709242426E-2</v>
      </c>
      <c r="F466" s="132">
        <v>2.7646035891833787E-2</v>
      </c>
      <c r="G466" s="133">
        <v>7.409566078683727E-2</v>
      </c>
      <c r="H466" s="132">
        <v>0.11722000511916475</v>
      </c>
      <c r="I466" s="134">
        <v>7.4933020505499215E-2</v>
      </c>
      <c r="J466" s="58">
        <v>0.75</v>
      </c>
      <c r="K466" s="195">
        <v>2</v>
      </c>
      <c r="L466" s="193">
        <f t="shared" si="75"/>
        <v>0.88237700936230357</v>
      </c>
      <c r="M466" s="63">
        <f t="shared" si="75"/>
        <v>3.3193267532238124</v>
      </c>
      <c r="N466" s="60">
        <f t="shared" si="77"/>
        <v>0.6587614820703056</v>
      </c>
      <c r="O466" s="63">
        <f t="shared" si="78"/>
        <v>2.8360793146087264</v>
      </c>
      <c r="P466" s="136">
        <f t="shared" si="79"/>
        <v>3.0777030339162694</v>
      </c>
      <c r="Q466" s="60">
        <f t="shared" si="76"/>
        <v>0.85408163265306114</v>
      </c>
      <c r="R466" s="63">
        <f t="shared" si="80"/>
        <v>3.3469727891156462</v>
      </c>
      <c r="S466" s="60">
        <f t="shared" si="81"/>
        <v>0.73285714285714287</v>
      </c>
      <c r="T466" s="63">
        <f t="shared" si="82"/>
        <v>2.9532993197278912</v>
      </c>
      <c r="U466" s="230">
        <f t="shared" si="83"/>
        <v>3.1526360544217686</v>
      </c>
      <c r="V466" s="62">
        <v>0.86547297297297299</v>
      </c>
      <c r="W466" s="63">
        <v>3.3047972972972977</v>
      </c>
      <c r="X466" s="62">
        <v>0.65020270270270275</v>
      </c>
      <c r="Y466" s="135">
        <v>2.8140540540540542</v>
      </c>
      <c r="Z466" s="136">
        <v>3.0594256756756759</v>
      </c>
      <c r="AA466" s="137">
        <v>0.89928104575163403</v>
      </c>
      <c r="AB466" s="138">
        <v>3.3338562091503272</v>
      </c>
      <c r="AC466" s="139">
        <v>0.66732026143790846</v>
      </c>
      <c r="AD466" s="138">
        <v>2.8581045751633987</v>
      </c>
      <c r="AE466" s="140">
        <v>3.0959803921568629</v>
      </c>
      <c r="AF466" s="137">
        <v>0.86506578947368418</v>
      </c>
      <c r="AG466" s="169">
        <v>3.321315789473684</v>
      </c>
      <c r="AH466" s="139">
        <v>0.67585526315789479</v>
      </c>
      <c r="AI466" s="169">
        <v>2.8802631578947366</v>
      </c>
      <c r="AJ466" s="170">
        <v>3.1007894736842103</v>
      </c>
      <c r="AK466" s="137">
        <v>0.85816326530612241</v>
      </c>
      <c r="AL466" s="169">
        <v>3.3839455782312924</v>
      </c>
      <c r="AM466" s="139">
        <v>0.70571428571428574</v>
      </c>
      <c r="AN466" s="169">
        <v>2.9865986394557824</v>
      </c>
      <c r="AO466" s="170">
        <v>3.1852721088435372</v>
      </c>
      <c r="AP466" s="171">
        <v>0.85</v>
      </c>
      <c r="AQ466" s="172">
        <v>3.31</v>
      </c>
      <c r="AR466" s="171">
        <v>0.76</v>
      </c>
      <c r="AS466" s="172">
        <v>2.92</v>
      </c>
      <c r="AT466" s="172">
        <v>3.12</v>
      </c>
      <c r="AU466" s="66">
        <v>3211022</v>
      </c>
      <c r="AV466" s="141">
        <v>3211000</v>
      </c>
    </row>
    <row r="467" spans="1:48" x14ac:dyDescent="0.2">
      <c r="A467" s="4">
        <v>458</v>
      </c>
      <c r="B467" s="129" t="s">
        <v>666</v>
      </c>
      <c r="C467" s="130" t="s">
        <v>29</v>
      </c>
      <c r="D467" s="57" t="s">
        <v>665</v>
      </c>
      <c r="E467" s="131">
        <v>4.3670663582992209E-2</v>
      </c>
      <c r="F467" s="132">
        <v>-1.9561714997331947E-2</v>
      </c>
      <c r="G467" s="133">
        <v>8.9086461483721791E-2</v>
      </c>
      <c r="H467" s="132">
        <v>0.14219153175591526</v>
      </c>
      <c r="I467" s="134">
        <v>5.8814908379291708E-2</v>
      </c>
      <c r="J467" s="58">
        <v>0.61</v>
      </c>
      <c r="K467" s="195">
        <v>2</v>
      </c>
      <c r="L467" s="193">
        <f t="shared" si="75"/>
        <v>0.64812933641700776</v>
      </c>
      <c r="M467" s="63">
        <f t="shared" si="75"/>
        <v>2.7711617149973318</v>
      </c>
      <c r="N467" s="60">
        <f t="shared" si="77"/>
        <v>0.70091353851627825</v>
      </c>
      <c r="O467" s="63">
        <f t="shared" si="78"/>
        <v>2.8944084682440847</v>
      </c>
      <c r="P467" s="136">
        <f t="shared" si="79"/>
        <v>2.8327850916207082</v>
      </c>
      <c r="Q467" s="60">
        <f t="shared" si="76"/>
        <v>0.69179999999999997</v>
      </c>
      <c r="R467" s="63">
        <f t="shared" si="80"/>
        <v>2.7515999999999998</v>
      </c>
      <c r="S467" s="60">
        <f t="shared" si="81"/>
        <v>0.79</v>
      </c>
      <c r="T467" s="63">
        <f t="shared" si="82"/>
        <v>3.0366</v>
      </c>
      <c r="U467" s="230">
        <f t="shared" si="83"/>
        <v>2.8915999999999999</v>
      </c>
      <c r="V467" s="62">
        <v>0.68547945205479466</v>
      </c>
      <c r="W467" s="63">
        <v>2.8197260273972606</v>
      </c>
      <c r="X467" s="62">
        <v>0.72767123287671232</v>
      </c>
      <c r="Y467" s="135">
        <v>2.9097260273972601</v>
      </c>
      <c r="Z467" s="136">
        <v>2.8647260273972606</v>
      </c>
      <c r="AA467" s="137">
        <v>0.61077922077922087</v>
      </c>
      <c r="AB467" s="138">
        <v>2.7225974025974025</v>
      </c>
      <c r="AC467" s="139">
        <v>0.67415584415584417</v>
      </c>
      <c r="AD467" s="138">
        <v>2.8790909090909089</v>
      </c>
      <c r="AE467" s="140">
        <v>2.8008441558441559</v>
      </c>
      <c r="AF467" s="137">
        <v>0.6707142857142856</v>
      </c>
      <c r="AG467" s="169">
        <v>2.8160714285714286</v>
      </c>
      <c r="AH467" s="139">
        <v>0.69178571428571423</v>
      </c>
      <c r="AI467" s="169">
        <v>2.8913095238095239</v>
      </c>
      <c r="AJ467" s="170">
        <v>2.8536904761904762</v>
      </c>
      <c r="AK467" s="137">
        <v>0.61360000000000003</v>
      </c>
      <c r="AL467" s="169">
        <v>2.6132</v>
      </c>
      <c r="AM467" s="139">
        <v>0.75</v>
      </c>
      <c r="AN467" s="169">
        <v>2.9731999999999998</v>
      </c>
      <c r="AO467" s="170">
        <v>2.7931999999999997</v>
      </c>
      <c r="AP467" s="171">
        <v>0.77</v>
      </c>
      <c r="AQ467" s="172">
        <v>2.89</v>
      </c>
      <c r="AR467" s="171">
        <v>0.83</v>
      </c>
      <c r="AS467" s="172">
        <v>3.1</v>
      </c>
      <c r="AT467" s="172">
        <v>2.99</v>
      </c>
      <c r="AU467" s="66">
        <v>3211035</v>
      </c>
      <c r="AV467" s="141">
        <v>3211000</v>
      </c>
    </row>
    <row r="468" spans="1:48" x14ac:dyDescent="0.2">
      <c r="A468" s="4">
        <v>459</v>
      </c>
      <c r="B468" s="129" t="s">
        <v>667</v>
      </c>
      <c r="C468" s="130" t="s">
        <v>21</v>
      </c>
      <c r="D468" s="57" t="s">
        <v>495</v>
      </c>
      <c r="E468" s="131">
        <v>0.16777892561983471</v>
      </c>
      <c r="F468" s="132">
        <v>0.43308970385674872</v>
      </c>
      <c r="G468" s="133">
        <v>0.21018451561065199</v>
      </c>
      <c r="H468" s="132">
        <v>0.41373220844811787</v>
      </c>
      <c r="I468" s="134">
        <v>0.42591095615243368</v>
      </c>
      <c r="J468" s="58">
        <v>0.87</v>
      </c>
      <c r="K468" s="195">
        <v>2</v>
      </c>
      <c r="L468" s="193">
        <f t="shared" si="75"/>
        <v>0.43420454545454551</v>
      </c>
      <c r="M468" s="63">
        <f t="shared" si="75"/>
        <v>2.2886458333333337</v>
      </c>
      <c r="N468" s="60">
        <f t="shared" si="77"/>
        <v>0.41411300505050508</v>
      </c>
      <c r="O468" s="63">
        <f t="shared" si="78"/>
        <v>2.3264330808080809</v>
      </c>
      <c r="P468" s="136">
        <f t="shared" si="79"/>
        <v>2.3075394570707068</v>
      </c>
      <c r="Q468" s="60">
        <f t="shared" si="76"/>
        <v>0.60198347107438022</v>
      </c>
      <c r="R468" s="63">
        <f t="shared" si="80"/>
        <v>2.7217355371900824</v>
      </c>
      <c r="S468" s="60">
        <f t="shared" si="81"/>
        <v>0.62429752066115707</v>
      </c>
      <c r="T468" s="63">
        <f t="shared" si="82"/>
        <v>2.7401652892561987</v>
      </c>
      <c r="U468" s="230">
        <f t="shared" si="83"/>
        <v>2.7334504132231405</v>
      </c>
      <c r="V468" s="62">
        <v>0.4092424242424243</v>
      </c>
      <c r="W468" s="63">
        <v>2.2541666666666669</v>
      </c>
      <c r="X468" s="62">
        <v>0.38371212121212123</v>
      </c>
      <c r="Y468" s="135">
        <v>2.2268939393939391</v>
      </c>
      <c r="Z468" s="136">
        <v>2.2405303030303028</v>
      </c>
      <c r="AA468" s="137">
        <v>0.45916666666666672</v>
      </c>
      <c r="AB468" s="138">
        <v>2.3231250000000001</v>
      </c>
      <c r="AC468" s="139">
        <v>0.44451388888888888</v>
      </c>
      <c r="AD468" s="138">
        <v>2.4259722222222222</v>
      </c>
      <c r="AE468" s="140">
        <v>2.3745486111111109</v>
      </c>
      <c r="AF468" s="137">
        <v>0.61324074074074075</v>
      </c>
      <c r="AG468" s="169">
        <v>2.7262037037037037</v>
      </c>
      <c r="AH468" s="139">
        <v>0.61222222222222222</v>
      </c>
      <c r="AI468" s="169">
        <v>2.7016666666666667</v>
      </c>
      <c r="AJ468" s="170">
        <v>2.7139351851851852</v>
      </c>
      <c r="AK468" s="137">
        <v>0.65396694214876039</v>
      </c>
      <c r="AL468" s="169">
        <v>2.8434710743801652</v>
      </c>
      <c r="AM468" s="139">
        <v>0.5785950413223141</v>
      </c>
      <c r="AN468" s="169">
        <v>2.650330578512397</v>
      </c>
      <c r="AO468" s="170">
        <v>2.7469008264462813</v>
      </c>
      <c r="AP468" s="171">
        <v>0.55000000000000004</v>
      </c>
      <c r="AQ468" s="172">
        <v>2.6</v>
      </c>
      <c r="AR468" s="171">
        <v>0.67</v>
      </c>
      <c r="AS468" s="172">
        <v>2.83</v>
      </c>
      <c r="AT468" s="172">
        <v>2.72</v>
      </c>
      <c r="AU468" s="66">
        <v>6202022</v>
      </c>
      <c r="AV468" s="141">
        <v>6202000</v>
      </c>
    </row>
    <row r="469" spans="1:48" x14ac:dyDescent="0.2">
      <c r="A469" s="4">
        <v>460</v>
      </c>
      <c r="B469" s="129" t="s">
        <v>334</v>
      </c>
      <c r="C469" s="130" t="s">
        <v>31</v>
      </c>
      <c r="D469" s="57" t="s">
        <v>114</v>
      </c>
      <c r="E469" s="131">
        <v>0.15922943649331028</v>
      </c>
      <c r="F469" s="132">
        <v>0.41209207138066883</v>
      </c>
      <c r="G469" s="133">
        <v>0.24430189300427496</v>
      </c>
      <c r="H469" s="132">
        <v>0.4958287972012827</v>
      </c>
      <c r="I469" s="134">
        <v>0.45146043429097604</v>
      </c>
      <c r="J469" s="58">
        <v>0.98</v>
      </c>
      <c r="K469" s="195">
        <v>5</v>
      </c>
      <c r="L469" s="193">
        <f t="shared" si="75"/>
        <v>0.31805674771721598</v>
      </c>
      <c r="M469" s="63">
        <f t="shared" si="75"/>
        <v>1.8973158233561733</v>
      </c>
      <c r="N469" s="60">
        <f t="shared" si="77"/>
        <v>0.36082968594309339</v>
      </c>
      <c r="O469" s="63">
        <f t="shared" si="78"/>
        <v>2.196852123851349</v>
      </c>
      <c r="P469" s="136">
        <f t="shared" si="79"/>
        <v>2.0470839736037609</v>
      </c>
      <c r="Q469" s="60">
        <f t="shared" si="76"/>
        <v>0.47728618421052627</v>
      </c>
      <c r="R469" s="63">
        <f t="shared" si="80"/>
        <v>2.3094078947368422</v>
      </c>
      <c r="S469" s="60">
        <f t="shared" si="81"/>
        <v>0.60513157894736835</v>
      </c>
      <c r="T469" s="63">
        <f t="shared" si="82"/>
        <v>2.6926809210526317</v>
      </c>
      <c r="U469" s="230">
        <f t="shared" si="83"/>
        <v>2.498544407894737</v>
      </c>
      <c r="V469" s="62">
        <v>0.29104060913705587</v>
      </c>
      <c r="W469" s="63">
        <v>1.8343401015228427</v>
      </c>
      <c r="X469" s="62">
        <v>0.33174683544303801</v>
      </c>
      <c r="Y469" s="135">
        <v>2.1288354430379748</v>
      </c>
      <c r="Z469" s="136">
        <v>1.9815877722804087</v>
      </c>
      <c r="AA469" s="137">
        <v>0.34507288629737609</v>
      </c>
      <c r="AB469" s="138">
        <v>1.9602915451895042</v>
      </c>
      <c r="AC469" s="139">
        <v>0.38991253644314872</v>
      </c>
      <c r="AD469" s="138">
        <v>2.2648688046647232</v>
      </c>
      <c r="AE469" s="140">
        <v>2.1125801749271136</v>
      </c>
      <c r="AF469" s="137">
        <v>0.41087542087542089</v>
      </c>
      <c r="AG469" s="169">
        <v>2.1121885521885524</v>
      </c>
      <c r="AH469" s="139">
        <v>0.52087542087542094</v>
      </c>
      <c r="AI469" s="169">
        <v>2.5308754208754207</v>
      </c>
      <c r="AJ469" s="170">
        <v>2.3215319865319866</v>
      </c>
      <c r="AK469" s="137">
        <v>0.38457236842105263</v>
      </c>
      <c r="AL469" s="169">
        <v>2.0988157894736839</v>
      </c>
      <c r="AM469" s="139">
        <v>0.55026315789473679</v>
      </c>
      <c r="AN469" s="169">
        <v>2.5753618421052633</v>
      </c>
      <c r="AO469" s="170">
        <v>2.3370888157894738</v>
      </c>
      <c r="AP469" s="171">
        <v>0.56999999999999995</v>
      </c>
      <c r="AQ469" s="172">
        <v>2.52</v>
      </c>
      <c r="AR469" s="171">
        <v>0.66</v>
      </c>
      <c r="AS469" s="172">
        <v>2.81</v>
      </c>
      <c r="AT469" s="172">
        <v>2.66</v>
      </c>
      <c r="AU469" s="66">
        <v>5403018</v>
      </c>
      <c r="AV469" s="141">
        <v>5403000</v>
      </c>
    </row>
    <row r="470" spans="1:48" x14ac:dyDescent="0.2">
      <c r="A470" s="4">
        <v>461</v>
      </c>
      <c r="B470" s="129" t="s">
        <v>668</v>
      </c>
      <c r="C470" s="130" t="s">
        <v>112</v>
      </c>
      <c r="D470" s="57" t="s">
        <v>1137</v>
      </c>
      <c r="E470" s="131">
        <v>0.10632142857142857</v>
      </c>
      <c r="F470" s="132">
        <v>0.16560620300751872</v>
      </c>
      <c r="G470" s="133">
        <v>7.895300751879708E-2</v>
      </c>
      <c r="H470" s="132">
        <v>0.11504041353383476</v>
      </c>
      <c r="I470" s="134">
        <v>0.14032330827067652</v>
      </c>
      <c r="J470" s="58">
        <v>0.91</v>
      </c>
      <c r="K470" s="195">
        <v>1</v>
      </c>
      <c r="L470" s="193">
        <f t="shared" si="75"/>
        <v>0.55474999999999997</v>
      </c>
      <c r="M470" s="63">
        <f t="shared" si="75"/>
        <v>2.5639473684210525</v>
      </c>
      <c r="N470" s="60">
        <f t="shared" si="77"/>
        <v>0.56711842105263155</v>
      </c>
      <c r="O470" s="63">
        <f t="shared" si="78"/>
        <v>2.6795131578947369</v>
      </c>
      <c r="P470" s="136">
        <f t="shared" si="79"/>
        <v>2.6217302631578949</v>
      </c>
      <c r="Q470" s="60">
        <f t="shared" si="76"/>
        <v>0.66107142857142853</v>
      </c>
      <c r="R470" s="63">
        <f t="shared" si="80"/>
        <v>2.7295535714285712</v>
      </c>
      <c r="S470" s="60">
        <f t="shared" si="81"/>
        <v>0.64607142857142863</v>
      </c>
      <c r="T470" s="63">
        <f t="shared" si="82"/>
        <v>2.7945535714285716</v>
      </c>
      <c r="U470" s="230">
        <f t="shared" si="83"/>
        <v>2.7620535714285714</v>
      </c>
      <c r="V470" s="62">
        <v>0.49749999999999994</v>
      </c>
      <c r="W470" s="63">
        <v>2.4978947368421052</v>
      </c>
      <c r="X470" s="62">
        <v>0.53223684210526312</v>
      </c>
      <c r="Y470" s="135">
        <v>2.5730263157894737</v>
      </c>
      <c r="Z470" s="136">
        <v>2.5354605263157897</v>
      </c>
      <c r="AA470" s="137">
        <v>0.61199999999999999</v>
      </c>
      <c r="AB470" s="138">
        <v>2.63</v>
      </c>
      <c r="AC470" s="139">
        <v>0.60199999999999998</v>
      </c>
      <c r="AD470" s="138">
        <v>2.786</v>
      </c>
      <c r="AE470" s="140">
        <v>2.7080000000000002</v>
      </c>
      <c r="AF470" s="137">
        <v>0.57123287671232881</v>
      </c>
      <c r="AG470" s="169">
        <v>2.6131506849315067</v>
      </c>
      <c r="AH470" s="139">
        <v>0.6594520547945204</v>
      </c>
      <c r="AI470" s="169">
        <v>2.8371232876712327</v>
      </c>
      <c r="AJ470" s="170">
        <v>2.7251369863013695</v>
      </c>
      <c r="AK470" s="137">
        <v>0.62214285714285711</v>
      </c>
      <c r="AL470" s="169">
        <v>2.6091071428571428</v>
      </c>
      <c r="AM470" s="139">
        <v>0.53214285714285714</v>
      </c>
      <c r="AN470" s="169">
        <v>2.519107142857143</v>
      </c>
      <c r="AO470" s="170">
        <v>2.5641071428571429</v>
      </c>
      <c r="AP470" s="171">
        <v>0.7</v>
      </c>
      <c r="AQ470" s="172">
        <v>2.85</v>
      </c>
      <c r="AR470" s="171">
        <v>0.76</v>
      </c>
      <c r="AS470" s="172">
        <v>3.07</v>
      </c>
      <c r="AT470" s="172">
        <v>2.96</v>
      </c>
      <c r="AU470" s="66">
        <v>1704022</v>
      </c>
      <c r="AV470" s="141">
        <v>1704000</v>
      </c>
    </row>
    <row r="471" spans="1:48" x14ac:dyDescent="0.2">
      <c r="A471" s="4">
        <v>462</v>
      </c>
      <c r="B471" s="129" t="s">
        <v>669</v>
      </c>
      <c r="C471" s="130" t="s">
        <v>21</v>
      </c>
      <c r="D471" s="57" t="s">
        <v>670</v>
      </c>
      <c r="E471" s="131">
        <v>-1.5730086580086566E-2</v>
      </c>
      <c r="F471" s="132">
        <v>-9.6094083694083565E-2</v>
      </c>
      <c r="G471" s="133">
        <v>0.10208643578643573</v>
      </c>
      <c r="H471" s="132">
        <v>0.2295033189033191</v>
      </c>
      <c r="I471" s="134">
        <v>6.6704617604617766E-2</v>
      </c>
      <c r="J471" s="58">
        <v>0.88</v>
      </c>
      <c r="K471" s="195">
        <v>4</v>
      </c>
      <c r="L471" s="193">
        <f t="shared" si="75"/>
        <v>0.65557857142857145</v>
      </c>
      <c r="M471" s="63">
        <f t="shared" si="75"/>
        <v>2.8981142857142856</v>
      </c>
      <c r="N471" s="60">
        <f t="shared" si="77"/>
        <v>0.5608428571428572</v>
      </c>
      <c r="O471" s="63">
        <f t="shared" si="78"/>
        <v>2.6479714285714282</v>
      </c>
      <c r="P471" s="136">
        <f t="shared" si="79"/>
        <v>2.7730428571428569</v>
      </c>
      <c r="Q471" s="60">
        <f t="shared" si="76"/>
        <v>0.63984848484848489</v>
      </c>
      <c r="R471" s="63">
        <f t="shared" si="80"/>
        <v>2.8020202020202021</v>
      </c>
      <c r="S471" s="60">
        <f t="shared" si="81"/>
        <v>0.66292929292929292</v>
      </c>
      <c r="T471" s="63">
        <f t="shared" si="82"/>
        <v>2.8774747474747473</v>
      </c>
      <c r="U471" s="230">
        <f t="shared" si="83"/>
        <v>2.8397474747474747</v>
      </c>
      <c r="V471" s="62">
        <v>0.6503000000000001</v>
      </c>
      <c r="W471" s="63">
        <v>2.9108000000000001</v>
      </c>
      <c r="X471" s="62">
        <v>0.53939999999999999</v>
      </c>
      <c r="Y471" s="135">
        <v>2.6107999999999998</v>
      </c>
      <c r="Z471" s="136">
        <v>2.7607999999999997</v>
      </c>
      <c r="AA471" s="137">
        <v>0.66085714285714281</v>
      </c>
      <c r="AB471" s="138">
        <v>2.8854285714285712</v>
      </c>
      <c r="AC471" s="139">
        <v>0.5822857142857143</v>
      </c>
      <c r="AD471" s="138">
        <v>2.6851428571428571</v>
      </c>
      <c r="AE471" s="140">
        <v>2.7852857142857141</v>
      </c>
      <c r="AF471" s="137">
        <v>0.66718750000000004</v>
      </c>
      <c r="AG471" s="169">
        <v>2.8234375000000003</v>
      </c>
      <c r="AH471" s="139">
        <v>0.62250000000000005</v>
      </c>
      <c r="AI471" s="169">
        <v>2.7278125000000002</v>
      </c>
      <c r="AJ471" s="170">
        <v>2.7756250000000002</v>
      </c>
      <c r="AK471" s="137">
        <v>0.69969696969696971</v>
      </c>
      <c r="AL471" s="169">
        <v>2.904040404040404</v>
      </c>
      <c r="AM471" s="139">
        <v>0.65585858585858592</v>
      </c>
      <c r="AN471" s="169">
        <v>2.7949494949494951</v>
      </c>
      <c r="AO471" s="170">
        <v>2.8494949494949493</v>
      </c>
      <c r="AP471" s="171">
        <v>0.57999999999999996</v>
      </c>
      <c r="AQ471" s="172">
        <v>2.7</v>
      </c>
      <c r="AR471" s="171">
        <v>0.67</v>
      </c>
      <c r="AS471" s="172">
        <v>2.96</v>
      </c>
      <c r="AT471" s="172">
        <v>2.83</v>
      </c>
      <c r="AU471" s="66">
        <v>3104005</v>
      </c>
      <c r="AV471" s="141">
        <v>3104000</v>
      </c>
    </row>
    <row r="472" spans="1:48" x14ac:dyDescent="0.2">
      <c r="A472" s="4">
        <v>463</v>
      </c>
      <c r="B472" s="129" t="s">
        <v>671</v>
      </c>
      <c r="C472" s="130" t="s">
        <v>29</v>
      </c>
      <c r="D472" s="57" t="s">
        <v>670</v>
      </c>
      <c r="E472" s="131">
        <v>7.9058956916099765E-2</v>
      </c>
      <c r="F472" s="132">
        <v>0.12192063492063454</v>
      </c>
      <c r="G472" s="133">
        <v>0.12763492063492066</v>
      </c>
      <c r="H472" s="132">
        <v>0.23190249433106569</v>
      </c>
      <c r="I472" s="134">
        <v>0.17691156462585012</v>
      </c>
      <c r="J472" s="58">
        <v>0.85</v>
      </c>
      <c r="K472" s="195">
        <v>4</v>
      </c>
      <c r="L472" s="193">
        <f t="shared" si="75"/>
        <v>0.49205215419501136</v>
      </c>
      <c r="M472" s="63">
        <f t="shared" si="75"/>
        <v>2.4339682539682541</v>
      </c>
      <c r="N472" s="60">
        <f t="shared" si="77"/>
        <v>0.55825396825396822</v>
      </c>
      <c r="O472" s="63">
        <f t="shared" si="78"/>
        <v>2.6020975056689344</v>
      </c>
      <c r="P472" s="136">
        <f t="shared" si="79"/>
        <v>2.5180328798185942</v>
      </c>
      <c r="Q472" s="60">
        <f t="shared" si="76"/>
        <v>0.57111111111111112</v>
      </c>
      <c r="R472" s="63">
        <f t="shared" si="80"/>
        <v>2.5558888888888887</v>
      </c>
      <c r="S472" s="60">
        <f t="shared" si="81"/>
        <v>0.68588888888888888</v>
      </c>
      <c r="T472" s="63">
        <f t="shared" si="82"/>
        <v>2.8340000000000001</v>
      </c>
      <c r="U472" s="230">
        <f t="shared" si="83"/>
        <v>2.6949444444444444</v>
      </c>
      <c r="V472" s="62">
        <v>0.514920634920635</v>
      </c>
      <c r="W472" s="63">
        <v>2.4650793650793652</v>
      </c>
      <c r="X472" s="62">
        <v>0.50793650793650802</v>
      </c>
      <c r="Y472" s="135">
        <v>2.548888888888889</v>
      </c>
      <c r="Z472" s="136">
        <v>2.5069841269841273</v>
      </c>
      <c r="AA472" s="137">
        <v>0.46918367346938777</v>
      </c>
      <c r="AB472" s="138">
        <v>2.402857142857143</v>
      </c>
      <c r="AC472" s="139">
        <v>0.60857142857142854</v>
      </c>
      <c r="AD472" s="138">
        <v>2.6553061224489798</v>
      </c>
      <c r="AE472" s="140">
        <v>2.5290816326530612</v>
      </c>
      <c r="AF472" s="137">
        <v>0.54</v>
      </c>
      <c r="AG472" s="169">
        <v>2.54</v>
      </c>
      <c r="AH472" s="139">
        <v>0.77500000000000002</v>
      </c>
      <c r="AI472" s="169">
        <v>2.8850000000000002</v>
      </c>
      <c r="AJ472" s="170">
        <v>2.7125000000000004</v>
      </c>
      <c r="AK472" s="137">
        <v>0.55222222222222217</v>
      </c>
      <c r="AL472" s="169">
        <v>2.5617777777777775</v>
      </c>
      <c r="AM472" s="139">
        <v>0.62177777777777776</v>
      </c>
      <c r="AN472" s="169">
        <v>2.718</v>
      </c>
      <c r="AO472" s="170">
        <v>2.6398888888888887</v>
      </c>
      <c r="AP472" s="171">
        <v>0.59</v>
      </c>
      <c r="AQ472" s="172">
        <v>2.5499999999999998</v>
      </c>
      <c r="AR472" s="171">
        <v>0.75</v>
      </c>
      <c r="AS472" s="172">
        <v>2.95</v>
      </c>
      <c r="AT472" s="172">
        <v>2.75</v>
      </c>
      <c r="AU472" s="66">
        <v>3104006</v>
      </c>
      <c r="AV472" s="141">
        <v>3104000</v>
      </c>
    </row>
    <row r="473" spans="1:48" x14ac:dyDescent="0.2">
      <c r="A473" s="4">
        <v>464</v>
      </c>
      <c r="B473" s="129" t="s">
        <v>1138</v>
      </c>
      <c r="C473" s="130" t="s">
        <v>48</v>
      </c>
      <c r="D473" s="57" t="s">
        <v>106</v>
      </c>
      <c r="E473" s="131">
        <v>0.15600346684353905</v>
      </c>
      <c r="F473" s="132">
        <v>0.43511787252739476</v>
      </c>
      <c r="G473" s="133">
        <v>0.26977513461565816</v>
      </c>
      <c r="H473" s="132">
        <v>0.64824767950576856</v>
      </c>
      <c r="I473" s="134">
        <v>0.54168277601658188</v>
      </c>
      <c r="J473" s="58">
        <v>0.79</v>
      </c>
      <c r="K473" s="195">
        <v>1</v>
      </c>
      <c r="L473" s="193">
        <f t="shared" si="75"/>
        <v>0.54661121205554353</v>
      </c>
      <c r="M473" s="63">
        <f t="shared" si="75"/>
        <v>2.5646527696744403</v>
      </c>
      <c r="N473" s="60">
        <f t="shared" si="77"/>
        <v>0.43793128740269049</v>
      </c>
      <c r="O473" s="63">
        <f t="shared" si="78"/>
        <v>2.312394522329094</v>
      </c>
      <c r="P473" s="136">
        <f t="shared" si="79"/>
        <v>2.4385236460017667</v>
      </c>
      <c r="Q473" s="60">
        <f t="shared" si="76"/>
        <v>0.70261467889908258</v>
      </c>
      <c r="R473" s="63">
        <f t="shared" si="80"/>
        <v>2.9997706422018351</v>
      </c>
      <c r="S473" s="60">
        <f t="shared" si="81"/>
        <v>0.70770642201834866</v>
      </c>
      <c r="T473" s="63">
        <f t="shared" si="82"/>
        <v>2.9606422018348626</v>
      </c>
      <c r="U473" s="230">
        <f t="shared" si="83"/>
        <v>2.9802064220183486</v>
      </c>
      <c r="V473" s="62">
        <v>0.47656903765690373</v>
      </c>
      <c r="W473" s="63">
        <v>2.433807531380753</v>
      </c>
      <c r="X473" s="62">
        <v>0.40012552301255233</v>
      </c>
      <c r="Y473" s="135">
        <v>2.2710041841004185</v>
      </c>
      <c r="Z473" s="136">
        <v>2.3524058577405857</v>
      </c>
      <c r="AA473" s="137">
        <v>0.61665338645418322</v>
      </c>
      <c r="AB473" s="138">
        <v>2.6954980079681272</v>
      </c>
      <c r="AC473" s="139">
        <v>0.47573705179282866</v>
      </c>
      <c r="AD473" s="138">
        <v>2.3537848605577691</v>
      </c>
      <c r="AE473" s="140">
        <v>2.5246414342629482</v>
      </c>
      <c r="AF473" s="137">
        <v>0.72075862068965513</v>
      </c>
      <c r="AG473" s="169">
        <v>3.0391724137931035</v>
      </c>
      <c r="AH473" s="139">
        <v>0.67989655172413799</v>
      </c>
      <c r="AI473" s="169">
        <v>2.8084137931034485</v>
      </c>
      <c r="AJ473" s="170">
        <v>2.923793103448276</v>
      </c>
      <c r="AK473" s="137">
        <v>0.71522935779816521</v>
      </c>
      <c r="AL473" s="169">
        <v>3.00954128440367</v>
      </c>
      <c r="AM473" s="139">
        <v>0.66541284403669732</v>
      </c>
      <c r="AN473" s="169">
        <v>2.8512844036697249</v>
      </c>
      <c r="AO473" s="170">
        <v>2.9304128440366974</v>
      </c>
      <c r="AP473" s="171">
        <v>0.69</v>
      </c>
      <c r="AQ473" s="172">
        <v>2.99</v>
      </c>
      <c r="AR473" s="171">
        <v>0.75</v>
      </c>
      <c r="AS473" s="172">
        <v>3.07</v>
      </c>
      <c r="AT473" s="172">
        <v>3.03</v>
      </c>
      <c r="AU473" s="66">
        <v>7207065</v>
      </c>
      <c r="AV473" s="141">
        <v>7207000</v>
      </c>
    </row>
    <row r="474" spans="1:48" x14ac:dyDescent="0.2">
      <c r="A474" s="4">
        <v>465</v>
      </c>
      <c r="B474" s="129" t="s">
        <v>672</v>
      </c>
      <c r="C474" s="130" t="s">
        <v>37</v>
      </c>
      <c r="D474" s="57" t="s">
        <v>673</v>
      </c>
      <c r="E474" s="131">
        <v>5.2226001293667834E-2</v>
      </c>
      <c r="F474" s="132">
        <v>0.14169564971212356</v>
      </c>
      <c r="G474" s="133">
        <v>6.4666441638838723E-2</v>
      </c>
      <c r="H474" s="132">
        <v>0.20278835152470354</v>
      </c>
      <c r="I474" s="134">
        <v>0.17224200061841355</v>
      </c>
      <c r="J474" s="58">
        <v>0.56000000000000005</v>
      </c>
      <c r="K474" s="195">
        <v>5</v>
      </c>
      <c r="L474" s="193">
        <f t="shared" si="75"/>
        <v>0.74457984421781442</v>
      </c>
      <c r="M474" s="63">
        <f t="shared" si="75"/>
        <v>3.0662375444423651</v>
      </c>
      <c r="N474" s="60">
        <f t="shared" si="77"/>
        <v>0.72010391326721557</v>
      </c>
      <c r="O474" s="63">
        <f t="shared" si="78"/>
        <v>2.9272951557821858</v>
      </c>
      <c r="P474" s="136">
        <f t="shared" si="79"/>
        <v>2.9967663501122752</v>
      </c>
      <c r="Q474" s="60">
        <f t="shared" si="76"/>
        <v>0.79680584551148226</v>
      </c>
      <c r="R474" s="63">
        <f t="shared" si="80"/>
        <v>3.2079331941544886</v>
      </c>
      <c r="S474" s="60">
        <f t="shared" si="81"/>
        <v>0.78477035490605429</v>
      </c>
      <c r="T474" s="63">
        <f t="shared" si="82"/>
        <v>3.1300835073068893</v>
      </c>
      <c r="U474" s="230">
        <f t="shared" si="83"/>
        <v>3.1690083507306888</v>
      </c>
      <c r="V474" s="62">
        <v>0.7517964071856289</v>
      </c>
      <c r="W474" s="63">
        <v>3.1206586826347307</v>
      </c>
      <c r="X474" s="62">
        <v>0.72694610778443114</v>
      </c>
      <c r="Y474" s="135">
        <v>2.9382035928143715</v>
      </c>
      <c r="Z474" s="136">
        <v>3.0294311377245511</v>
      </c>
      <c r="AA474" s="137">
        <v>0.73736328124999995</v>
      </c>
      <c r="AB474" s="138">
        <v>3.0118164062499999</v>
      </c>
      <c r="AC474" s="139">
        <v>0.71326171875</v>
      </c>
      <c r="AD474" s="138">
        <v>2.9163867187500001</v>
      </c>
      <c r="AE474" s="140">
        <v>2.9641015624999998</v>
      </c>
      <c r="AF474" s="137">
        <v>0.79319672131147534</v>
      </c>
      <c r="AG474" s="169">
        <v>3.2151639344262293</v>
      </c>
      <c r="AH474" s="139">
        <v>0.75680327868852459</v>
      </c>
      <c r="AI474" s="169">
        <v>3.0084426229508194</v>
      </c>
      <c r="AJ474" s="170">
        <v>3.1118032786885244</v>
      </c>
      <c r="AK474" s="137">
        <v>0.81361169102296449</v>
      </c>
      <c r="AL474" s="169">
        <v>3.2258663883089769</v>
      </c>
      <c r="AM474" s="139">
        <v>0.73954070981210851</v>
      </c>
      <c r="AN474" s="169">
        <v>2.9901670146137787</v>
      </c>
      <c r="AO474" s="170">
        <v>3.108016701461378</v>
      </c>
      <c r="AP474" s="171">
        <v>0.78</v>
      </c>
      <c r="AQ474" s="172">
        <v>3.19</v>
      </c>
      <c r="AR474" s="171">
        <v>0.83</v>
      </c>
      <c r="AS474" s="172">
        <v>3.27</v>
      </c>
      <c r="AT474" s="172">
        <v>3.23</v>
      </c>
      <c r="AU474" s="66">
        <v>2203014</v>
      </c>
      <c r="AV474" s="141">
        <v>2203000</v>
      </c>
    </row>
    <row r="475" spans="1:48" x14ac:dyDescent="0.2">
      <c r="A475" s="4">
        <v>466</v>
      </c>
      <c r="B475" s="129" t="s">
        <v>674</v>
      </c>
      <c r="C475" s="130" t="s">
        <v>40</v>
      </c>
      <c r="D475" s="57" t="s">
        <v>673</v>
      </c>
      <c r="E475" s="131">
        <v>4.8195788318259325E-3</v>
      </c>
      <c r="F475" s="132">
        <v>-4.6756727899623041E-2</v>
      </c>
      <c r="G475" s="133">
        <v>6.1689765913931383E-2</v>
      </c>
      <c r="H475" s="132">
        <v>0.13782334492567871</v>
      </c>
      <c r="I475" s="134">
        <v>4.5533308513028281E-2</v>
      </c>
      <c r="J475" s="58">
        <v>0.54</v>
      </c>
      <c r="K475" s="195">
        <v>5</v>
      </c>
      <c r="L475" s="193">
        <f t="shared" si="75"/>
        <v>0.80074837248663244</v>
      </c>
      <c r="M475" s="63">
        <f t="shared" si="75"/>
        <v>3.2205599733357286</v>
      </c>
      <c r="N475" s="60">
        <f t="shared" si="77"/>
        <v>0.73751915903535858</v>
      </c>
      <c r="O475" s="63">
        <f t="shared" si="78"/>
        <v>2.979499170287303</v>
      </c>
      <c r="P475" s="136">
        <f t="shared" si="79"/>
        <v>3.1000295718115156</v>
      </c>
      <c r="Q475" s="60">
        <f t="shared" si="76"/>
        <v>0.80556795131845838</v>
      </c>
      <c r="R475" s="63">
        <f t="shared" si="80"/>
        <v>3.1738032454361056</v>
      </c>
      <c r="S475" s="60">
        <f t="shared" si="81"/>
        <v>0.79920892494928997</v>
      </c>
      <c r="T475" s="63">
        <f t="shared" si="82"/>
        <v>3.1173225152129818</v>
      </c>
      <c r="U475" s="230">
        <f t="shared" si="83"/>
        <v>3.1455628803245439</v>
      </c>
      <c r="V475" s="62">
        <v>0.77066518847006649</v>
      </c>
      <c r="W475" s="63">
        <v>3.0986252771618625</v>
      </c>
      <c r="X475" s="62">
        <v>0.69572062084257213</v>
      </c>
      <c r="Y475" s="135">
        <v>2.9344567627494458</v>
      </c>
      <c r="Z475" s="136">
        <v>3.0165410199556542</v>
      </c>
      <c r="AA475" s="137">
        <v>0.83083155650319829</v>
      </c>
      <c r="AB475" s="138">
        <v>3.3424946695095947</v>
      </c>
      <c r="AC475" s="139">
        <v>0.77931769722814503</v>
      </c>
      <c r="AD475" s="138">
        <v>3.0245415778251603</v>
      </c>
      <c r="AE475" s="140">
        <v>3.1835181236673775</v>
      </c>
      <c r="AF475" s="137">
        <v>0.83687872763419491</v>
      </c>
      <c r="AG475" s="169">
        <v>3.2673558648111336</v>
      </c>
      <c r="AH475" s="139">
        <v>0.78936381709741554</v>
      </c>
      <c r="AI475" s="169">
        <v>3.0684095427435389</v>
      </c>
      <c r="AJ475" s="170">
        <v>3.1678827037773365</v>
      </c>
      <c r="AK475" s="137">
        <v>0.83113590263691672</v>
      </c>
      <c r="AL475" s="169">
        <v>3.2376064908722109</v>
      </c>
      <c r="AM475" s="139">
        <v>0.77841784989858009</v>
      </c>
      <c r="AN475" s="169">
        <v>3.0646450304259636</v>
      </c>
      <c r="AO475" s="170">
        <v>3.1511257606490872</v>
      </c>
      <c r="AP475" s="171">
        <v>0.78</v>
      </c>
      <c r="AQ475" s="172">
        <v>3.11</v>
      </c>
      <c r="AR475" s="171">
        <v>0.82</v>
      </c>
      <c r="AS475" s="172">
        <v>3.17</v>
      </c>
      <c r="AT475" s="172">
        <v>3.14</v>
      </c>
      <c r="AU475" s="66">
        <v>2203011</v>
      </c>
      <c r="AV475" s="141">
        <v>2203000</v>
      </c>
    </row>
    <row r="476" spans="1:48" x14ac:dyDescent="0.2">
      <c r="A476" s="4">
        <v>467</v>
      </c>
      <c r="B476" s="129" t="s">
        <v>675</v>
      </c>
      <c r="C476" s="130" t="s">
        <v>21</v>
      </c>
      <c r="D476" s="57" t="s">
        <v>380</v>
      </c>
      <c r="E476" s="131">
        <v>5.5647170913753929E-2</v>
      </c>
      <c r="F476" s="132">
        <v>0.17843058426080249</v>
      </c>
      <c r="G476" s="133">
        <v>7.2085912586360879E-2</v>
      </c>
      <c r="H476" s="132">
        <v>0.2448433989159593</v>
      </c>
      <c r="I476" s="134">
        <v>0.21163699158838067</v>
      </c>
      <c r="J476" s="58">
        <v>0.41</v>
      </c>
      <c r="K476" s="195">
        <v>3</v>
      </c>
      <c r="L476" s="193">
        <f t="shared" si="75"/>
        <v>0.81954009500384906</v>
      </c>
      <c r="M476" s="63">
        <f t="shared" si="75"/>
        <v>3.2831424494470625</v>
      </c>
      <c r="N476" s="60">
        <f t="shared" si="77"/>
        <v>0.79422494883686001</v>
      </c>
      <c r="O476" s="63">
        <f t="shared" si="78"/>
        <v>3.1384712078256136</v>
      </c>
      <c r="P476" s="136">
        <f t="shared" si="79"/>
        <v>3.210806828636338</v>
      </c>
      <c r="Q476" s="60">
        <f t="shared" si="76"/>
        <v>0.87518726591760299</v>
      </c>
      <c r="R476" s="63">
        <f t="shared" si="80"/>
        <v>3.461573033707865</v>
      </c>
      <c r="S476" s="60">
        <f t="shared" si="81"/>
        <v>0.86631086142322089</v>
      </c>
      <c r="T476" s="63">
        <f t="shared" si="82"/>
        <v>3.3833146067415729</v>
      </c>
      <c r="U476" s="230">
        <f t="shared" si="83"/>
        <v>3.4224438202247187</v>
      </c>
      <c r="V476" s="62">
        <v>0.78066390041493783</v>
      </c>
      <c r="W476" s="63">
        <v>3.177551867219917</v>
      </c>
      <c r="X476" s="62">
        <v>0.77912863070539429</v>
      </c>
      <c r="Y476" s="135">
        <v>3.0812863070539422</v>
      </c>
      <c r="Z476" s="136">
        <v>3.1294190871369296</v>
      </c>
      <c r="AA476" s="137">
        <v>0.85841628959276028</v>
      </c>
      <c r="AB476" s="138">
        <v>3.3887330316742084</v>
      </c>
      <c r="AC476" s="139">
        <v>0.80932126696832585</v>
      </c>
      <c r="AD476" s="138">
        <v>3.1956561085972854</v>
      </c>
      <c r="AE476" s="140">
        <v>3.2921945701357469</v>
      </c>
      <c r="AF476" s="137">
        <v>0.79453815261044181</v>
      </c>
      <c r="AG476" s="169">
        <v>3.2312048192771083</v>
      </c>
      <c r="AH476" s="139">
        <v>0.82638554216867477</v>
      </c>
      <c r="AI476" s="169">
        <v>3.1507630522088359</v>
      </c>
      <c r="AJ476" s="170">
        <v>3.1909839357429721</v>
      </c>
      <c r="AK476" s="137">
        <v>0.86037453183520607</v>
      </c>
      <c r="AL476" s="169">
        <v>3.4131460674157301</v>
      </c>
      <c r="AM476" s="139">
        <v>0.83262172284644187</v>
      </c>
      <c r="AN476" s="169">
        <v>3.2766292134831456</v>
      </c>
      <c r="AO476" s="170">
        <v>3.3448876404494379</v>
      </c>
      <c r="AP476" s="171">
        <v>0.89</v>
      </c>
      <c r="AQ476" s="172">
        <v>3.51</v>
      </c>
      <c r="AR476" s="171">
        <v>0.9</v>
      </c>
      <c r="AS476" s="172">
        <v>3.49</v>
      </c>
      <c r="AT476" s="172">
        <v>3.5</v>
      </c>
      <c r="AU476" s="66">
        <v>3510079</v>
      </c>
      <c r="AV476" s="141">
        <v>3510000</v>
      </c>
    </row>
    <row r="477" spans="1:48" x14ac:dyDescent="0.2">
      <c r="A477" s="4">
        <v>468</v>
      </c>
      <c r="B477" s="129" t="s">
        <v>1139</v>
      </c>
      <c r="C477" s="130" t="s">
        <v>184</v>
      </c>
      <c r="D477" s="57" t="s">
        <v>677</v>
      </c>
      <c r="E477" s="131">
        <v>4.500000000000004E-2</v>
      </c>
      <c r="F477" s="132">
        <v>0.20500000000000007</v>
      </c>
      <c r="G477" s="133">
        <v>0.17000000000000004</v>
      </c>
      <c r="H477" s="132">
        <v>0.41000000000000014</v>
      </c>
      <c r="I477" s="134">
        <v>0.30749999999999966</v>
      </c>
      <c r="J477" s="58">
        <v>0.68</v>
      </c>
      <c r="K477" s="195">
        <v>1</v>
      </c>
      <c r="L477" s="193">
        <f t="shared" si="75"/>
        <v>0.89999999999999991</v>
      </c>
      <c r="M477" s="63">
        <f t="shared" si="75"/>
        <v>3.51</v>
      </c>
      <c r="N477" s="60">
        <f t="shared" si="77"/>
        <v>0.72499999999999998</v>
      </c>
      <c r="O477" s="63">
        <f t="shared" si="78"/>
        <v>3.05</v>
      </c>
      <c r="P477" s="136">
        <f t="shared" si="79"/>
        <v>3.28</v>
      </c>
      <c r="Q477" s="60">
        <f t="shared" si="76"/>
        <v>0.94499999999999995</v>
      </c>
      <c r="R477" s="63">
        <f t="shared" si="80"/>
        <v>3.7149999999999999</v>
      </c>
      <c r="S477" s="60">
        <f t="shared" si="81"/>
        <v>0.89500000000000002</v>
      </c>
      <c r="T477" s="63">
        <f t="shared" si="82"/>
        <v>3.46</v>
      </c>
      <c r="U477" s="230">
        <f t="shared" si="83"/>
        <v>3.5874999999999995</v>
      </c>
      <c r="V477" s="62">
        <v>0.8899999999999999</v>
      </c>
      <c r="W477" s="63">
        <v>3.4899999999999998</v>
      </c>
      <c r="X477" s="62">
        <v>0.7</v>
      </c>
      <c r="Y477" s="135">
        <v>3</v>
      </c>
      <c r="Z477" s="136">
        <v>3.2450000000000001</v>
      </c>
      <c r="AA477" s="137">
        <v>0.90999999999999992</v>
      </c>
      <c r="AB477" s="138">
        <v>3.53</v>
      </c>
      <c r="AC477" s="139">
        <v>0.75</v>
      </c>
      <c r="AD477" s="138">
        <v>3.0999999999999996</v>
      </c>
      <c r="AE477" s="140">
        <v>3.3149999999999995</v>
      </c>
      <c r="AF477" s="137">
        <v>0.94</v>
      </c>
      <c r="AG477" s="169">
        <v>3.6399999999999997</v>
      </c>
      <c r="AH477" s="139">
        <v>0.78</v>
      </c>
      <c r="AI477" s="169">
        <v>3.06</v>
      </c>
      <c r="AJ477" s="170">
        <v>3.3499999999999996</v>
      </c>
      <c r="AK477" s="137">
        <v>0.96999999999999986</v>
      </c>
      <c r="AL477" s="169">
        <v>3.7499999999999996</v>
      </c>
      <c r="AM477" s="139">
        <v>0.91999999999999993</v>
      </c>
      <c r="AN477" s="169">
        <v>3.4599999999999995</v>
      </c>
      <c r="AO477" s="170">
        <v>3.6049999999999995</v>
      </c>
      <c r="AP477" s="171">
        <v>0.92</v>
      </c>
      <c r="AQ477" s="172">
        <v>3.68</v>
      </c>
      <c r="AR477" s="171">
        <v>0.87</v>
      </c>
      <c r="AS477" s="172">
        <v>3.46</v>
      </c>
      <c r="AT477" s="172">
        <v>3.57</v>
      </c>
      <c r="AU477" s="66">
        <v>1507029</v>
      </c>
      <c r="AV477" s="141">
        <v>1507000</v>
      </c>
    </row>
    <row r="478" spans="1:48" x14ac:dyDescent="0.2">
      <c r="A478" s="4">
        <v>469</v>
      </c>
      <c r="B478" s="129" t="s">
        <v>676</v>
      </c>
      <c r="C478" s="130" t="s">
        <v>231</v>
      </c>
      <c r="D478" s="57" t="s">
        <v>677</v>
      </c>
      <c r="E478" s="131">
        <v>2.9501088903417072E-2</v>
      </c>
      <c r="F478" s="132">
        <v>5.666811764231694E-2</v>
      </c>
      <c r="G478" s="133">
        <v>0.10418127415245326</v>
      </c>
      <c r="H478" s="132">
        <v>0.24047362238660908</v>
      </c>
      <c r="I478" s="134">
        <v>0.14607087001446351</v>
      </c>
      <c r="J478" s="58">
        <v>0.7</v>
      </c>
      <c r="K478" s="195">
        <v>1</v>
      </c>
      <c r="L478" s="193">
        <f t="shared" si="75"/>
        <v>0.84058495316159254</v>
      </c>
      <c r="M478" s="63">
        <f t="shared" si="75"/>
        <v>3.3193070257611246</v>
      </c>
      <c r="N478" s="60">
        <f t="shared" si="77"/>
        <v>0.76542675644028102</v>
      </c>
      <c r="O478" s="63">
        <f t="shared" si="78"/>
        <v>3.0805684426229512</v>
      </c>
      <c r="P478" s="136">
        <f t="shared" si="79"/>
        <v>3.1999377341920376</v>
      </c>
      <c r="Q478" s="60">
        <f t="shared" si="76"/>
        <v>0.87008604206500961</v>
      </c>
      <c r="R478" s="63">
        <f t="shared" si="80"/>
        <v>3.3759751434034415</v>
      </c>
      <c r="S478" s="60">
        <f t="shared" si="81"/>
        <v>0.86960803059273428</v>
      </c>
      <c r="T478" s="63">
        <f t="shared" si="82"/>
        <v>3.3210420650095602</v>
      </c>
      <c r="U478" s="230">
        <f t="shared" si="83"/>
        <v>3.3460086042065011</v>
      </c>
      <c r="V478" s="62">
        <v>0.82362704918032792</v>
      </c>
      <c r="W478" s="63">
        <v>3.2784426229508199</v>
      </c>
      <c r="X478" s="62">
        <v>0.75211065573770486</v>
      </c>
      <c r="Y478" s="135">
        <v>3.0815368852459017</v>
      </c>
      <c r="Z478" s="136">
        <v>3.1799897540983606</v>
      </c>
      <c r="AA478" s="137">
        <v>0.85754285714285727</v>
      </c>
      <c r="AB478" s="138">
        <v>3.3601714285714293</v>
      </c>
      <c r="AC478" s="139">
        <v>0.77874285714285718</v>
      </c>
      <c r="AD478" s="138">
        <v>3.0796000000000001</v>
      </c>
      <c r="AE478" s="140">
        <v>3.2198857142857147</v>
      </c>
      <c r="AF478" s="137">
        <v>0.83776659959758559</v>
      </c>
      <c r="AG478" s="169">
        <v>3.3568209255533201</v>
      </c>
      <c r="AH478" s="139">
        <v>0.83720321931589536</v>
      </c>
      <c r="AI478" s="169">
        <v>3.2136016096579474</v>
      </c>
      <c r="AJ478" s="170">
        <v>3.285211267605634</v>
      </c>
      <c r="AK478" s="137">
        <v>0.88017208413001913</v>
      </c>
      <c r="AL478" s="169">
        <v>3.4119502868068836</v>
      </c>
      <c r="AM478" s="139">
        <v>0.84921606118546844</v>
      </c>
      <c r="AN478" s="169">
        <v>3.2520841300191203</v>
      </c>
      <c r="AO478" s="170">
        <v>3.332017208413002</v>
      </c>
      <c r="AP478" s="171">
        <v>0.86</v>
      </c>
      <c r="AQ478" s="172">
        <v>3.34</v>
      </c>
      <c r="AR478" s="171">
        <v>0.89</v>
      </c>
      <c r="AS478" s="172">
        <v>3.39</v>
      </c>
      <c r="AT478" s="172">
        <v>3.36</v>
      </c>
      <c r="AU478" s="66">
        <v>1507031</v>
      </c>
      <c r="AV478" s="141">
        <v>1507000</v>
      </c>
    </row>
    <row r="479" spans="1:48" x14ac:dyDescent="0.2">
      <c r="A479" s="4">
        <v>470</v>
      </c>
      <c r="B479" s="129" t="s">
        <v>678</v>
      </c>
      <c r="C479" s="130" t="s">
        <v>31</v>
      </c>
      <c r="D479" s="57" t="s">
        <v>677</v>
      </c>
      <c r="E479" s="131">
        <v>8.8424929382899253E-2</v>
      </c>
      <c r="F479" s="132">
        <v>0.20863028597348476</v>
      </c>
      <c r="G479" s="133">
        <v>0.19929913816209976</v>
      </c>
      <c r="H479" s="132">
        <v>0.36789272386136362</v>
      </c>
      <c r="I479" s="134">
        <v>0.28576150491742425</v>
      </c>
      <c r="J479" s="58">
        <v>0.67</v>
      </c>
      <c r="K479" s="195">
        <v>1</v>
      </c>
      <c r="L479" s="193">
        <f t="shared" si="75"/>
        <v>0.60186918826415958</v>
      </c>
      <c r="M479" s="63">
        <f t="shared" si="75"/>
        <v>2.5846050081441621</v>
      </c>
      <c r="N479" s="60">
        <f t="shared" si="77"/>
        <v>0.60481850889672373</v>
      </c>
      <c r="O479" s="63">
        <f t="shared" si="78"/>
        <v>2.7097543349621658</v>
      </c>
      <c r="P479" s="136">
        <f t="shared" si="79"/>
        <v>2.6471796715531641</v>
      </c>
      <c r="Q479" s="60">
        <f t="shared" si="76"/>
        <v>0.69029411764705884</v>
      </c>
      <c r="R479" s="63">
        <f t="shared" si="80"/>
        <v>2.7932352941176468</v>
      </c>
      <c r="S479" s="60">
        <f t="shared" si="81"/>
        <v>0.80411764705882349</v>
      </c>
      <c r="T479" s="63">
        <f t="shared" si="82"/>
        <v>3.0776470588235294</v>
      </c>
      <c r="U479" s="230">
        <f t="shared" si="83"/>
        <v>2.9329411764705884</v>
      </c>
      <c r="V479" s="62">
        <v>0.58782334384858048</v>
      </c>
      <c r="W479" s="63">
        <v>2.5601577287066246</v>
      </c>
      <c r="X479" s="62">
        <v>0.5355520504731861</v>
      </c>
      <c r="Y479" s="135">
        <v>2.5900315457413248</v>
      </c>
      <c r="Z479" s="136">
        <v>2.5750946372239749</v>
      </c>
      <c r="AA479" s="137">
        <v>0.61591503267973857</v>
      </c>
      <c r="AB479" s="138">
        <v>2.6090522875816995</v>
      </c>
      <c r="AC479" s="139">
        <v>0.67408496732026146</v>
      </c>
      <c r="AD479" s="138">
        <v>2.8294771241830068</v>
      </c>
      <c r="AE479" s="140">
        <v>2.7192647058823534</v>
      </c>
      <c r="AF479" s="137">
        <v>0.69363636363636361</v>
      </c>
      <c r="AG479" s="169">
        <v>2.8178787878787879</v>
      </c>
      <c r="AH479" s="139">
        <v>0.74424242424242415</v>
      </c>
      <c r="AI479" s="169">
        <v>2.9642424242424239</v>
      </c>
      <c r="AJ479" s="170">
        <v>2.8910606060606057</v>
      </c>
      <c r="AK479" s="137">
        <v>0.67058823529411771</v>
      </c>
      <c r="AL479" s="169">
        <v>2.8064705882352943</v>
      </c>
      <c r="AM479" s="139">
        <v>0.75823529411764701</v>
      </c>
      <c r="AN479" s="169">
        <v>2.9852941176470589</v>
      </c>
      <c r="AO479" s="170">
        <v>2.8958823529411766</v>
      </c>
      <c r="AP479" s="171">
        <v>0.71</v>
      </c>
      <c r="AQ479" s="172">
        <v>2.78</v>
      </c>
      <c r="AR479" s="171">
        <v>0.85</v>
      </c>
      <c r="AS479" s="172">
        <v>3.17</v>
      </c>
      <c r="AT479" s="172">
        <v>2.97</v>
      </c>
      <c r="AU479" s="66">
        <v>1507037</v>
      </c>
      <c r="AV479" s="141">
        <v>1507000</v>
      </c>
    </row>
    <row r="480" spans="1:48" x14ac:dyDescent="0.2">
      <c r="A480" s="4">
        <v>471</v>
      </c>
      <c r="B480" s="129" t="s">
        <v>455</v>
      </c>
      <c r="C480" s="130" t="s">
        <v>34</v>
      </c>
      <c r="D480" s="57" t="s">
        <v>35</v>
      </c>
      <c r="E480" s="131">
        <v>0.27786444885799411</v>
      </c>
      <c r="F480" s="132">
        <v>0.74580139026812331</v>
      </c>
      <c r="G480" s="133">
        <v>0.33752383316782525</v>
      </c>
      <c r="H480" s="132">
        <v>0.69563008937437898</v>
      </c>
      <c r="I480" s="134">
        <v>0.7207157398212507</v>
      </c>
      <c r="J480" s="58">
        <v>0.97</v>
      </c>
      <c r="K480" s="195">
        <v>1</v>
      </c>
      <c r="L480" s="193">
        <f t="shared" si="75"/>
        <v>0.42208838133068516</v>
      </c>
      <c r="M480" s="63">
        <f t="shared" si="75"/>
        <v>2.1974061569016881</v>
      </c>
      <c r="N480" s="60">
        <f t="shared" si="77"/>
        <v>0.34422144985104269</v>
      </c>
      <c r="O480" s="63">
        <f t="shared" si="78"/>
        <v>2.1734736842105264</v>
      </c>
      <c r="P480" s="136">
        <f t="shared" si="79"/>
        <v>2.1854399205561075</v>
      </c>
      <c r="Q480" s="60">
        <f t="shared" si="76"/>
        <v>0.69995283018867926</v>
      </c>
      <c r="R480" s="63">
        <f t="shared" si="80"/>
        <v>2.9432075471698114</v>
      </c>
      <c r="S480" s="60">
        <f t="shared" si="81"/>
        <v>0.68174528301886794</v>
      </c>
      <c r="T480" s="63">
        <f t="shared" si="82"/>
        <v>2.8691037735849054</v>
      </c>
      <c r="U480" s="230">
        <f t="shared" si="83"/>
        <v>2.9061556603773582</v>
      </c>
      <c r="V480" s="62">
        <v>0.42301886792452831</v>
      </c>
      <c r="W480" s="63">
        <v>2.1620754716981132</v>
      </c>
      <c r="X480" s="62">
        <v>0.359811320754717</v>
      </c>
      <c r="Y480" s="135">
        <v>2.16</v>
      </c>
      <c r="Z480" s="136">
        <v>2.1610377358490567</v>
      </c>
      <c r="AA480" s="137">
        <v>0.42115789473684206</v>
      </c>
      <c r="AB480" s="138">
        <v>2.2327368421052629</v>
      </c>
      <c r="AC480" s="139">
        <v>0.32863157894736839</v>
      </c>
      <c r="AD480" s="138">
        <v>2.1869473684210528</v>
      </c>
      <c r="AE480" s="140">
        <v>2.2098421052631578</v>
      </c>
      <c r="AF480" s="137">
        <v>0.57663461538461536</v>
      </c>
      <c r="AG480" s="169">
        <v>2.6408653846153847</v>
      </c>
      <c r="AH480" s="139">
        <v>0.41615384615384621</v>
      </c>
      <c r="AI480" s="169">
        <v>2.4075961538461539</v>
      </c>
      <c r="AJ480" s="170">
        <v>2.5242307692307691</v>
      </c>
      <c r="AK480" s="137">
        <v>0.65990566037735854</v>
      </c>
      <c r="AL480" s="169">
        <v>2.8764150943396229</v>
      </c>
      <c r="AM480" s="139">
        <v>0.61349056603773588</v>
      </c>
      <c r="AN480" s="169">
        <v>2.6882075471698115</v>
      </c>
      <c r="AO480" s="170">
        <v>2.782311320754717</v>
      </c>
      <c r="AP480" s="171">
        <v>0.74</v>
      </c>
      <c r="AQ480" s="172">
        <v>3.01</v>
      </c>
      <c r="AR480" s="171">
        <v>0.75</v>
      </c>
      <c r="AS480" s="172">
        <v>3.05</v>
      </c>
      <c r="AT480" s="172">
        <v>3.03</v>
      </c>
      <c r="AU480" s="66">
        <v>6601030</v>
      </c>
      <c r="AV480" s="141">
        <v>6601000</v>
      </c>
    </row>
    <row r="481" spans="1:48" x14ac:dyDescent="0.2">
      <c r="A481" s="4">
        <v>472</v>
      </c>
      <c r="B481" s="129" t="s">
        <v>679</v>
      </c>
      <c r="C481" s="130" t="s">
        <v>21</v>
      </c>
      <c r="D481" s="57" t="s">
        <v>680</v>
      </c>
      <c r="E481" s="131">
        <v>0.10174481845098948</v>
      </c>
      <c r="F481" s="132">
        <v>0.1459939613526573</v>
      </c>
      <c r="G481" s="133">
        <v>0.1214113292815957</v>
      </c>
      <c r="H481" s="132">
        <v>0.25383013869409332</v>
      </c>
      <c r="I481" s="134">
        <v>0.19991205002337509</v>
      </c>
      <c r="J481" s="58">
        <v>0.71</v>
      </c>
      <c r="K481" s="195">
        <v>4</v>
      </c>
      <c r="L481" s="193">
        <f t="shared" si="75"/>
        <v>0.74528743961352673</v>
      </c>
      <c r="M481" s="63">
        <f t="shared" si="75"/>
        <v>3.0840060386473431</v>
      </c>
      <c r="N481" s="60">
        <f t="shared" si="77"/>
        <v>0.70352415458937201</v>
      </c>
      <c r="O481" s="63">
        <f t="shared" si="78"/>
        <v>2.8976859903381644</v>
      </c>
      <c r="P481" s="136">
        <f t="shared" si="79"/>
        <v>2.990846014492754</v>
      </c>
      <c r="Q481" s="60">
        <f t="shared" si="76"/>
        <v>0.84703225806451621</v>
      </c>
      <c r="R481" s="63">
        <f t="shared" si="80"/>
        <v>3.2300000000000004</v>
      </c>
      <c r="S481" s="60">
        <f t="shared" si="81"/>
        <v>0.82493548387096771</v>
      </c>
      <c r="T481" s="63">
        <f t="shared" si="82"/>
        <v>3.1515161290322578</v>
      </c>
      <c r="U481" s="230">
        <f t="shared" si="83"/>
        <v>3.1907580645161291</v>
      </c>
      <c r="V481" s="62">
        <v>0.71913043478260874</v>
      </c>
      <c r="W481" s="63">
        <v>3.1094565217391308</v>
      </c>
      <c r="X481" s="62">
        <v>0.65782608695652178</v>
      </c>
      <c r="Y481" s="135">
        <v>2.7832608695652175</v>
      </c>
      <c r="Z481" s="136">
        <v>2.9463586956521741</v>
      </c>
      <c r="AA481" s="137">
        <v>0.7714444444444446</v>
      </c>
      <c r="AB481" s="138">
        <v>3.0585555555555555</v>
      </c>
      <c r="AC481" s="139">
        <v>0.74922222222222223</v>
      </c>
      <c r="AD481" s="138">
        <v>3.0121111111111114</v>
      </c>
      <c r="AE481" s="140">
        <v>3.0353333333333334</v>
      </c>
      <c r="AF481" s="137">
        <v>0.76738372093023244</v>
      </c>
      <c r="AG481" s="169">
        <v>3.1162209302325579</v>
      </c>
      <c r="AH481" s="139">
        <v>0.76773255813953489</v>
      </c>
      <c r="AI481" s="169">
        <v>2.9946511627906975</v>
      </c>
      <c r="AJ481" s="170">
        <v>3.0554360465116277</v>
      </c>
      <c r="AK481" s="137">
        <v>0.85406451612903234</v>
      </c>
      <c r="AL481" s="169">
        <v>3.2600000000000002</v>
      </c>
      <c r="AM481" s="139">
        <v>0.80987096774193534</v>
      </c>
      <c r="AN481" s="169">
        <v>3.1230322580645158</v>
      </c>
      <c r="AO481" s="170">
        <v>3.1915161290322578</v>
      </c>
      <c r="AP481" s="171">
        <v>0.84</v>
      </c>
      <c r="AQ481" s="172">
        <v>3.2</v>
      </c>
      <c r="AR481" s="171">
        <v>0.84</v>
      </c>
      <c r="AS481" s="172">
        <v>3.18</v>
      </c>
      <c r="AT481" s="172">
        <v>3.19</v>
      </c>
      <c r="AU481" s="66">
        <v>4902006</v>
      </c>
      <c r="AV481" s="141">
        <v>4902000</v>
      </c>
    </row>
    <row r="482" spans="1:48" x14ac:dyDescent="0.2">
      <c r="A482" s="4">
        <v>473</v>
      </c>
      <c r="B482" s="129" t="s">
        <v>681</v>
      </c>
      <c r="C482" s="130" t="s">
        <v>29</v>
      </c>
      <c r="D482" s="57" t="s">
        <v>680</v>
      </c>
      <c r="E482" s="131">
        <v>-1.6719953996549797E-2</v>
      </c>
      <c r="F482" s="132">
        <v>-1.9322489355240613E-2</v>
      </c>
      <c r="G482" s="133">
        <v>7.4998530086385684E-2</v>
      </c>
      <c r="H482" s="132">
        <v>0.20639949021457493</v>
      </c>
      <c r="I482" s="134">
        <v>9.353850042966716E-2</v>
      </c>
      <c r="J482" s="58">
        <v>0.59</v>
      </c>
      <c r="K482" s="195">
        <v>4</v>
      </c>
      <c r="L482" s="193">
        <f t="shared" si="75"/>
        <v>0.71278378378378382</v>
      </c>
      <c r="M482" s="63">
        <f t="shared" si="75"/>
        <v>2.8440033404190705</v>
      </c>
      <c r="N482" s="60">
        <f t="shared" si="77"/>
        <v>0.6800546614029761</v>
      </c>
      <c r="O482" s="63">
        <f t="shared" si="78"/>
        <v>2.83344093531734</v>
      </c>
      <c r="P482" s="136">
        <f t="shared" si="79"/>
        <v>2.8387221378682055</v>
      </c>
      <c r="Q482" s="60">
        <f t="shared" si="76"/>
        <v>0.69606382978723402</v>
      </c>
      <c r="R482" s="63">
        <f t="shared" si="80"/>
        <v>2.8246808510638299</v>
      </c>
      <c r="S482" s="60">
        <f t="shared" si="81"/>
        <v>0.75505319148936179</v>
      </c>
      <c r="T482" s="63">
        <f t="shared" si="82"/>
        <v>3.0398404255319149</v>
      </c>
      <c r="U482" s="230">
        <f t="shared" si="83"/>
        <v>2.9322606382978726</v>
      </c>
      <c r="V482" s="62">
        <v>0.70556756756756756</v>
      </c>
      <c r="W482" s="63">
        <v>2.8549729729729729</v>
      </c>
      <c r="X482" s="62">
        <v>0.65864864864864869</v>
      </c>
      <c r="Y482" s="135">
        <v>2.7864324324324325</v>
      </c>
      <c r="Z482" s="136">
        <v>2.820702702702703</v>
      </c>
      <c r="AA482" s="137">
        <v>0.72</v>
      </c>
      <c r="AB482" s="138">
        <v>2.8330337078651686</v>
      </c>
      <c r="AC482" s="139">
        <v>0.7014606741573034</v>
      </c>
      <c r="AD482" s="138">
        <v>2.8804494382022474</v>
      </c>
      <c r="AE482" s="140">
        <v>2.856741573033708</v>
      </c>
      <c r="AF482" s="137">
        <v>0.70087912087912096</v>
      </c>
      <c r="AG482" s="169">
        <v>2.7524175824175825</v>
      </c>
      <c r="AH482" s="139">
        <v>0.68065934065934075</v>
      </c>
      <c r="AI482" s="169">
        <v>2.8260439560439563</v>
      </c>
      <c r="AJ482" s="170">
        <v>2.7892307692307696</v>
      </c>
      <c r="AK482" s="137">
        <v>0.69212765957446809</v>
      </c>
      <c r="AL482" s="169">
        <v>2.8193617021276598</v>
      </c>
      <c r="AM482" s="139">
        <v>0.71010638297872353</v>
      </c>
      <c r="AN482" s="169">
        <v>2.96968085106383</v>
      </c>
      <c r="AO482" s="170">
        <v>2.8945212765957447</v>
      </c>
      <c r="AP482" s="171">
        <v>0.7</v>
      </c>
      <c r="AQ482" s="172">
        <v>2.83</v>
      </c>
      <c r="AR482" s="171">
        <v>0.8</v>
      </c>
      <c r="AS482" s="172">
        <v>3.11</v>
      </c>
      <c r="AT482" s="172">
        <v>2.97</v>
      </c>
      <c r="AU482" s="66">
        <v>4902007</v>
      </c>
      <c r="AV482" s="141">
        <v>4902000</v>
      </c>
    </row>
    <row r="483" spans="1:48" x14ac:dyDescent="0.2">
      <c r="A483" s="4">
        <v>474</v>
      </c>
      <c r="B483" s="129" t="s">
        <v>682</v>
      </c>
      <c r="C483" s="130" t="s">
        <v>21</v>
      </c>
      <c r="D483" s="57" t="s">
        <v>660</v>
      </c>
      <c r="E483" s="131">
        <v>-5.5471502818885687E-3</v>
      </c>
      <c r="F483" s="132">
        <v>5.3087892001409731E-2</v>
      </c>
      <c r="G483" s="133">
        <v>4.6862337033121926E-2</v>
      </c>
      <c r="H483" s="132">
        <v>0.23080305232558107</v>
      </c>
      <c r="I483" s="134">
        <v>0.14444547216349513</v>
      </c>
      <c r="J483" s="58">
        <v>0.5</v>
      </c>
      <c r="K483" s="195">
        <v>2</v>
      </c>
      <c r="L483" s="193">
        <f t="shared" si="75"/>
        <v>0.97350169573643408</v>
      </c>
      <c r="M483" s="63">
        <f t="shared" si="75"/>
        <v>3.8123098352713178</v>
      </c>
      <c r="N483" s="60">
        <f t="shared" si="77"/>
        <v>0.924671753875969</v>
      </c>
      <c r="O483" s="63">
        <f t="shared" si="78"/>
        <v>3.5160719476744191</v>
      </c>
      <c r="P483" s="136">
        <f t="shared" si="79"/>
        <v>3.6641908914728685</v>
      </c>
      <c r="Q483" s="60">
        <f t="shared" si="76"/>
        <v>0.96795454545454551</v>
      </c>
      <c r="R483" s="63">
        <f t="shared" si="80"/>
        <v>3.8653977272727276</v>
      </c>
      <c r="S483" s="60">
        <f t="shared" si="81"/>
        <v>0.97153409090909093</v>
      </c>
      <c r="T483" s="63">
        <f t="shared" si="82"/>
        <v>3.7468750000000002</v>
      </c>
      <c r="U483" s="230">
        <f t="shared" si="83"/>
        <v>3.8086363636363636</v>
      </c>
      <c r="V483" s="62">
        <v>0.95677083333333324</v>
      </c>
      <c r="W483" s="63">
        <v>3.7792708333333334</v>
      </c>
      <c r="X483" s="62">
        <v>0.90864583333333337</v>
      </c>
      <c r="Y483" s="135">
        <v>3.5215625000000004</v>
      </c>
      <c r="Z483" s="136">
        <v>3.6504166666666666</v>
      </c>
      <c r="AA483" s="137">
        <v>0.99023255813953492</v>
      </c>
      <c r="AB483" s="138">
        <v>3.8453488372093023</v>
      </c>
      <c r="AC483" s="139">
        <v>0.94069767441860475</v>
      </c>
      <c r="AD483" s="138">
        <v>3.5105813953488374</v>
      </c>
      <c r="AE483" s="140">
        <v>3.6779651162790699</v>
      </c>
      <c r="AF483" s="137">
        <v>0.93241379310344819</v>
      </c>
      <c r="AG483" s="169">
        <v>3.7527586206896548</v>
      </c>
      <c r="AH483" s="139">
        <v>0.92965517241379314</v>
      </c>
      <c r="AI483" s="169">
        <v>3.5145977011494254</v>
      </c>
      <c r="AJ483" s="170">
        <v>3.6336781609195401</v>
      </c>
      <c r="AK483" s="137">
        <v>0.96590909090909105</v>
      </c>
      <c r="AL483" s="169">
        <v>3.840795454545455</v>
      </c>
      <c r="AM483" s="139">
        <v>0.96306818181818188</v>
      </c>
      <c r="AN483" s="169">
        <v>3.6737500000000001</v>
      </c>
      <c r="AO483" s="170">
        <v>3.7572727272727278</v>
      </c>
      <c r="AP483" s="171">
        <v>0.97</v>
      </c>
      <c r="AQ483" s="172">
        <v>3.89</v>
      </c>
      <c r="AR483" s="171">
        <v>0.98</v>
      </c>
      <c r="AS483" s="172">
        <v>3.82</v>
      </c>
      <c r="AT483" s="172">
        <v>3.86</v>
      </c>
      <c r="AU483" s="66">
        <v>3302010</v>
      </c>
      <c r="AV483" s="141">
        <v>3302000</v>
      </c>
    </row>
    <row r="484" spans="1:48" x14ac:dyDescent="0.2">
      <c r="A484" s="4">
        <v>475</v>
      </c>
      <c r="B484" s="129" t="s">
        <v>686</v>
      </c>
      <c r="C484" s="130" t="s">
        <v>21</v>
      </c>
      <c r="D484" s="57" t="s">
        <v>687</v>
      </c>
      <c r="E484" s="131">
        <v>2.6403388278388285E-2</v>
      </c>
      <c r="F484" s="132">
        <v>0.13023492046627405</v>
      </c>
      <c r="G484" s="133">
        <v>0.15896676987837222</v>
      </c>
      <c r="H484" s="132">
        <v>0.37729489203246125</v>
      </c>
      <c r="I484" s="134">
        <v>0.25126490624936748</v>
      </c>
      <c r="J484" s="58">
        <v>0.76</v>
      </c>
      <c r="K484" s="195">
        <v>3</v>
      </c>
      <c r="L484" s="193">
        <f t="shared" si="75"/>
        <v>0.62969780219780214</v>
      </c>
      <c r="M484" s="63">
        <f t="shared" si="75"/>
        <v>2.707532936676583</v>
      </c>
      <c r="N484" s="60">
        <f t="shared" si="77"/>
        <v>0.52948561107400882</v>
      </c>
      <c r="O484" s="63">
        <f t="shared" si="78"/>
        <v>2.5261574889199201</v>
      </c>
      <c r="P484" s="136">
        <f t="shared" si="79"/>
        <v>2.6168452127982516</v>
      </c>
      <c r="Q484" s="60">
        <f t="shared" si="76"/>
        <v>0.65610119047619042</v>
      </c>
      <c r="R484" s="63">
        <f t="shared" si="80"/>
        <v>2.8377678571428571</v>
      </c>
      <c r="S484" s="60">
        <f t="shared" si="81"/>
        <v>0.68845238095238104</v>
      </c>
      <c r="T484" s="63">
        <f t="shared" si="82"/>
        <v>2.9034523809523813</v>
      </c>
      <c r="U484" s="230">
        <f t="shared" si="83"/>
        <v>2.868110119047619</v>
      </c>
      <c r="V484" s="62">
        <v>0.62</v>
      </c>
      <c r="W484" s="63">
        <v>2.6919889502762429</v>
      </c>
      <c r="X484" s="62">
        <v>0.49276243093922645</v>
      </c>
      <c r="Y484" s="135">
        <v>2.4613259668508287</v>
      </c>
      <c r="Z484" s="136">
        <v>2.5766574585635356</v>
      </c>
      <c r="AA484" s="137">
        <v>0.63939560439560439</v>
      </c>
      <c r="AB484" s="138">
        <v>2.7230769230769232</v>
      </c>
      <c r="AC484" s="139">
        <v>0.5662087912087912</v>
      </c>
      <c r="AD484" s="138">
        <v>2.590989010989011</v>
      </c>
      <c r="AE484" s="140">
        <v>2.6570329670329671</v>
      </c>
      <c r="AF484" s="137">
        <v>0.6322279792746115</v>
      </c>
      <c r="AG484" s="169">
        <v>2.7714507772020727</v>
      </c>
      <c r="AH484" s="139">
        <v>0.609119170984456</v>
      </c>
      <c r="AI484" s="169">
        <v>2.679533678756477</v>
      </c>
      <c r="AJ484" s="170">
        <v>2.7254922279792746</v>
      </c>
      <c r="AK484" s="137">
        <v>0.60220238095238088</v>
      </c>
      <c r="AL484" s="169">
        <v>2.6855357142857139</v>
      </c>
      <c r="AM484" s="139">
        <v>0.666904761904762</v>
      </c>
      <c r="AN484" s="169">
        <v>2.8269047619047623</v>
      </c>
      <c r="AO484" s="170">
        <v>2.7562202380952381</v>
      </c>
      <c r="AP484" s="171">
        <v>0.71</v>
      </c>
      <c r="AQ484" s="172">
        <v>2.99</v>
      </c>
      <c r="AR484" s="171">
        <v>0.71</v>
      </c>
      <c r="AS484" s="172">
        <v>2.98</v>
      </c>
      <c r="AT484" s="172">
        <v>2.98</v>
      </c>
      <c r="AU484" s="66">
        <v>2607046</v>
      </c>
      <c r="AV484" s="141">
        <v>2607000</v>
      </c>
    </row>
    <row r="485" spans="1:48" x14ac:dyDescent="0.2">
      <c r="A485" s="4">
        <v>476</v>
      </c>
      <c r="B485" s="129" t="s">
        <v>688</v>
      </c>
      <c r="C485" s="130" t="s">
        <v>29</v>
      </c>
      <c r="D485" s="57" t="s">
        <v>687</v>
      </c>
      <c r="E485" s="131">
        <v>7.0066107297228619E-3</v>
      </c>
      <c r="F485" s="132">
        <v>4.6448851597592711E-2</v>
      </c>
      <c r="G485" s="133">
        <v>2.9648190524620754E-2</v>
      </c>
      <c r="H485" s="132">
        <v>2.9543774896177766E-2</v>
      </c>
      <c r="I485" s="134">
        <v>3.549631324688507E-2</v>
      </c>
      <c r="J485" s="58">
        <v>0.72</v>
      </c>
      <c r="K485" s="195">
        <v>3</v>
      </c>
      <c r="L485" s="193">
        <f t="shared" si="75"/>
        <v>0.54077116704805495</v>
      </c>
      <c r="M485" s="63">
        <f t="shared" si="75"/>
        <v>2.3931807780320367</v>
      </c>
      <c r="N485" s="60">
        <f t="shared" si="77"/>
        <v>0.63220366132723116</v>
      </c>
      <c r="O485" s="63">
        <f t="shared" si="78"/>
        <v>2.7513821510297483</v>
      </c>
      <c r="P485" s="136">
        <f t="shared" si="79"/>
        <v>2.5722814645308927</v>
      </c>
      <c r="Q485" s="60">
        <f t="shared" si="76"/>
        <v>0.54777777777777781</v>
      </c>
      <c r="R485" s="63">
        <f t="shared" si="80"/>
        <v>2.4396296296296294</v>
      </c>
      <c r="S485" s="60">
        <f t="shared" si="81"/>
        <v>0.66185185185185191</v>
      </c>
      <c r="T485" s="63">
        <f t="shared" si="82"/>
        <v>2.780925925925926</v>
      </c>
      <c r="U485" s="230">
        <f t="shared" si="83"/>
        <v>2.6077777777777778</v>
      </c>
      <c r="V485" s="62">
        <v>0.51217391304347826</v>
      </c>
      <c r="W485" s="63">
        <v>2.4147826086956523</v>
      </c>
      <c r="X485" s="62">
        <v>0.60956521739130443</v>
      </c>
      <c r="Y485" s="135">
        <v>2.7308695652173918</v>
      </c>
      <c r="Z485" s="136">
        <v>2.572826086956522</v>
      </c>
      <c r="AA485" s="137">
        <v>0.56936842105263163</v>
      </c>
      <c r="AB485" s="138">
        <v>2.371578947368421</v>
      </c>
      <c r="AC485" s="139">
        <v>0.65484210526315789</v>
      </c>
      <c r="AD485" s="138">
        <v>2.7718947368421052</v>
      </c>
      <c r="AE485" s="140">
        <v>2.5717368421052633</v>
      </c>
      <c r="AF485" s="137">
        <v>0.5906172839506173</v>
      </c>
      <c r="AG485" s="169">
        <v>2.5380246913580247</v>
      </c>
      <c r="AH485" s="139">
        <v>0.63160493827160502</v>
      </c>
      <c r="AI485" s="169">
        <v>2.7502469135802472</v>
      </c>
      <c r="AJ485" s="170">
        <v>2.6441358024691359</v>
      </c>
      <c r="AK485" s="137">
        <v>0.55555555555555558</v>
      </c>
      <c r="AL485" s="169">
        <v>2.449259259259259</v>
      </c>
      <c r="AM485" s="139">
        <v>0.56370370370370371</v>
      </c>
      <c r="AN485" s="169">
        <v>2.6018518518518521</v>
      </c>
      <c r="AO485" s="170">
        <v>2.5255555555555556</v>
      </c>
      <c r="AP485" s="171">
        <v>0.54</v>
      </c>
      <c r="AQ485" s="172">
        <v>2.4300000000000002</v>
      </c>
      <c r="AR485" s="171">
        <v>0.76</v>
      </c>
      <c r="AS485" s="172">
        <v>2.96</v>
      </c>
      <c r="AT485" s="172">
        <v>2.69</v>
      </c>
      <c r="AU485" s="66">
        <v>2607047</v>
      </c>
      <c r="AV485" s="141">
        <v>2607000</v>
      </c>
    </row>
    <row r="486" spans="1:48" x14ac:dyDescent="0.2">
      <c r="A486" s="4">
        <v>477</v>
      </c>
      <c r="B486" s="129" t="s">
        <v>689</v>
      </c>
      <c r="C486" s="130" t="s">
        <v>21</v>
      </c>
      <c r="D486" s="57" t="s">
        <v>690</v>
      </c>
      <c r="E486" s="131">
        <v>7.4975922965461184E-3</v>
      </c>
      <c r="F486" s="132">
        <v>2.8235972682265853E-2</v>
      </c>
      <c r="G486" s="133">
        <v>1.9847518349853432E-2</v>
      </c>
      <c r="H486" s="132">
        <v>0.11481922823510837</v>
      </c>
      <c r="I486" s="134">
        <v>7.1527600458687779E-2</v>
      </c>
      <c r="J486" s="58">
        <v>0.68</v>
      </c>
      <c r="K486" s="195">
        <v>2</v>
      </c>
      <c r="L486" s="193">
        <f t="shared" si="75"/>
        <v>0.80573870907331691</v>
      </c>
      <c r="M486" s="63">
        <f t="shared" si="75"/>
        <v>3.2127229314273231</v>
      </c>
      <c r="N486" s="60">
        <f t="shared" si="77"/>
        <v>0.82191618028028346</v>
      </c>
      <c r="O486" s="63">
        <f t="shared" si="78"/>
        <v>3.2219615936826997</v>
      </c>
      <c r="P486" s="136">
        <f t="shared" si="79"/>
        <v>3.217342262555011</v>
      </c>
      <c r="Q486" s="60">
        <f t="shared" si="76"/>
        <v>0.81323630136986302</v>
      </c>
      <c r="R486" s="63">
        <f t="shared" si="80"/>
        <v>3.240958904109589</v>
      </c>
      <c r="S486" s="60">
        <f t="shared" si="81"/>
        <v>0.84176369863013689</v>
      </c>
      <c r="T486" s="63">
        <f t="shared" si="82"/>
        <v>3.3367808219178081</v>
      </c>
      <c r="U486" s="230">
        <f t="shared" si="83"/>
        <v>3.2888698630136988</v>
      </c>
      <c r="V486" s="62">
        <v>0.78492462311557798</v>
      </c>
      <c r="W486" s="63">
        <v>3.1587688442211057</v>
      </c>
      <c r="X486" s="62">
        <v>0.81389447236180912</v>
      </c>
      <c r="Y486" s="135">
        <v>3.19035175879397</v>
      </c>
      <c r="Z486" s="136">
        <v>3.1745603015075377</v>
      </c>
      <c r="AA486" s="137">
        <v>0.82655279503105583</v>
      </c>
      <c r="AB486" s="138">
        <v>3.2666770186335405</v>
      </c>
      <c r="AC486" s="139">
        <v>0.8299378881987578</v>
      </c>
      <c r="AD486" s="138">
        <v>3.253571428571429</v>
      </c>
      <c r="AE486" s="140">
        <v>3.2601242236024848</v>
      </c>
      <c r="AF486" s="137">
        <v>0.88615384615384618</v>
      </c>
      <c r="AG486" s="169">
        <v>3.3655769230769232</v>
      </c>
      <c r="AH486" s="139">
        <v>0.82705128205128209</v>
      </c>
      <c r="AI486" s="169">
        <v>3.2315064102564106</v>
      </c>
      <c r="AJ486" s="170">
        <v>3.2985416666666669</v>
      </c>
      <c r="AK486" s="137">
        <v>0.83647260273972601</v>
      </c>
      <c r="AL486" s="169">
        <v>3.2819178082191782</v>
      </c>
      <c r="AM486" s="139">
        <v>0.84352739726027393</v>
      </c>
      <c r="AN486" s="169">
        <v>3.2935616438356163</v>
      </c>
      <c r="AO486" s="170">
        <v>3.2877397260273975</v>
      </c>
      <c r="AP486" s="171">
        <v>0.79</v>
      </c>
      <c r="AQ486" s="172">
        <v>3.2</v>
      </c>
      <c r="AR486" s="171">
        <v>0.84</v>
      </c>
      <c r="AS486" s="172">
        <v>3.38</v>
      </c>
      <c r="AT486" s="172">
        <v>3.29</v>
      </c>
      <c r="AU486" s="66">
        <v>6901005</v>
      </c>
      <c r="AV486" s="141">
        <v>6901000</v>
      </c>
    </row>
    <row r="487" spans="1:48" x14ac:dyDescent="0.2">
      <c r="A487" s="4">
        <v>478</v>
      </c>
      <c r="B487" s="129" t="s">
        <v>691</v>
      </c>
      <c r="C487" s="130" t="s">
        <v>61</v>
      </c>
      <c r="D487" s="57" t="s">
        <v>692</v>
      </c>
      <c r="E487" s="131">
        <v>-2.0088395350162491E-2</v>
      </c>
      <c r="F487" s="132">
        <v>-3.9105273092483905E-2</v>
      </c>
      <c r="G487" s="133">
        <v>0.10206979386289805</v>
      </c>
      <c r="H487" s="132">
        <v>0.2319014438144622</v>
      </c>
      <c r="I487" s="134">
        <v>9.6398085360989594E-2</v>
      </c>
      <c r="J487" s="58">
        <v>0.78</v>
      </c>
      <c r="K487" s="195">
        <v>1</v>
      </c>
      <c r="L487" s="193">
        <f t="shared" si="75"/>
        <v>0.69598125249301956</v>
      </c>
      <c r="M487" s="63">
        <f t="shared" si="75"/>
        <v>2.9590606302353413</v>
      </c>
      <c r="N487" s="60">
        <f t="shared" si="77"/>
        <v>0.5962784204228162</v>
      </c>
      <c r="O487" s="63">
        <f t="shared" si="78"/>
        <v>2.7181431990426805</v>
      </c>
      <c r="P487" s="136">
        <f t="shared" si="79"/>
        <v>2.8386019146390105</v>
      </c>
      <c r="Q487" s="60">
        <f t="shared" si="76"/>
        <v>0.67589285714285707</v>
      </c>
      <c r="R487" s="63">
        <f t="shared" si="80"/>
        <v>2.9199553571428574</v>
      </c>
      <c r="S487" s="60">
        <f t="shared" si="81"/>
        <v>0.69834821428571425</v>
      </c>
      <c r="T487" s="63">
        <f t="shared" si="82"/>
        <v>2.9500446428571427</v>
      </c>
      <c r="U487" s="230">
        <f t="shared" si="83"/>
        <v>2.9350000000000001</v>
      </c>
      <c r="V487" s="62">
        <v>0.73434782608695648</v>
      </c>
      <c r="W487" s="63">
        <v>3.0091304347826089</v>
      </c>
      <c r="X487" s="62">
        <v>0.56521739130434789</v>
      </c>
      <c r="Y487" s="135">
        <v>2.7291304347826086</v>
      </c>
      <c r="Z487" s="136">
        <v>2.8691304347826088</v>
      </c>
      <c r="AA487" s="137">
        <v>0.65761467889908265</v>
      </c>
      <c r="AB487" s="138">
        <v>2.9089908256880737</v>
      </c>
      <c r="AC487" s="139">
        <v>0.6273394495412844</v>
      </c>
      <c r="AD487" s="138">
        <v>2.707155963302752</v>
      </c>
      <c r="AE487" s="140">
        <v>2.8080733944954126</v>
      </c>
      <c r="AF487" s="137">
        <v>0.78500000000000014</v>
      </c>
      <c r="AG487" s="169">
        <v>3.2300000000000004</v>
      </c>
      <c r="AH487" s="139">
        <v>0.74</v>
      </c>
      <c r="AI487" s="169">
        <v>3.0549999999999997</v>
      </c>
      <c r="AJ487" s="170">
        <v>3.1425000000000001</v>
      </c>
      <c r="AK487" s="137">
        <v>0.71178571428571424</v>
      </c>
      <c r="AL487" s="169">
        <v>3.0499107142857147</v>
      </c>
      <c r="AM487" s="139">
        <v>0.71669642857142857</v>
      </c>
      <c r="AN487" s="169">
        <v>2.9700892857142858</v>
      </c>
      <c r="AO487" s="170">
        <v>3.0100000000000002</v>
      </c>
      <c r="AP487" s="171">
        <v>0.64</v>
      </c>
      <c r="AQ487" s="172">
        <v>2.79</v>
      </c>
      <c r="AR487" s="171">
        <v>0.68</v>
      </c>
      <c r="AS487" s="172">
        <v>2.93</v>
      </c>
      <c r="AT487" s="172">
        <v>2.86</v>
      </c>
      <c r="AU487" s="66">
        <v>1703012</v>
      </c>
      <c r="AV487" s="141">
        <v>1703000</v>
      </c>
    </row>
    <row r="488" spans="1:48" x14ac:dyDescent="0.2">
      <c r="A488" s="4">
        <v>479</v>
      </c>
      <c r="B488" s="129" t="s">
        <v>696</v>
      </c>
      <c r="C488" s="130" t="s">
        <v>21</v>
      </c>
      <c r="D488" s="57" t="s">
        <v>697</v>
      </c>
      <c r="E488" s="131">
        <v>7.7620415982485036E-2</v>
      </c>
      <c r="F488" s="132">
        <v>0.16232781560900245</v>
      </c>
      <c r="G488" s="133">
        <v>2.8781593097009006E-2</v>
      </c>
      <c r="H488" s="132">
        <v>0.18260510641038064</v>
      </c>
      <c r="I488" s="134">
        <v>0.16996646100969137</v>
      </c>
      <c r="J488" s="58">
        <v>0.6</v>
      </c>
      <c r="K488" s="195">
        <v>3</v>
      </c>
      <c r="L488" s="193">
        <f t="shared" si="75"/>
        <v>0.81726053639846741</v>
      </c>
      <c r="M488" s="63">
        <f t="shared" si="75"/>
        <v>3.310737660581474</v>
      </c>
      <c r="N488" s="60">
        <f t="shared" si="77"/>
        <v>0.830623168807753</v>
      </c>
      <c r="O488" s="63">
        <f t="shared" si="78"/>
        <v>3.2462044173991433</v>
      </c>
      <c r="P488" s="136">
        <f t="shared" si="79"/>
        <v>3.2784710389903089</v>
      </c>
      <c r="Q488" s="60">
        <f t="shared" si="76"/>
        <v>0.89488095238095244</v>
      </c>
      <c r="R488" s="63">
        <f t="shared" si="80"/>
        <v>3.4730654761904765</v>
      </c>
      <c r="S488" s="60">
        <f t="shared" si="81"/>
        <v>0.859404761904762</v>
      </c>
      <c r="T488" s="63">
        <f t="shared" si="82"/>
        <v>3.428809523809524</v>
      </c>
      <c r="U488" s="230">
        <f t="shared" si="83"/>
        <v>3.4484375000000003</v>
      </c>
      <c r="V488" s="62">
        <v>0.81555555555555559</v>
      </c>
      <c r="W488" s="63">
        <v>3.3045098039215688</v>
      </c>
      <c r="X488" s="62">
        <v>0.82366013071895428</v>
      </c>
      <c r="Y488" s="135">
        <v>3.2463398692810457</v>
      </c>
      <c r="Z488" s="136">
        <v>3.2754248366013075</v>
      </c>
      <c r="AA488" s="137">
        <v>0.81896551724137923</v>
      </c>
      <c r="AB488" s="138">
        <v>3.3169655172413792</v>
      </c>
      <c r="AC488" s="139">
        <v>0.83758620689655161</v>
      </c>
      <c r="AD488" s="138">
        <v>3.246068965517241</v>
      </c>
      <c r="AE488" s="140">
        <v>3.2815172413793103</v>
      </c>
      <c r="AF488" s="137">
        <v>0.79187499999999988</v>
      </c>
      <c r="AG488" s="169">
        <v>3.2760416666666661</v>
      </c>
      <c r="AH488" s="139">
        <v>0.86736111111111103</v>
      </c>
      <c r="AI488" s="169">
        <v>3.3318055555555555</v>
      </c>
      <c r="AJ488" s="170">
        <v>3.3039236111111108</v>
      </c>
      <c r="AK488" s="137">
        <v>0.86976190476190485</v>
      </c>
      <c r="AL488" s="169">
        <v>3.4861309523809529</v>
      </c>
      <c r="AM488" s="139">
        <v>0.82880952380952388</v>
      </c>
      <c r="AN488" s="169">
        <v>3.3476190476190482</v>
      </c>
      <c r="AO488" s="170">
        <v>3.4168750000000006</v>
      </c>
      <c r="AP488" s="171">
        <v>0.92</v>
      </c>
      <c r="AQ488" s="172">
        <v>3.46</v>
      </c>
      <c r="AR488" s="171">
        <v>0.89</v>
      </c>
      <c r="AS488" s="172">
        <v>3.51</v>
      </c>
      <c r="AT488" s="172">
        <v>3.48</v>
      </c>
      <c r="AU488" s="66">
        <v>2306029</v>
      </c>
      <c r="AV488" s="141">
        <v>2306000</v>
      </c>
    </row>
    <row r="489" spans="1:48" x14ac:dyDescent="0.2">
      <c r="A489" s="4">
        <v>480</v>
      </c>
      <c r="B489" s="129" t="s">
        <v>698</v>
      </c>
      <c r="C489" s="130" t="s">
        <v>29</v>
      </c>
      <c r="D489" s="57" t="s">
        <v>697</v>
      </c>
      <c r="E489" s="131">
        <v>0.14964910432033707</v>
      </c>
      <c r="F489" s="132">
        <v>0.33971970495258219</v>
      </c>
      <c r="G489" s="133">
        <v>0.11703898840885141</v>
      </c>
      <c r="H489" s="132">
        <v>0.37454162276080094</v>
      </c>
      <c r="I489" s="134">
        <v>0.35713066385669112</v>
      </c>
      <c r="J489" s="58">
        <v>0.56000000000000005</v>
      </c>
      <c r="K489" s="195">
        <v>3</v>
      </c>
      <c r="L489" s="193">
        <f t="shared" si="75"/>
        <v>0.64096628029504754</v>
      </c>
      <c r="M489" s="63">
        <f t="shared" si="75"/>
        <v>2.7705879873551105</v>
      </c>
      <c r="N489" s="60">
        <f t="shared" si="77"/>
        <v>0.7162687038988409</v>
      </c>
      <c r="O489" s="63">
        <f t="shared" si="78"/>
        <v>2.8221506849315068</v>
      </c>
      <c r="P489" s="136">
        <f t="shared" si="79"/>
        <v>2.7963693361433091</v>
      </c>
      <c r="Q489" s="60">
        <f t="shared" si="76"/>
        <v>0.79061538461538461</v>
      </c>
      <c r="R489" s="63">
        <f t="shared" si="80"/>
        <v>3.1103076923076927</v>
      </c>
      <c r="S489" s="60">
        <f t="shared" si="81"/>
        <v>0.8333076923076923</v>
      </c>
      <c r="T489" s="63">
        <f t="shared" si="82"/>
        <v>3.1966923076923077</v>
      </c>
      <c r="U489" s="230">
        <f t="shared" si="83"/>
        <v>3.1535000000000002</v>
      </c>
      <c r="V489" s="62">
        <v>0.57138461538461549</v>
      </c>
      <c r="W489" s="63">
        <v>2.6232307692307693</v>
      </c>
      <c r="X489" s="62">
        <v>0.62815384615384617</v>
      </c>
      <c r="Y489" s="135">
        <v>2.6779999999999999</v>
      </c>
      <c r="Z489" s="136">
        <v>2.6506153846153846</v>
      </c>
      <c r="AA489" s="137">
        <v>0.71054794520547948</v>
      </c>
      <c r="AB489" s="138">
        <v>2.9179452054794521</v>
      </c>
      <c r="AC489" s="139">
        <v>0.80438356164383573</v>
      </c>
      <c r="AD489" s="138">
        <v>2.9663013698630136</v>
      </c>
      <c r="AE489" s="140">
        <v>2.9421232876712331</v>
      </c>
      <c r="AF489" s="137">
        <v>0.77378378378378376</v>
      </c>
      <c r="AG489" s="169">
        <v>3.0505405405405406</v>
      </c>
      <c r="AH489" s="139">
        <v>0.78405405405405393</v>
      </c>
      <c r="AI489" s="169">
        <v>3.0224324324324323</v>
      </c>
      <c r="AJ489" s="170">
        <v>3.0364864864864867</v>
      </c>
      <c r="AK489" s="137">
        <v>0.77123076923076916</v>
      </c>
      <c r="AL489" s="169">
        <v>3.0206153846153847</v>
      </c>
      <c r="AM489" s="139">
        <v>0.79661538461538461</v>
      </c>
      <c r="AN489" s="169">
        <v>3.1133846153846156</v>
      </c>
      <c r="AO489" s="170">
        <v>3.0670000000000002</v>
      </c>
      <c r="AP489" s="171">
        <v>0.81</v>
      </c>
      <c r="AQ489" s="172">
        <v>3.2</v>
      </c>
      <c r="AR489" s="171">
        <v>0.87</v>
      </c>
      <c r="AS489" s="172">
        <v>3.28</v>
      </c>
      <c r="AT489" s="172">
        <v>3.24</v>
      </c>
      <c r="AU489" s="66">
        <v>2306030</v>
      </c>
      <c r="AV489" s="141">
        <v>2306000</v>
      </c>
    </row>
    <row r="490" spans="1:48" x14ac:dyDescent="0.2">
      <c r="A490" s="4">
        <v>481</v>
      </c>
      <c r="B490" s="129" t="s">
        <v>694</v>
      </c>
      <c r="C490" s="130" t="s">
        <v>21</v>
      </c>
      <c r="D490" s="57" t="s">
        <v>294</v>
      </c>
      <c r="E490" s="131">
        <v>-6.3293527937490657E-2</v>
      </c>
      <c r="F490" s="132">
        <v>-0.18630952380952381</v>
      </c>
      <c r="G490" s="133">
        <v>-3.8930414270971547E-2</v>
      </c>
      <c r="H490" s="132">
        <v>-9.0200869821613239E-2</v>
      </c>
      <c r="I490" s="134">
        <v>-0.14075519681556825</v>
      </c>
      <c r="J490" s="58">
        <v>0.84</v>
      </c>
      <c r="K490" s="195">
        <v>1</v>
      </c>
      <c r="L490" s="193">
        <f t="shared" si="75"/>
        <v>0.86281733746130018</v>
      </c>
      <c r="M490" s="63">
        <f t="shared" si="75"/>
        <v>3.3874999999999997</v>
      </c>
      <c r="N490" s="60">
        <f t="shared" si="77"/>
        <v>0.7652399380804954</v>
      </c>
      <c r="O490" s="63">
        <f t="shared" si="78"/>
        <v>3.018653250773994</v>
      </c>
      <c r="P490" s="136">
        <f t="shared" si="79"/>
        <v>3.2030766253869967</v>
      </c>
      <c r="Q490" s="60">
        <f t="shared" si="76"/>
        <v>0.79952380952380953</v>
      </c>
      <c r="R490" s="63">
        <f t="shared" si="80"/>
        <v>3.2011904761904759</v>
      </c>
      <c r="S490" s="60">
        <f t="shared" si="81"/>
        <v>0.72630952380952385</v>
      </c>
      <c r="T490" s="63">
        <f t="shared" si="82"/>
        <v>2.9284523809523808</v>
      </c>
      <c r="U490" s="230">
        <f t="shared" si="83"/>
        <v>3.0623214285714284</v>
      </c>
      <c r="V490" s="62">
        <v>0.91352941176470581</v>
      </c>
      <c r="W490" s="63">
        <v>3.5049999999999999</v>
      </c>
      <c r="X490" s="62">
        <v>0.79205882352941182</v>
      </c>
      <c r="Y490" s="135">
        <v>3.1394117647058826</v>
      </c>
      <c r="Z490" s="136">
        <v>3.3222058823529412</v>
      </c>
      <c r="AA490" s="137">
        <v>0.81210526315789466</v>
      </c>
      <c r="AB490" s="138">
        <v>3.2699999999999996</v>
      </c>
      <c r="AC490" s="139">
        <v>0.73842105263157898</v>
      </c>
      <c r="AD490" s="138">
        <v>2.8978947368421055</v>
      </c>
      <c r="AE490" s="140">
        <v>3.0839473684210525</v>
      </c>
      <c r="AF490" s="137">
        <v>0.65076923076923077</v>
      </c>
      <c r="AG490" s="169">
        <v>2.9469230769230768</v>
      </c>
      <c r="AH490" s="139">
        <v>0.81</v>
      </c>
      <c r="AI490" s="169">
        <v>2.9661538461538459</v>
      </c>
      <c r="AJ490" s="170">
        <v>2.9565384615384613</v>
      </c>
      <c r="AK490" s="137">
        <v>0.80904761904761902</v>
      </c>
      <c r="AL490" s="169">
        <v>3.2123809523809523</v>
      </c>
      <c r="AM490" s="139">
        <v>0.7126190476190476</v>
      </c>
      <c r="AN490" s="169">
        <v>2.8769047619047616</v>
      </c>
      <c r="AO490" s="170">
        <v>3.0446428571428568</v>
      </c>
      <c r="AP490" s="171">
        <v>0.79</v>
      </c>
      <c r="AQ490" s="172">
        <v>3.19</v>
      </c>
      <c r="AR490" s="171">
        <v>0.74</v>
      </c>
      <c r="AS490" s="172">
        <v>2.98</v>
      </c>
      <c r="AT490" s="172">
        <v>3.08</v>
      </c>
      <c r="AU490" s="66">
        <v>5106009</v>
      </c>
      <c r="AV490" s="141">
        <v>5106000</v>
      </c>
    </row>
    <row r="491" spans="1:48" x14ac:dyDescent="0.2">
      <c r="A491" s="4">
        <v>482</v>
      </c>
      <c r="B491" s="129" t="s">
        <v>683</v>
      </c>
      <c r="C491" s="130" t="s">
        <v>684</v>
      </c>
      <c r="D491" s="57" t="s">
        <v>685</v>
      </c>
      <c r="E491" s="131">
        <v>4.4999999999999929E-2</v>
      </c>
      <c r="F491" s="132">
        <v>0.14999999999999991</v>
      </c>
      <c r="G491" s="133">
        <v>4.0000000000000036E-2</v>
      </c>
      <c r="H491" s="132">
        <v>0.13500000000000023</v>
      </c>
      <c r="I491" s="134">
        <v>0.14500000000000002</v>
      </c>
      <c r="J491" s="58">
        <v>0.51</v>
      </c>
      <c r="K491" s="195">
        <v>1</v>
      </c>
      <c r="L491" s="193">
        <f t="shared" si="75"/>
        <v>0.76</v>
      </c>
      <c r="M491" s="63">
        <f t="shared" si="75"/>
        <v>2.98</v>
      </c>
      <c r="N491" s="60">
        <f t="shared" si="77"/>
        <v>0.85</v>
      </c>
      <c r="O491" s="63">
        <f t="shared" si="78"/>
        <v>3.1949999999999998</v>
      </c>
      <c r="P491" s="136">
        <f t="shared" si="79"/>
        <v>3.0874999999999999</v>
      </c>
      <c r="Q491" s="60">
        <f t="shared" si="76"/>
        <v>0.80499999999999994</v>
      </c>
      <c r="R491" s="63">
        <f t="shared" si="80"/>
        <v>3.13</v>
      </c>
      <c r="S491" s="60">
        <f t="shared" si="81"/>
        <v>0.89</v>
      </c>
      <c r="T491" s="63">
        <f t="shared" si="82"/>
        <v>3.33</v>
      </c>
      <c r="U491" s="230">
        <f t="shared" si="83"/>
        <v>3.2324999999999999</v>
      </c>
      <c r="V491" s="62">
        <v>0.74</v>
      </c>
      <c r="W491" s="63">
        <v>2.95</v>
      </c>
      <c r="X491" s="62">
        <v>0.86</v>
      </c>
      <c r="Y491" s="135">
        <v>3.26</v>
      </c>
      <c r="Z491" s="136">
        <v>3.105</v>
      </c>
      <c r="AA491" s="137">
        <v>0.78</v>
      </c>
      <c r="AB491" s="138">
        <v>3.01</v>
      </c>
      <c r="AC491" s="139">
        <v>0.84</v>
      </c>
      <c r="AD491" s="138">
        <v>3.13</v>
      </c>
      <c r="AE491" s="140">
        <v>3.07</v>
      </c>
      <c r="AF491" s="137">
        <v>0.79</v>
      </c>
      <c r="AG491" s="169">
        <v>3.0200000000000005</v>
      </c>
      <c r="AH491" s="139">
        <v>0.87000000000000011</v>
      </c>
      <c r="AI491" s="169">
        <v>3.18</v>
      </c>
      <c r="AJ491" s="170">
        <v>3.1000000000000005</v>
      </c>
      <c r="AK491" s="137">
        <v>0.77</v>
      </c>
      <c r="AL491" s="169">
        <v>3.06</v>
      </c>
      <c r="AM491" s="139">
        <v>0.89</v>
      </c>
      <c r="AN491" s="169">
        <v>3.29</v>
      </c>
      <c r="AO491" s="170">
        <v>3.1749999999999998</v>
      </c>
      <c r="AP491" s="171">
        <v>0.84</v>
      </c>
      <c r="AQ491" s="172">
        <v>3.2</v>
      </c>
      <c r="AR491" s="171">
        <v>0.89</v>
      </c>
      <c r="AS491" s="172">
        <v>3.37</v>
      </c>
      <c r="AT491" s="172">
        <v>3.29</v>
      </c>
      <c r="AU491" s="66">
        <v>303019</v>
      </c>
      <c r="AV491" s="141">
        <v>303000</v>
      </c>
    </row>
    <row r="492" spans="1:48" x14ac:dyDescent="0.2">
      <c r="A492" s="4">
        <v>483</v>
      </c>
      <c r="B492" s="129" t="s">
        <v>699</v>
      </c>
      <c r="C492" s="130" t="s">
        <v>21</v>
      </c>
      <c r="D492" s="57" t="s">
        <v>1140</v>
      </c>
      <c r="E492" s="131">
        <v>-3.548822136320795E-2</v>
      </c>
      <c r="F492" s="132">
        <v>-4.5135596746483042E-2</v>
      </c>
      <c r="G492" s="133">
        <v>4.7331996343223937E-2</v>
      </c>
      <c r="H492" s="132">
        <v>7.9119991320376393E-2</v>
      </c>
      <c r="I492" s="134">
        <v>1.4492197286946951E-2</v>
      </c>
      <c r="J492" s="58">
        <v>0.66</v>
      </c>
      <c r="K492" s="195">
        <v>4</v>
      </c>
      <c r="L492" s="193">
        <f t="shared" si="75"/>
        <v>0.7295169983416252</v>
      </c>
      <c r="M492" s="63">
        <f t="shared" si="75"/>
        <v>2.9313945895522386</v>
      </c>
      <c r="N492" s="60">
        <f t="shared" si="77"/>
        <v>0.62273994610281935</v>
      </c>
      <c r="O492" s="63">
        <f t="shared" si="78"/>
        <v>2.718505907960199</v>
      </c>
      <c r="P492" s="136">
        <f t="shared" si="79"/>
        <v>2.8249502487562186</v>
      </c>
      <c r="Q492" s="60">
        <f t="shared" si="76"/>
        <v>0.69402877697841725</v>
      </c>
      <c r="R492" s="63">
        <f t="shared" si="80"/>
        <v>2.8862589928057556</v>
      </c>
      <c r="S492" s="60">
        <f t="shared" si="81"/>
        <v>0.67007194244604329</v>
      </c>
      <c r="T492" s="63">
        <f t="shared" si="82"/>
        <v>2.7976258992805754</v>
      </c>
      <c r="U492" s="230">
        <f t="shared" si="83"/>
        <v>2.8394424460431655</v>
      </c>
      <c r="V492" s="62">
        <v>0.71694444444444438</v>
      </c>
      <c r="W492" s="63">
        <v>2.8606249999999998</v>
      </c>
      <c r="X492" s="62">
        <v>0.60256944444444449</v>
      </c>
      <c r="Y492" s="135">
        <v>2.7010416666666668</v>
      </c>
      <c r="Z492" s="136">
        <v>2.7808333333333333</v>
      </c>
      <c r="AA492" s="137">
        <v>0.74208955223880591</v>
      </c>
      <c r="AB492" s="138">
        <v>3.0021641791044775</v>
      </c>
      <c r="AC492" s="139">
        <v>0.6429104477611941</v>
      </c>
      <c r="AD492" s="138">
        <v>2.7359701492537316</v>
      </c>
      <c r="AE492" s="140">
        <v>2.8690671641791043</v>
      </c>
      <c r="AF492" s="137">
        <v>0.69523809523809521</v>
      </c>
      <c r="AG492" s="169">
        <v>2.98625850340136</v>
      </c>
      <c r="AH492" s="139">
        <v>0.68176870748299323</v>
      </c>
      <c r="AI492" s="169">
        <v>2.9162585034013606</v>
      </c>
      <c r="AJ492" s="170">
        <v>2.9512585034013603</v>
      </c>
      <c r="AK492" s="137">
        <v>0.70805755395683456</v>
      </c>
      <c r="AL492" s="169">
        <v>2.9625179856115107</v>
      </c>
      <c r="AM492" s="139">
        <v>0.69014388489208645</v>
      </c>
      <c r="AN492" s="169">
        <v>2.8152517985611514</v>
      </c>
      <c r="AO492" s="170">
        <v>2.888884892086331</v>
      </c>
      <c r="AP492" s="171">
        <v>0.68</v>
      </c>
      <c r="AQ492" s="172">
        <v>2.81</v>
      </c>
      <c r="AR492" s="171">
        <v>0.65</v>
      </c>
      <c r="AS492" s="172">
        <v>2.78</v>
      </c>
      <c r="AT492" s="172">
        <v>2.79</v>
      </c>
      <c r="AU492" s="66">
        <v>5504014</v>
      </c>
      <c r="AV492" s="141">
        <v>5504000</v>
      </c>
    </row>
    <row r="493" spans="1:48" x14ac:dyDescent="0.2">
      <c r="A493" s="4">
        <v>484</v>
      </c>
      <c r="B493" s="129" t="s">
        <v>701</v>
      </c>
      <c r="C493" s="130" t="s">
        <v>29</v>
      </c>
      <c r="D493" s="57" t="s">
        <v>1140</v>
      </c>
      <c r="E493" s="131">
        <v>8.4582670906200308E-2</v>
      </c>
      <c r="F493" s="132">
        <v>0.31323926868044527</v>
      </c>
      <c r="G493" s="133">
        <v>0.11162957074721769</v>
      </c>
      <c r="H493" s="132">
        <v>0.30742448330683558</v>
      </c>
      <c r="I493" s="134">
        <v>0.31033187599364087</v>
      </c>
      <c r="J493" s="58">
        <v>0.6</v>
      </c>
      <c r="K493" s="195">
        <v>4</v>
      </c>
      <c r="L493" s="193">
        <f t="shared" si="75"/>
        <v>0.51291732909379961</v>
      </c>
      <c r="M493" s="63">
        <f t="shared" si="75"/>
        <v>2.3067607313195548</v>
      </c>
      <c r="N493" s="60">
        <f t="shared" si="77"/>
        <v>0.62087042925278224</v>
      </c>
      <c r="O493" s="63">
        <f t="shared" si="78"/>
        <v>2.6625755166931642</v>
      </c>
      <c r="P493" s="136">
        <f t="shared" si="79"/>
        <v>2.4846681240063591</v>
      </c>
      <c r="Q493" s="60">
        <f t="shared" si="76"/>
        <v>0.59749999999999992</v>
      </c>
      <c r="R493" s="63">
        <f t="shared" si="80"/>
        <v>2.62</v>
      </c>
      <c r="S493" s="60">
        <f t="shared" si="81"/>
        <v>0.73249999999999993</v>
      </c>
      <c r="T493" s="63">
        <f t="shared" si="82"/>
        <v>2.9699999999999998</v>
      </c>
      <c r="U493" s="230">
        <f t="shared" si="83"/>
        <v>2.7949999999999999</v>
      </c>
      <c r="V493" s="62">
        <v>0.48529411764705882</v>
      </c>
      <c r="W493" s="63">
        <v>2.2667647058823528</v>
      </c>
      <c r="X493" s="62">
        <v>0.60147058823529409</v>
      </c>
      <c r="Y493" s="135">
        <v>2.6435294117647063</v>
      </c>
      <c r="Z493" s="136">
        <v>2.4551470588235293</v>
      </c>
      <c r="AA493" s="137">
        <v>0.54054054054054046</v>
      </c>
      <c r="AB493" s="138">
        <v>2.3467567567567564</v>
      </c>
      <c r="AC493" s="139">
        <v>0.64027027027027028</v>
      </c>
      <c r="AD493" s="138">
        <v>2.6816216216216215</v>
      </c>
      <c r="AE493" s="140">
        <v>2.5141891891891888</v>
      </c>
      <c r="AF493" s="137">
        <v>0.61583333333333334</v>
      </c>
      <c r="AG493" s="169">
        <v>2.4966666666666666</v>
      </c>
      <c r="AH493" s="139">
        <v>0.62333333333333329</v>
      </c>
      <c r="AI493" s="169">
        <v>2.6350000000000002</v>
      </c>
      <c r="AJ493" s="170">
        <v>2.5658333333333334</v>
      </c>
      <c r="AK493" s="137">
        <v>0.56499999999999995</v>
      </c>
      <c r="AL493" s="169">
        <v>2.57</v>
      </c>
      <c r="AM493" s="139">
        <v>0.745</v>
      </c>
      <c r="AN493" s="169">
        <v>2.9899999999999998</v>
      </c>
      <c r="AO493" s="170">
        <v>2.78</v>
      </c>
      <c r="AP493" s="171">
        <v>0.63</v>
      </c>
      <c r="AQ493" s="172">
        <v>2.67</v>
      </c>
      <c r="AR493" s="171">
        <v>0.72</v>
      </c>
      <c r="AS493" s="172">
        <v>2.95</v>
      </c>
      <c r="AT493" s="172">
        <v>2.81</v>
      </c>
      <c r="AU493" s="66">
        <v>5504015</v>
      </c>
      <c r="AV493" s="141">
        <v>5504000</v>
      </c>
    </row>
    <row r="494" spans="1:48" x14ac:dyDescent="0.2">
      <c r="A494" s="4">
        <v>485</v>
      </c>
      <c r="B494" s="129" t="s">
        <v>703</v>
      </c>
      <c r="C494" s="130" t="s">
        <v>231</v>
      </c>
      <c r="D494" s="57" t="s">
        <v>704</v>
      </c>
      <c r="E494" s="131">
        <v>0.12845744764353728</v>
      </c>
      <c r="F494" s="132">
        <v>0.33119278877588609</v>
      </c>
      <c r="G494" s="133">
        <v>0.19756128302277787</v>
      </c>
      <c r="H494" s="132">
        <v>0.45137513569391663</v>
      </c>
      <c r="I494" s="134">
        <v>0.39378396223490109</v>
      </c>
      <c r="J494" s="58">
        <v>0.67</v>
      </c>
      <c r="K494" s="195">
        <v>4</v>
      </c>
      <c r="L494" s="193">
        <f t="shared" si="75"/>
        <v>0.71967619290945806</v>
      </c>
      <c r="M494" s="63">
        <f t="shared" si="75"/>
        <v>2.986917810302455</v>
      </c>
      <c r="N494" s="60">
        <f t="shared" si="77"/>
        <v>0.6126000072998028</v>
      </c>
      <c r="O494" s="63">
        <f t="shared" si="78"/>
        <v>2.7659635739835027</v>
      </c>
      <c r="P494" s="136">
        <f t="shared" si="79"/>
        <v>2.876440692142979</v>
      </c>
      <c r="Q494" s="60">
        <f t="shared" si="76"/>
        <v>0.84813364055299534</v>
      </c>
      <c r="R494" s="63">
        <f t="shared" si="80"/>
        <v>3.318110599078341</v>
      </c>
      <c r="S494" s="60">
        <f t="shared" si="81"/>
        <v>0.81016129032258066</v>
      </c>
      <c r="T494" s="63">
        <f t="shared" si="82"/>
        <v>3.2173387096774193</v>
      </c>
      <c r="U494" s="230">
        <f t="shared" si="83"/>
        <v>3.2702246543778801</v>
      </c>
      <c r="V494" s="62">
        <v>0.68716791979949865</v>
      </c>
      <c r="W494" s="63">
        <v>2.9346365914786965</v>
      </c>
      <c r="X494" s="62">
        <v>0.62864661654135334</v>
      </c>
      <c r="Y494" s="135">
        <v>2.8133834586466167</v>
      </c>
      <c r="Z494" s="136">
        <v>2.8740100250626566</v>
      </c>
      <c r="AA494" s="137">
        <v>0.75218446601941746</v>
      </c>
      <c r="AB494" s="138">
        <v>3.0391990291262134</v>
      </c>
      <c r="AC494" s="139">
        <v>0.59655339805825236</v>
      </c>
      <c r="AD494" s="138">
        <v>2.7185436893203883</v>
      </c>
      <c r="AE494" s="140">
        <v>2.8788713592233011</v>
      </c>
      <c r="AF494" s="137">
        <v>0.80731764705882347</v>
      </c>
      <c r="AG494" s="169">
        <v>3.222541176470588</v>
      </c>
      <c r="AH494" s="139">
        <v>0.75694117647058823</v>
      </c>
      <c r="AI494" s="169">
        <v>3.0235529411764706</v>
      </c>
      <c r="AJ494" s="170">
        <v>3.1230470588235293</v>
      </c>
      <c r="AK494" s="137">
        <v>0.85626728110599082</v>
      </c>
      <c r="AL494" s="169">
        <v>3.3362211981566823</v>
      </c>
      <c r="AM494" s="139">
        <v>0.78032258064516136</v>
      </c>
      <c r="AN494" s="169">
        <v>3.1046774193548385</v>
      </c>
      <c r="AO494" s="170">
        <v>3.2204493087557604</v>
      </c>
      <c r="AP494" s="171">
        <v>0.84</v>
      </c>
      <c r="AQ494" s="172">
        <v>3.3</v>
      </c>
      <c r="AR494" s="171">
        <v>0.84</v>
      </c>
      <c r="AS494" s="172">
        <v>3.33</v>
      </c>
      <c r="AT494" s="172">
        <v>3.32</v>
      </c>
      <c r="AU494" s="66">
        <v>3105009</v>
      </c>
      <c r="AV494" s="141">
        <v>3105000</v>
      </c>
    </row>
    <row r="495" spans="1:48" x14ac:dyDescent="0.2">
      <c r="A495" s="4">
        <v>486</v>
      </c>
      <c r="B495" s="129" t="s">
        <v>705</v>
      </c>
      <c r="C495" s="130" t="s">
        <v>58</v>
      </c>
      <c r="D495" s="57" t="s">
        <v>704</v>
      </c>
      <c r="E495" s="131">
        <v>0.10060864712590389</v>
      </c>
      <c r="F495" s="132">
        <v>0.21964839716453355</v>
      </c>
      <c r="G495" s="133">
        <v>0.15587385340724647</v>
      </c>
      <c r="H495" s="132">
        <v>0.32770690260649893</v>
      </c>
      <c r="I495" s="134">
        <v>0.27117764988551585</v>
      </c>
      <c r="J495" s="58">
        <v>0.63</v>
      </c>
      <c r="K495" s="195">
        <v>4</v>
      </c>
      <c r="L495" s="193">
        <f t="shared" si="75"/>
        <v>0.5429098713926146</v>
      </c>
      <c r="M495" s="63">
        <f t="shared" si="75"/>
        <v>2.4844441954280589</v>
      </c>
      <c r="N495" s="60">
        <f t="shared" si="77"/>
        <v>0.56120022066682762</v>
      </c>
      <c r="O495" s="63">
        <f t="shared" si="78"/>
        <v>2.6055523566527601</v>
      </c>
      <c r="P495" s="136">
        <f t="shared" si="79"/>
        <v>2.5449982760404097</v>
      </c>
      <c r="Q495" s="60">
        <f t="shared" si="76"/>
        <v>0.64351851851851849</v>
      </c>
      <c r="R495" s="63">
        <f t="shared" si="80"/>
        <v>2.7040925925925925</v>
      </c>
      <c r="S495" s="60">
        <f t="shared" si="81"/>
        <v>0.71707407407407409</v>
      </c>
      <c r="T495" s="63">
        <f t="shared" si="82"/>
        <v>2.933259259259259</v>
      </c>
      <c r="U495" s="230">
        <f t="shared" si="83"/>
        <v>2.8161759259259256</v>
      </c>
      <c r="V495" s="62">
        <v>0.53876288659793814</v>
      </c>
      <c r="W495" s="63">
        <v>2.4684536082474224</v>
      </c>
      <c r="X495" s="62">
        <v>0.54721649484536083</v>
      </c>
      <c r="Y495" s="135">
        <v>2.5762886597938146</v>
      </c>
      <c r="Z495" s="136">
        <v>2.5223711340206183</v>
      </c>
      <c r="AA495" s="137">
        <v>0.54705685618729105</v>
      </c>
      <c r="AB495" s="138">
        <v>2.5004347826086954</v>
      </c>
      <c r="AC495" s="139">
        <v>0.57518394648829441</v>
      </c>
      <c r="AD495" s="138">
        <v>2.634816053511706</v>
      </c>
      <c r="AE495" s="140">
        <v>2.5676254180602007</v>
      </c>
      <c r="AF495" s="137">
        <v>0.66481228668941983</v>
      </c>
      <c r="AG495" s="169">
        <v>2.7893856655290103</v>
      </c>
      <c r="AH495" s="139">
        <v>0.67525597269624571</v>
      </c>
      <c r="AI495" s="169">
        <v>2.8855631399317403</v>
      </c>
      <c r="AJ495" s="170">
        <v>2.8374744027303755</v>
      </c>
      <c r="AK495" s="137">
        <v>0.58703703703703702</v>
      </c>
      <c r="AL495" s="169">
        <v>2.5781851851851849</v>
      </c>
      <c r="AM495" s="139">
        <v>0.64414814814814814</v>
      </c>
      <c r="AN495" s="169">
        <v>2.7665185185185184</v>
      </c>
      <c r="AO495" s="170">
        <v>2.6723518518518516</v>
      </c>
      <c r="AP495" s="171">
        <v>0.7</v>
      </c>
      <c r="AQ495" s="172">
        <v>2.83</v>
      </c>
      <c r="AR495" s="171">
        <v>0.79</v>
      </c>
      <c r="AS495" s="172">
        <v>3.1</v>
      </c>
      <c r="AT495" s="172">
        <v>2.96</v>
      </c>
      <c r="AU495" s="66">
        <v>3105010</v>
      </c>
      <c r="AV495" s="141">
        <v>3105000</v>
      </c>
    </row>
    <row r="496" spans="1:48" x14ac:dyDescent="0.2">
      <c r="A496" s="4">
        <v>487</v>
      </c>
      <c r="B496" s="129" t="s">
        <v>706</v>
      </c>
      <c r="C496" s="130" t="s">
        <v>272</v>
      </c>
      <c r="D496" s="57" t="s">
        <v>704</v>
      </c>
      <c r="E496" s="131">
        <v>7.4999999999999956E-2</v>
      </c>
      <c r="F496" s="132">
        <v>0.22999999999999998</v>
      </c>
      <c r="G496" s="133">
        <v>0.13500000000000001</v>
      </c>
      <c r="H496" s="132">
        <v>0.38500000000000023</v>
      </c>
      <c r="I496" s="134">
        <v>0.30750000000000011</v>
      </c>
      <c r="J496" s="58">
        <v>0.74</v>
      </c>
      <c r="K496" s="195">
        <v>4</v>
      </c>
      <c r="L496" s="193">
        <f t="shared" si="75"/>
        <v>0.8</v>
      </c>
      <c r="M496" s="63">
        <f t="shared" si="75"/>
        <v>3.23</v>
      </c>
      <c r="N496" s="60">
        <f t="shared" si="77"/>
        <v>0.7</v>
      </c>
      <c r="O496" s="63">
        <f t="shared" si="78"/>
        <v>2.92</v>
      </c>
      <c r="P496" s="136">
        <f t="shared" si="79"/>
        <v>3.0750000000000002</v>
      </c>
      <c r="Q496" s="60">
        <f t="shared" si="76"/>
        <v>0.875</v>
      </c>
      <c r="R496" s="63">
        <f t="shared" si="80"/>
        <v>3.46</v>
      </c>
      <c r="S496" s="60">
        <f t="shared" si="81"/>
        <v>0.83499999999999996</v>
      </c>
      <c r="T496" s="63">
        <f t="shared" si="82"/>
        <v>3.3050000000000002</v>
      </c>
      <c r="U496" s="230">
        <f t="shared" si="83"/>
        <v>3.3825000000000003</v>
      </c>
      <c r="V496" s="62">
        <v>0.77</v>
      </c>
      <c r="W496" s="63">
        <v>3.1799999999999997</v>
      </c>
      <c r="X496" s="62">
        <v>0.69</v>
      </c>
      <c r="Y496" s="135">
        <v>2.87</v>
      </c>
      <c r="Z496" s="136">
        <v>3.0249999999999999</v>
      </c>
      <c r="AA496" s="137">
        <v>0.83000000000000007</v>
      </c>
      <c r="AB496" s="138">
        <v>3.2800000000000002</v>
      </c>
      <c r="AC496" s="139">
        <v>0.71</v>
      </c>
      <c r="AD496" s="138">
        <v>2.9699999999999998</v>
      </c>
      <c r="AE496" s="140">
        <v>3.125</v>
      </c>
      <c r="AF496" s="137">
        <v>0.86999999999999988</v>
      </c>
      <c r="AG496" s="169">
        <v>3.4099999999999997</v>
      </c>
      <c r="AH496" s="139">
        <v>0.79</v>
      </c>
      <c r="AI496" s="169">
        <v>3.12</v>
      </c>
      <c r="AJ496" s="170">
        <v>3.2649999999999997</v>
      </c>
      <c r="AK496" s="137">
        <v>0.86</v>
      </c>
      <c r="AL496" s="169">
        <v>3.44</v>
      </c>
      <c r="AM496" s="139">
        <v>0.79</v>
      </c>
      <c r="AN496" s="169">
        <v>3.1100000000000003</v>
      </c>
      <c r="AO496" s="170">
        <v>3.2750000000000004</v>
      </c>
      <c r="AP496" s="171">
        <v>0.89</v>
      </c>
      <c r="AQ496" s="172">
        <v>3.48</v>
      </c>
      <c r="AR496" s="171">
        <v>0.88</v>
      </c>
      <c r="AS496" s="172">
        <v>3.5</v>
      </c>
      <c r="AT496" s="172">
        <v>3.49</v>
      </c>
      <c r="AU496" s="66">
        <v>3105012</v>
      </c>
      <c r="AV496" s="141">
        <v>3105000</v>
      </c>
    </row>
    <row r="497" spans="1:48" x14ac:dyDescent="0.2">
      <c r="A497" s="4">
        <v>488</v>
      </c>
      <c r="B497" s="129" t="s">
        <v>707</v>
      </c>
      <c r="C497" s="130" t="s">
        <v>21</v>
      </c>
      <c r="D497" s="57" t="s">
        <v>708</v>
      </c>
      <c r="E497" s="131">
        <v>2.4653999545986571E-2</v>
      </c>
      <c r="F497" s="132">
        <v>7.71493147514275E-2</v>
      </c>
      <c r="G497" s="133">
        <v>0.10075792409074924</v>
      </c>
      <c r="H497" s="132">
        <v>0.3899299773438436</v>
      </c>
      <c r="I497" s="134">
        <v>0.23353964604763577</v>
      </c>
      <c r="J497" s="58">
        <v>0.67</v>
      </c>
      <c r="K497" s="195">
        <v>1</v>
      </c>
      <c r="L497" s="193">
        <f t="shared" si="75"/>
        <v>0.86829875635952525</v>
      </c>
      <c r="M497" s="63">
        <f t="shared" si="75"/>
        <v>3.3747798191068403</v>
      </c>
      <c r="N497" s="60">
        <f t="shared" si="77"/>
        <v>0.74999010740531369</v>
      </c>
      <c r="O497" s="63">
        <f t="shared" si="78"/>
        <v>2.9838889202939516</v>
      </c>
      <c r="P497" s="136">
        <f t="shared" si="79"/>
        <v>3.179334369700396</v>
      </c>
      <c r="Q497" s="60">
        <f t="shared" si="76"/>
        <v>0.89295275590551182</v>
      </c>
      <c r="R497" s="63">
        <f t="shared" si="80"/>
        <v>3.4519291338582678</v>
      </c>
      <c r="S497" s="60">
        <f t="shared" si="81"/>
        <v>0.85074803149606293</v>
      </c>
      <c r="T497" s="63">
        <f t="shared" si="82"/>
        <v>3.3738188976377952</v>
      </c>
      <c r="U497" s="230">
        <f t="shared" si="83"/>
        <v>3.4128740157480317</v>
      </c>
      <c r="V497" s="62">
        <v>0.85848275862068979</v>
      </c>
      <c r="W497" s="63">
        <v>3.3353793103448277</v>
      </c>
      <c r="X497" s="62">
        <v>0.73793103448275865</v>
      </c>
      <c r="Y497" s="135">
        <v>2.9804827586206901</v>
      </c>
      <c r="Z497" s="136">
        <v>3.1579310344827589</v>
      </c>
      <c r="AA497" s="137">
        <v>0.87811475409836071</v>
      </c>
      <c r="AB497" s="138">
        <v>3.4141803278688529</v>
      </c>
      <c r="AC497" s="139">
        <v>0.76204918032786884</v>
      </c>
      <c r="AD497" s="138">
        <v>2.9872950819672131</v>
      </c>
      <c r="AE497" s="140">
        <v>3.200737704918033</v>
      </c>
      <c r="AF497" s="137">
        <v>0.86504201680672277</v>
      </c>
      <c r="AG497" s="169">
        <v>3.3339495798319327</v>
      </c>
      <c r="AH497" s="139">
        <v>0.75823529411764712</v>
      </c>
      <c r="AI497" s="169">
        <v>3.1121008403361348</v>
      </c>
      <c r="AJ497" s="170">
        <v>3.2230252100840335</v>
      </c>
      <c r="AK497" s="137">
        <v>0.91590551181102364</v>
      </c>
      <c r="AL497" s="169">
        <v>3.5138582677165355</v>
      </c>
      <c r="AM497" s="139">
        <v>0.81149606299212595</v>
      </c>
      <c r="AN497" s="169">
        <v>3.2576377952755906</v>
      </c>
      <c r="AO497" s="170">
        <v>3.3857480314960631</v>
      </c>
      <c r="AP497" s="171">
        <v>0.87</v>
      </c>
      <c r="AQ497" s="172">
        <v>3.39</v>
      </c>
      <c r="AR497" s="171">
        <v>0.89</v>
      </c>
      <c r="AS497" s="172">
        <v>3.49</v>
      </c>
      <c r="AT497" s="172">
        <v>3.44</v>
      </c>
      <c r="AU497" s="66">
        <v>1503016</v>
      </c>
      <c r="AV497" s="141">
        <v>1503000</v>
      </c>
    </row>
    <row r="498" spans="1:48" x14ac:dyDescent="0.2">
      <c r="A498" s="4">
        <v>489</v>
      </c>
      <c r="B498" s="129" t="s">
        <v>709</v>
      </c>
      <c r="C498" s="130" t="s">
        <v>231</v>
      </c>
      <c r="D498" s="57" t="s">
        <v>374</v>
      </c>
      <c r="E498" s="131">
        <v>0.137767193114123</v>
      </c>
      <c r="F498" s="132">
        <v>0.39301400291288635</v>
      </c>
      <c r="G498" s="133">
        <v>0.14488375166156775</v>
      </c>
      <c r="H498" s="132">
        <v>0.42725957836661177</v>
      </c>
      <c r="I498" s="134">
        <v>0.41013679063974928</v>
      </c>
      <c r="J498" s="58">
        <v>0.63</v>
      </c>
      <c r="K498" s="195">
        <v>2</v>
      </c>
      <c r="L498" s="193">
        <f t="shared" si="75"/>
        <v>0.7222719713767386</v>
      </c>
      <c r="M498" s="63">
        <f t="shared" si="75"/>
        <v>2.9921034905596988</v>
      </c>
      <c r="N498" s="60">
        <f t="shared" si="77"/>
        <v>0.71544261909561246</v>
      </c>
      <c r="O498" s="63">
        <f t="shared" si="78"/>
        <v>2.966017184035477</v>
      </c>
      <c r="P498" s="136">
        <f t="shared" si="79"/>
        <v>2.9790603372975877</v>
      </c>
      <c r="Q498" s="60">
        <f t="shared" si="76"/>
        <v>0.8600391644908616</v>
      </c>
      <c r="R498" s="63">
        <f t="shared" si="80"/>
        <v>3.3851174934725852</v>
      </c>
      <c r="S498" s="60">
        <f t="shared" si="81"/>
        <v>0.86032637075718021</v>
      </c>
      <c r="T498" s="63">
        <f t="shared" si="82"/>
        <v>3.3932767624020888</v>
      </c>
      <c r="U498" s="230">
        <f t="shared" si="83"/>
        <v>3.389197127937337</v>
      </c>
      <c r="V498" s="62">
        <v>0.71884146341463429</v>
      </c>
      <c r="W498" s="63">
        <v>2.9650609756097563</v>
      </c>
      <c r="X498" s="62">
        <v>0.72060975609756106</v>
      </c>
      <c r="Y498" s="135">
        <v>2.9956707317073175</v>
      </c>
      <c r="Z498" s="136">
        <v>2.9803658536585367</v>
      </c>
      <c r="AA498" s="137">
        <v>0.72570247933884291</v>
      </c>
      <c r="AB498" s="138">
        <v>3.0191460055096417</v>
      </c>
      <c r="AC498" s="139">
        <v>0.71027548209366387</v>
      </c>
      <c r="AD498" s="138">
        <v>2.9363636363636365</v>
      </c>
      <c r="AE498" s="140">
        <v>2.9777548209366391</v>
      </c>
      <c r="AF498" s="137">
        <v>0.84441798941798951</v>
      </c>
      <c r="AG498" s="169">
        <v>3.366746031746032</v>
      </c>
      <c r="AH498" s="139">
        <v>0.81341269841269837</v>
      </c>
      <c r="AI498" s="169">
        <v>3.2082275132275129</v>
      </c>
      <c r="AJ498" s="170">
        <v>3.2874867724867727</v>
      </c>
      <c r="AK498" s="137">
        <v>0.87007832898172333</v>
      </c>
      <c r="AL498" s="169">
        <v>3.4002349869451702</v>
      </c>
      <c r="AM498" s="139">
        <v>0.85065274151436032</v>
      </c>
      <c r="AN498" s="169">
        <v>3.3165535248041773</v>
      </c>
      <c r="AO498" s="170">
        <v>3.358394255874674</v>
      </c>
      <c r="AP498" s="171">
        <v>0.85</v>
      </c>
      <c r="AQ498" s="172">
        <v>3.37</v>
      </c>
      <c r="AR498" s="171">
        <v>0.87</v>
      </c>
      <c r="AS498" s="172">
        <v>3.47</v>
      </c>
      <c r="AT498" s="172">
        <v>3.42</v>
      </c>
      <c r="AU498" s="66">
        <v>1611043</v>
      </c>
      <c r="AV498" s="141">
        <v>1611000</v>
      </c>
    </row>
    <row r="499" spans="1:48" x14ac:dyDescent="0.2">
      <c r="A499" s="4">
        <v>490</v>
      </c>
      <c r="B499" s="129" t="s">
        <v>710</v>
      </c>
      <c r="C499" s="130" t="s">
        <v>58</v>
      </c>
      <c r="D499" s="57" t="s">
        <v>374</v>
      </c>
      <c r="E499" s="131">
        <v>0.1285971842802508</v>
      </c>
      <c r="F499" s="132">
        <v>0.30356036983611334</v>
      </c>
      <c r="G499" s="133">
        <v>0.11295712868367325</v>
      </c>
      <c r="H499" s="132">
        <v>0.20387820760475206</v>
      </c>
      <c r="I499" s="134">
        <v>0.2537192887204327</v>
      </c>
      <c r="J499" s="58">
        <v>0.55000000000000004</v>
      </c>
      <c r="K499" s="195">
        <v>2</v>
      </c>
      <c r="L499" s="193">
        <f t="shared" si="75"/>
        <v>0.63026645208338561</v>
      </c>
      <c r="M499" s="63">
        <f t="shared" si="75"/>
        <v>2.6781604093846658</v>
      </c>
      <c r="N499" s="60">
        <f t="shared" si="77"/>
        <v>0.67421819599165134</v>
      </c>
      <c r="O499" s="63">
        <f t="shared" si="78"/>
        <v>2.8584269872004429</v>
      </c>
      <c r="P499" s="136">
        <f t="shared" si="79"/>
        <v>2.7682936982925543</v>
      </c>
      <c r="Q499" s="60">
        <f t="shared" si="76"/>
        <v>0.75886363636363641</v>
      </c>
      <c r="R499" s="63">
        <f t="shared" si="80"/>
        <v>2.9817207792207792</v>
      </c>
      <c r="S499" s="60">
        <f t="shared" si="81"/>
        <v>0.78717532467532458</v>
      </c>
      <c r="T499" s="63">
        <f t="shared" si="82"/>
        <v>3.0623051948051949</v>
      </c>
      <c r="U499" s="230">
        <f t="shared" si="83"/>
        <v>3.022012987012987</v>
      </c>
      <c r="V499" s="62">
        <v>0.62013729977116705</v>
      </c>
      <c r="W499" s="63">
        <v>2.6453318077803205</v>
      </c>
      <c r="X499" s="62">
        <v>0.66491990846681925</v>
      </c>
      <c r="Y499" s="135">
        <v>2.8349199084668193</v>
      </c>
      <c r="Z499" s="136">
        <v>2.7401258581235699</v>
      </c>
      <c r="AA499" s="137">
        <v>0.64039560439560428</v>
      </c>
      <c r="AB499" s="138">
        <v>2.7109890109890111</v>
      </c>
      <c r="AC499" s="139">
        <v>0.68351648351648353</v>
      </c>
      <c r="AD499" s="138">
        <v>2.8819340659340664</v>
      </c>
      <c r="AE499" s="140">
        <v>2.7964615384615388</v>
      </c>
      <c r="AF499" s="137">
        <v>0.67850678733031666</v>
      </c>
      <c r="AG499" s="169">
        <v>2.8353846153846147</v>
      </c>
      <c r="AH499" s="139">
        <v>0.73520361990950223</v>
      </c>
      <c r="AI499" s="169">
        <v>2.9653393665158374</v>
      </c>
      <c r="AJ499" s="170">
        <v>2.9003619909502261</v>
      </c>
      <c r="AK499" s="137">
        <v>0.73772727272727279</v>
      </c>
      <c r="AL499" s="169">
        <v>2.9634415584415583</v>
      </c>
      <c r="AM499" s="139">
        <v>0.75435064935064933</v>
      </c>
      <c r="AN499" s="169">
        <v>2.9646103896103897</v>
      </c>
      <c r="AO499" s="170">
        <v>2.964025974025974</v>
      </c>
      <c r="AP499" s="171">
        <v>0.78</v>
      </c>
      <c r="AQ499" s="172">
        <v>3</v>
      </c>
      <c r="AR499" s="171">
        <v>0.82</v>
      </c>
      <c r="AS499" s="172">
        <v>3.16</v>
      </c>
      <c r="AT499" s="172">
        <v>3.08</v>
      </c>
      <c r="AU499" s="66">
        <v>1611041</v>
      </c>
      <c r="AV499" s="141">
        <v>1611000</v>
      </c>
    </row>
    <row r="500" spans="1:48" x14ac:dyDescent="0.2">
      <c r="A500" s="4">
        <v>491</v>
      </c>
      <c r="B500" s="129" t="s">
        <v>711</v>
      </c>
      <c r="C500" s="130" t="s">
        <v>21</v>
      </c>
      <c r="D500" s="57" t="s">
        <v>712</v>
      </c>
      <c r="E500" s="131">
        <v>0.15792870544090065</v>
      </c>
      <c r="F500" s="132">
        <v>0.421527204502814</v>
      </c>
      <c r="G500" s="133">
        <v>0.17336241400875552</v>
      </c>
      <c r="H500" s="132">
        <v>0.43021138211382093</v>
      </c>
      <c r="I500" s="134">
        <v>0.42586929330831769</v>
      </c>
      <c r="J500" s="58">
        <v>0.77</v>
      </c>
      <c r="K500" s="195">
        <v>4</v>
      </c>
      <c r="L500" s="193">
        <f t="shared" si="75"/>
        <v>0.72753283302063787</v>
      </c>
      <c r="M500" s="63">
        <f t="shared" si="75"/>
        <v>2.9830112570356473</v>
      </c>
      <c r="N500" s="60">
        <f t="shared" si="77"/>
        <v>0.62090681676047521</v>
      </c>
      <c r="O500" s="63">
        <f t="shared" si="78"/>
        <v>2.7337116948092559</v>
      </c>
      <c r="P500" s="136">
        <f t="shared" si="79"/>
        <v>2.8583614759224512</v>
      </c>
      <c r="Q500" s="60">
        <f t="shared" si="76"/>
        <v>0.88546153846153852</v>
      </c>
      <c r="R500" s="63">
        <f t="shared" si="80"/>
        <v>3.4045384615384613</v>
      </c>
      <c r="S500" s="60">
        <f t="shared" si="81"/>
        <v>0.79426923076923073</v>
      </c>
      <c r="T500" s="63">
        <f t="shared" si="82"/>
        <v>3.1639230769230768</v>
      </c>
      <c r="U500" s="230">
        <f t="shared" si="83"/>
        <v>3.2842307692307688</v>
      </c>
      <c r="V500" s="62">
        <v>0.67384615384615387</v>
      </c>
      <c r="W500" s="63">
        <v>2.8351282051282052</v>
      </c>
      <c r="X500" s="62">
        <v>0.51384615384615384</v>
      </c>
      <c r="Y500" s="135">
        <v>2.5405128205128205</v>
      </c>
      <c r="Z500" s="136">
        <v>2.6878205128205126</v>
      </c>
      <c r="AA500" s="137">
        <v>0.78121951219512198</v>
      </c>
      <c r="AB500" s="138">
        <v>3.1308943089430894</v>
      </c>
      <c r="AC500" s="139">
        <v>0.72796747967479669</v>
      </c>
      <c r="AD500" s="138">
        <v>2.9269105691056909</v>
      </c>
      <c r="AE500" s="140">
        <v>3.0289024390243902</v>
      </c>
      <c r="AF500" s="137">
        <v>0.84512195121951217</v>
      </c>
      <c r="AG500" s="169">
        <v>3.3046341463414635</v>
      </c>
      <c r="AH500" s="139">
        <v>0.78723577235772346</v>
      </c>
      <c r="AI500" s="169">
        <v>3.0091056910569103</v>
      </c>
      <c r="AJ500" s="170">
        <v>3.1568699186991869</v>
      </c>
      <c r="AK500" s="137">
        <v>0.91092307692307695</v>
      </c>
      <c r="AL500" s="169">
        <v>3.4090769230769231</v>
      </c>
      <c r="AM500" s="139">
        <v>0.72853846153846158</v>
      </c>
      <c r="AN500" s="169">
        <v>3.0078461538461538</v>
      </c>
      <c r="AO500" s="170">
        <v>3.2084615384615383</v>
      </c>
      <c r="AP500" s="171">
        <v>0.86</v>
      </c>
      <c r="AQ500" s="172">
        <v>3.4</v>
      </c>
      <c r="AR500" s="171">
        <v>0.86</v>
      </c>
      <c r="AS500" s="172">
        <v>3.32</v>
      </c>
      <c r="AT500" s="172">
        <v>3.36</v>
      </c>
      <c r="AU500" s="66">
        <v>5008013</v>
      </c>
      <c r="AV500" s="141">
        <v>5008000</v>
      </c>
    </row>
    <row r="501" spans="1:48" x14ac:dyDescent="0.2">
      <c r="A501" s="4">
        <v>492</v>
      </c>
      <c r="B501" s="129" t="s">
        <v>713</v>
      </c>
      <c r="C501" s="130" t="s">
        <v>29</v>
      </c>
      <c r="D501" s="57" t="s">
        <v>712</v>
      </c>
      <c r="E501" s="131">
        <v>9.595287119652296E-3</v>
      </c>
      <c r="F501" s="132">
        <v>5.6517730496453922E-2</v>
      </c>
      <c r="G501" s="133">
        <v>3.6355753832075011E-2</v>
      </c>
      <c r="H501" s="132">
        <v>0.10481056966369229</v>
      </c>
      <c r="I501" s="134">
        <v>8.3164150080072829E-2</v>
      </c>
      <c r="J501" s="58">
        <v>0.7</v>
      </c>
      <c r="K501" s="195">
        <v>4</v>
      </c>
      <c r="L501" s="193">
        <f t="shared" si="75"/>
        <v>0.63307137954701442</v>
      </c>
      <c r="M501" s="63">
        <f t="shared" si="75"/>
        <v>2.6841489361702129</v>
      </c>
      <c r="N501" s="60">
        <f t="shared" si="77"/>
        <v>0.56631091283459167</v>
      </c>
      <c r="O501" s="63">
        <f t="shared" si="78"/>
        <v>2.5871894303363079</v>
      </c>
      <c r="P501" s="136">
        <f t="shared" si="79"/>
        <v>2.6356691832532606</v>
      </c>
      <c r="Q501" s="60">
        <f t="shared" si="76"/>
        <v>0.64266666666666672</v>
      </c>
      <c r="R501" s="63">
        <f t="shared" si="80"/>
        <v>2.7406666666666668</v>
      </c>
      <c r="S501" s="60">
        <f t="shared" si="81"/>
        <v>0.60266666666666668</v>
      </c>
      <c r="T501" s="63">
        <f t="shared" si="82"/>
        <v>2.6920000000000002</v>
      </c>
      <c r="U501" s="230">
        <f t="shared" si="83"/>
        <v>2.7188333333333334</v>
      </c>
      <c r="V501" s="62">
        <v>0.49741935483870969</v>
      </c>
      <c r="W501" s="63">
        <v>2.4400000000000004</v>
      </c>
      <c r="X501" s="62">
        <v>0.51645161290322583</v>
      </c>
      <c r="Y501" s="135">
        <v>2.5016129032258068</v>
      </c>
      <c r="Z501" s="136">
        <v>2.4708064516129036</v>
      </c>
      <c r="AA501" s="137">
        <v>0.76872340425531915</v>
      </c>
      <c r="AB501" s="138">
        <v>2.9282978723404254</v>
      </c>
      <c r="AC501" s="139">
        <v>0.61617021276595751</v>
      </c>
      <c r="AD501" s="138">
        <v>2.672765957446809</v>
      </c>
      <c r="AE501" s="140">
        <v>2.8005319148936172</v>
      </c>
      <c r="AF501" s="137">
        <v>0.63615384615384618</v>
      </c>
      <c r="AG501" s="169">
        <v>2.6761538461538459</v>
      </c>
      <c r="AH501" s="139">
        <v>0.55692307692307685</v>
      </c>
      <c r="AI501" s="169">
        <v>2.5169230769230766</v>
      </c>
      <c r="AJ501" s="170">
        <v>2.5965384615384615</v>
      </c>
      <c r="AK501" s="137">
        <v>0.58533333333333337</v>
      </c>
      <c r="AL501" s="169">
        <v>2.6113333333333335</v>
      </c>
      <c r="AM501" s="139">
        <v>0.5053333333333333</v>
      </c>
      <c r="AN501" s="169">
        <v>2.484</v>
      </c>
      <c r="AO501" s="170">
        <v>2.5476666666666667</v>
      </c>
      <c r="AP501" s="171">
        <v>0.7</v>
      </c>
      <c r="AQ501" s="172">
        <v>2.87</v>
      </c>
      <c r="AR501" s="171">
        <v>0.7</v>
      </c>
      <c r="AS501" s="172">
        <v>2.9</v>
      </c>
      <c r="AT501" s="172">
        <v>2.89</v>
      </c>
      <c r="AU501" s="66">
        <v>5008014</v>
      </c>
      <c r="AV501" s="141">
        <v>5008000</v>
      </c>
    </row>
    <row r="502" spans="1:48" x14ac:dyDescent="0.2">
      <c r="A502" s="4">
        <v>493</v>
      </c>
      <c r="B502" s="129" t="s">
        <v>714</v>
      </c>
      <c r="C502" s="130" t="s">
        <v>34</v>
      </c>
      <c r="D502" s="57" t="s">
        <v>216</v>
      </c>
      <c r="E502" s="131">
        <v>3.7369305284633558E-2</v>
      </c>
      <c r="F502" s="132">
        <v>0.18962898936688033</v>
      </c>
      <c r="G502" s="133">
        <v>0.16184374939164226</v>
      </c>
      <c r="H502" s="132">
        <v>0.39863316708132279</v>
      </c>
      <c r="I502" s="134">
        <v>0.29663107822410195</v>
      </c>
      <c r="J502" s="58">
        <v>0.71</v>
      </c>
      <c r="K502" s="195">
        <v>2</v>
      </c>
      <c r="L502" s="193">
        <f t="shared" si="75"/>
        <v>0.74152572233967584</v>
      </c>
      <c r="M502" s="63">
        <f t="shared" si="75"/>
        <v>2.9619732205778715</v>
      </c>
      <c r="N502" s="60">
        <f t="shared" si="77"/>
        <v>0.65489658210007051</v>
      </c>
      <c r="O502" s="63">
        <f t="shared" si="78"/>
        <v>2.8597646229739255</v>
      </c>
      <c r="P502" s="136">
        <f t="shared" si="79"/>
        <v>2.9108689217758985</v>
      </c>
      <c r="Q502" s="60">
        <f t="shared" si="76"/>
        <v>0.7788950276243094</v>
      </c>
      <c r="R502" s="63">
        <f t="shared" si="80"/>
        <v>3.1516022099447518</v>
      </c>
      <c r="S502" s="60">
        <f t="shared" si="81"/>
        <v>0.81674033149171277</v>
      </c>
      <c r="T502" s="63">
        <f t="shared" si="82"/>
        <v>3.2583977900552483</v>
      </c>
      <c r="U502" s="230">
        <f t="shared" si="83"/>
        <v>3.2075000000000005</v>
      </c>
      <c r="V502" s="62">
        <v>0.76212121212121198</v>
      </c>
      <c r="W502" s="63">
        <v>3.0269696969696964</v>
      </c>
      <c r="X502" s="62">
        <v>0.66206060606060602</v>
      </c>
      <c r="Y502" s="135">
        <v>2.8855757575757579</v>
      </c>
      <c r="Z502" s="136">
        <v>2.9562727272727272</v>
      </c>
      <c r="AA502" s="137">
        <v>0.72093023255813959</v>
      </c>
      <c r="AB502" s="138">
        <v>2.8969767441860466</v>
      </c>
      <c r="AC502" s="139">
        <v>0.6477325581395349</v>
      </c>
      <c r="AD502" s="138">
        <v>2.8339534883720932</v>
      </c>
      <c r="AE502" s="140">
        <v>2.8654651162790699</v>
      </c>
      <c r="AF502" s="137">
        <v>0.78740331491712712</v>
      </c>
      <c r="AG502" s="169">
        <v>3.1572928176795578</v>
      </c>
      <c r="AH502" s="139">
        <v>0.76872928176795585</v>
      </c>
      <c r="AI502" s="169">
        <v>3.0713812154696134</v>
      </c>
      <c r="AJ502" s="170">
        <v>3.1143370165745856</v>
      </c>
      <c r="AK502" s="137">
        <v>0.78779005524861889</v>
      </c>
      <c r="AL502" s="169">
        <v>3.1732044198895033</v>
      </c>
      <c r="AM502" s="139">
        <v>0.79348066298342546</v>
      </c>
      <c r="AN502" s="169">
        <v>3.2167955801104973</v>
      </c>
      <c r="AO502" s="170">
        <v>3.1950000000000003</v>
      </c>
      <c r="AP502" s="171">
        <v>0.77</v>
      </c>
      <c r="AQ502" s="172">
        <v>3.13</v>
      </c>
      <c r="AR502" s="171">
        <v>0.84</v>
      </c>
      <c r="AS502" s="172">
        <v>3.3</v>
      </c>
      <c r="AT502" s="172">
        <v>3.22</v>
      </c>
      <c r="AU502" s="66">
        <v>3212026</v>
      </c>
      <c r="AV502" s="141">
        <v>3212000</v>
      </c>
    </row>
    <row r="503" spans="1:48" x14ac:dyDescent="0.2">
      <c r="A503" s="4">
        <v>494</v>
      </c>
      <c r="B503" s="129" t="s">
        <v>715</v>
      </c>
      <c r="C503" s="130" t="s">
        <v>31</v>
      </c>
      <c r="D503" s="57" t="s">
        <v>716</v>
      </c>
      <c r="E503" s="131">
        <v>0.26822317272356067</v>
      </c>
      <c r="F503" s="132">
        <v>0.60297435688035961</v>
      </c>
      <c r="G503" s="133">
        <v>0.22170641077991016</v>
      </c>
      <c r="H503" s="132">
        <v>0.43884653600108869</v>
      </c>
      <c r="I503" s="134">
        <v>0.51841044644072465</v>
      </c>
      <c r="J503" s="58">
        <v>0.73</v>
      </c>
      <c r="K503" s="195">
        <v>2</v>
      </c>
      <c r="L503" s="193">
        <f t="shared" si="75"/>
        <v>0.47697682727643942</v>
      </c>
      <c r="M503" s="63">
        <f t="shared" si="75"/>
        <v>2.3528256431196404</v>
      </c>
      <c r="N503" s="60">
        <f t="shared" si="77"/>
        <v>0.51929358922008984</v>
      </c>
      <c r="O503" s="63">
        <f t="shared" si="78"/>
        <v>2.5551534639989115</v>
      </c>
      <c r="P503" s="136">
        <f t="shared" si="79"/>
        <v>2.4539895535592757</v>
      </c>
      <c r="Q503" s="60">
        <f t="shared" si="76"/>
        <v>0.74520000000000008</v>
      </c>
      <c r="R503" s="63">
        <f t="shared" si="80"/>
        <v>2.9558</v>
      </c>
      <c r="S503" s="60">
        <f t="shared" si="81"/>
        <v>0.74099999999999999</v>
      </c>
      <c r="T503" s="63">
        <f t="shared" si="82"/>
        <v>2.9940000000000002</v>
      </c>
      <c r="U503" s="230">
        <f t="shared" si="83"/>
        <v>2.9724000000000004</v>
      </c>
      <c r="V503" s="62">
        <v>0.46572580645161293</v>
      </c>
      <c r="W503" s="63">
        <v>2.350967741935484</v>
      </c>
      <c r="X503" s="62">
        <v>0.56225806451612903</v>
      </c>
      <c r="Y503" s="135">
        <v>2.6333870967741939</v>
      </c>
      <c r="Z503" s="136">
        <v>2.4921774193548387</v>
      </c>
      <c r="AA503" s="137">
        <v>0.48822784810126585</v>
      </c>
      <c r="AB503" s="138">
        <v>2.3546835443037972</v>
      </c>
      <c r="AC503" s="139">
        <v>0.47632911392405064</v>
      </c>
      <c r="AD503" s="138">
        <v>2.4769198312236291</v>
      </c>
      <c r="AE503" s="140">
        <v>2.4158016877637132</v>
      </c>
      <c r="AF503" s="137">
        <v>0.69506437768240348</v>
      </c>
      <c r="AG503" s="169">
        <v>2.7955364806866951</v>
      </c>
      <c r="AH503" s="139">
        <v>0.69987124463519312</v>
      </c>
      <c r="AI503" s="169">
        <v>2.8499141630901286</v>
      </c>
      <c r="AJ503" s="170">
        <v>2.8227253218884121</v>
      </c>
      <c r="AK503" s="137">
        <v>0.6604000000000001</v>
      </c>
      <c r="AL503" s="169">
        <v>2.7616000000000001</v>
      </c>
      <c r="AM503" s="139">
        <v>0.66200000000000003</v>
      </c>
      <c r="AN503" s="169">
        <v>2.8280000000000003</v>
      </c>
      <c r="AO503" s="170">
        <v>2.7948000000000004</v>
      </c>
      <c r="AP503" s="171">
        <v>0.83</v>
      </c>
      <c r="AQ503" s="172">
        <v>3.15</v>
      </c>
      <c r="AR503" s="171">
        <v>0.82</v>
      </c>
      <c r="AS503" s="172">
        <v>3.16</v>
      </c>
      <c r="AT503" s="172">
        <v>3.15</v>
      </c>
      <c r="AU503" s="66">
        <v>3403012</v>
      </c>
      <c r="AV503" s="141">
        <v>3403000</v>
      </c>
    </row>
    <row r="504" spans="1:48" x14ac:dyDescent="0.2">
      <c r="A504" s="4">
        <v>495</v>
      </c>
      <c r="B504" s="129" t="s">
        <v>718</v>
      </c>
      <c r="C504" s="130" t="s">
        <v>29</v>
      </c>
      <c r="D504" s="57" t="s">
        <v>70</v>
      </c>
      <c r="E504" s="131">
        <v>-2.6610859728506853E-2</v>
      </c>
      <c r="F504" s="132">
        <v>-2.4755656108597535E-2</v>
      </c>
      <c r="G504" s="133">
        <v>2.9909502262442933E-3</v>
      </c>
      <c r="H504" s="132">
        <v>0.13871040723981931</v>
      </c>
      <c r="I504" s="134">
        <v>5.4477375565610497E-2</v>
      </c>
      <c r="J504" s="58">
        <v>0.78</v>
      </c>
      <c r="K504" s="195">
        <v>1</v>
      </c>
      <c r="L504" s="193">
        <f t="shared" si="75"/>
        <v>0.72714932126696841</v>
      </c>
      <c r="M504" s="63">
        <f t="shared" si="75"/>
        <v>2.8633710407239823</v>
      </c>
      <c r="N504" s="60">
        <f t="shared" si="77"/>
        <v>0.79031674208144798</v>
      </c>
      <c r="O504" s="63">
        <f t="shared" si="78"/>
        <v>2.9485972850678732</v>
      </c>
      <c r="P504" s="136">
        <f t="shared" si="79"/>
        <v>2.905984162895928</v>
      </c>
      <c r="Q504" s="60">
        <f t="shared" si="76"/>
        <v>0.70053846153846155</v>
      </c>
      <c r="R504" s="63">
        <f t="shared" si="80"/>
        <v>2.8386153846153848</v>
      </c>
      <c r="S504" s="60">
        <f t="shared" si="81"/>
        <v>0.79330769230769227</v>
      </c>
      <c r="T504" s="63">
        <f t="shared" si="82"/>
        <v>3.0873076923076925</v>
      </c>
      <c r="U504" s="230">
        <f t="shared" si="83"/>
        <v>2.9604615384615385</v>
      </c>
      <c r="V504" s="62">
        <v>0.66352941176470581</v>
      </c>
      <c r="W504" s="63">
        <v>2.7205882352941178</v>
      </c>
      <c r="X504" s="62">
        <v>0.81294117647058828</v>
      </c>
      <c r="Y504" s="135">
        <v>3.0041176470588233</v>
      </c>
      <c r="Z504" s="136">
        <v>2.8623529411764705</v>
      </c>
      <c r="AA504" s="137">
        <v>0.79076923076923089</v>
      </c>
      <c r="AB504" s="138">
        <v>3.0061538461538468</v>
      </c>
      <c r="AC504" s="139">
        <v>0.76769230769230767</v>
      </c>
      <c r="AD504" s="138">
        <v>2.8930769230769231</v>
      </c>
      <c r="AE504" s="140">
        <v>2.949615384615385</v>
      </c>
      <c r="AF504" s="137">
        <v>0.65200000000000002</v>
      </c>
      <c r="AG504" s="169">
        <v>2.7040000000000002</v>
      </c>
      <c r="AH504" s="139">
        <v>0.76600000000000013</v>
      </c>
      <c r="AI504" s="169">
        <v>2.9720000000000004</v>
      </c>
      <c r="AJ504" s="170">
        <v>2.8380000000000001</v>
      </c>
      <c r="AK504" s="137">
        <v>0.63107692307692309</v>
      </c>
      <c r="AL504" s="169">
        <v>2.6772307692307691</v>
      </c>
      <c r="AM504" s="139">
        <v>0.70661538461538465</v>
      </c>
      <c r="AN504" s="169">
        <v>2.844615384615385</v>
      </c>
      <c r="AO504" s="170">
        <v>2.7609230769230768</v>
      </c>
      <c r="AP504" s="171">
        <v>0.77</v>
      </c>
      <c r="AQ504" s="172">
        <v>3</v>
      </c>
      <c r="AR504" s="171">
        <v>0.88</v>
      </c>
      <c r="AS504" s="172">
        <v>3.33</v>
      </c>
      <c r="AT504" s="172">
        <v>3.16</v>
      </c>
      <c r="AU504" s="66">
        <v>304022</v>
      </c>
      <c r="AV504" s="141">
        <v>304000</v>
      </c>
    </row>
    <row r="505" spans="1:48" x14ac:dyDescent="0.2">
      <c r="A505" s="4">
        <v>496</v>
      </c>
      <c r="B505" s="129" t="s">
        <v>278</v>
      </c>
      <c r="C505" s="130" t="s">
        <v>58</v>
      </c>
      <c r="D505" s="57" t="s">
        <v>277</v>
      </c>
      <c r="E505" s="131">
        <v>0.13646200774770101</v>
      </c>
      <c r="F505" s="132">
        <v>0.32740377298298284</v>
      </c>
      <c r="G505" s="133">
        <v>0.21941785028964822</v>
      </c>
      <c r="H505" s="132">
        <v>0.45541954219442049</v>
      </c>
      <c r="I505" s="134">
        <v>0.39141165758870144</v>
      </c>
      <c r="J505" s="58">
        <v>0.56000000000000005</v>
      </c>
      <c r="K505" s="195">
        <v>5</v>
      </c>
      <c r="L505" s="193">
        <f t="shared" si="75"/>
        <v>0.50835757988116503</v>
      </c>
      <c r="M505" s="63">
        <f t="shared" si="75"/>
        <v>2.399503443511863</v>
      </c>
      <c r="N505" s="60">
        <f t="shared" si="77"/>
        <v>0.48935362737358201</v>
      </c>
      <c r="O505" s="63">
        <f t="shared" si="78"/>
        <v>2.5012127602110774</v>
      </c>
      <c r="P505" s="136">
        <f t="shared" si="79"/>
        <v>2.45035810186147</v>
      </c>
      <c r="Q505" s="60">
        <f t="shared" si="76"/>
        <v>0.64481958762886604</v>
      </c>
      <c r="R505" s="63">
        <f t="shared" si="80"/>
        <v>2.7269072164948458</v>
      </c>
      <c r="S505" s="60">
        <f t="shared" si="81"/>
        <v>0.70877147766323023</v>
      </c>
      <c r="T505" s="63">
        <f t="shared" si="82"/>
        <v>2.9566323024054979</v>
      </c>
      <c r="U505" s="230">
        <f t="shared" si="83"/>
        <v>2.8417697594501714</v>
      </c>
      <c r="V505" s="62">
        <v>0.41417682926829263</v>
      </c>
      <c r="W505" s="63">
        <v>2.1738109756097561</v>
      </c>
      <c r="X505" s="62">
        <v>0.47201219512195119</v>
      </c>
      <c r="Y505" s="135">
        <v>2.4818292682926826</v>
      </c>
      <c r="Z505" s="136">
        <v>2.3278201219512193</v>
      </c>
      <c r="AA505" s="137">
        <v>0.60253833049403749</v>
      </c>
      <c r="AB505" s="138">
        <v>2.6251959114139698</v>
      </c>
      <c r="AC505" s="139">
        <v>0.50669505962521288</v>
      </c>
      <c r="AD505" s="138">
        <v>2.5205962521294722</v>
      </c>
      <c r="AE505" s="140">
        <v>2.572896081771721</v>
      </c>
      <c r="AF505" s="137">
        <v>0.59607204116638079</v>
      </c>
      <c r="AG505" s="169">
        <v>2.5943396226415096</v>
      </c>
      <c r="AH505" s="139">
        <v>0.57910806174957119</v>
      </c>
      <c r="AI505" s="169">
        <v>2.6493653516295028</v>
      </c>
      <c r="AJ505" s="170">
        <v>2.6218524871355062</v>
      </c>
      <c r="AK505" s="137">
        <v>0.64963917525773196</v>
      </c>
      <c r="AL505" s="169">
        <v>2.7138144329896909</v>
      </c>
      <c r="AM505" s="139">
        <v>0.66754295532646046</v>
      </c>
      <c r="AN505" s="169">
        <v>2.8532646048109962</v>
      </c>
      <c r="AO505" s="170">
        <v>2.7835395189003433</v>
      </c>
      <c r="AP505" s="171">
        <v>0.64</v>
      </c>
      <c r="AQ505" s="172">
        <v>2.74</v>
      </c>
      <c r="AR505" s="171">
        <v>0.75</v>
      </c>
      <c r="AS505" s="172">
        <v>3.06</v>
      </c>
      <c r="AT505" s="172">
        <v>2.9</v>
      </c>
      <c r="AU505" s="66">
        <v>201008</v>
      </c>
      <c r="AV505" s="141">
        <v>201000</v>
      </c>
    </row>
    <row r="506" spans="1:48" x14ac:dyDescent="0.2">
      <c r="A506" s="4">
        <v>497</v>
      </c>
      <c r="B506" s="129" t="s">
        <v>719</v>
      </c>
      <c r="C506" s="130" t="s">
        <v>21</v>
      </c>
      <c r="D506" s="57" t="s">
        <v>720</v>
      </c>
      <c r="E506" s="131">
        <v>6.4226201795133386E-3</v>
      </c>
      <c r="F506" s="132">
        <v>6.8712905306219874E-2</v>
      </c>
      <c r="G506" s="133">
        <v>4.2187217340822869E-2</v>
      </c>
      <c r="H506" s="132">
        <v>0.18321989236439107</v>
      </c>
      <c r="I506" s="134">
        <v>0.12346639883530575</v>
      </c>
      <c r="J506" s="58">
        <v>0.59</v>
      </c>
      <c r="K506" s="195">
        <v>4</v>
      </c>
      <c r="L506" s="193">
        <f t="shared" si="75"/>
        <v>0.68842700388063705</v>
      </c>
      <c r="M506" s="63">
        <f t="shared" si="75"/>
        <v>2.915948748829118</v>
      </c>
      <c r="N506" s="60">
        <f t="shared" si="77"/>
        <v>0.62901579017797404</v>
      </c>
      <c r="O506" s="63">
        <f t="shared" si="78"/>
        <v>2.7278703331995184</v>
      </c>
      <c r="P506" s="136">
        <f t="shared" si="79"/>
        <v>2.8219095410143185</v>
      </c>
      <c r="Q506" s="60">
        <f t="shared" si="76"/>
        <v>0.69484962406015038</v>
      </c>
      <c r="R506" s="63">
        <f t="shared" si="80"/>
        <v>2.9846616541353379</v>
      </c>
      <c r="S506" s="60">
        <f t="shared" si="81"/>
        <v>0.67120300751879691</v>
      </c>
      <c r="T506" s="63">
        <f t="shared" si="82"/>
        <v>2.9110902255639095</v>
      </c>
      <c r="U506" s="230">
        <f t="shared" si="83"/>
        <v>2.9453759398496242</v>
      </c>
      <c r="V506" s="62">
        <v>0.70075471698113212</v>
      </c>
      <c r="W506" s="63">
        <v>2.9473584905660379</v>
      </c>
      <c r="X506" s="62">
        <v>0.62597484276729565</v>
      </c>
      <c r="Y506" s="135">
        <v>2.7383647798742139</v>
      </c>
      <c r="Z506" s="136">
        <v>2.8428616352201259</v>
      </c>
      <c r="AA506" s="137">
        <v>0.67609929078014186</v>
      </c>
      <c r="AB506" s="138">
        <v>2.8845390070921986</v>
      </c>
      <c r="AC506" s="139">
        <v>0.63205673758865255</v>
      </c>
      <c r="AD506" s="138">
        <v>2.717375886524823</v>
      </c>
      <c r="AE506" s="140">
        <v>2.8009574468085106</v>
      </c>
      <c r="AF506" s="137">
        <v>0.68902985074626866</v>
      </c>
      <c r="AG506" s="169">
        <v>2.9655970149253732</v>
      </c>
      <c r="AH506" s="139">
        <v>0.71529850746268653</v>
      </c>
      <c r="AI506" s="169">
        <v>2.9079104477611941</v>
      </c>
      <c r="AJ506" s="170">
        <v>2.9367537313432837</v>
      </c>
      <c r="AK506" s="137">
        <v>0.66969924812030079</v>
      </c>
      <c r="AL506" s="169">
        <v>2.8993233082706764</v>
      </c>
      <c r="AM506" s="139">
        <v>0.60240601503759394</v>
      </c>
      <c r="AN506" s="169">
        <v>2.7221804511278194</v>
      </c>
      <c r="AO506" s="170">
        <v>2.8107518796992479</v>
      </c>
      <c r="AP506" s="171">
        <v>0.72</v>
      </c>
      <c r="AQ506" s="172">
        <v>3.07</v>
      </c>
      <c r="AR506" s="171">
        <v>0.74</v>
      </c>
      <c r="AS506" s="172">
        <v>3.1</v>
      </c>
      <c r="AT506" s="172">
        <v>3.08</v>
      </c>
      <c r="AU506" s="66">
        <v>7006035</v>
      </c>
      <c r="AV506" s="141">
        <v>7006000</v>
      </c>
    </row>
    <row r="507" spans="1:48" x14ac:dyDescent="0.2">
      <c r="A507" s="4">
        <v>498</v>
      </c>
      <c r="B507" s="129" t="s">
        <v>721</v>
      </c>
      <c r="C507" s="130" t="s">
        <v>29</v>
      </c>
      <c r="D507" s="57" t="s">
        <v>720</v>
      </c>
      <c r="E507" s="131">
        <v>0.18930858676207518</v>
      </c>
      <c r="F507" s="132">
        <v>0.28550834824090643</v>
      </c>
      <c r="G507" s="133">
        <v>0.1447602862254026</v>
      </c>
      <c r="H507" s="132">
        <v>0.27042725104353016</v>
      </c>
      <c r="I507" s="134">
        <v>0.28046779964221846</v>
      </c>
      <c r="J507" s="58">
        <v>0.46</v>
      </c>
      <c r="K507" s="195">
        <v>4</v>
      </c>
      <c r="L507" s="193">
        <f t="shared" si="75"/>
        <v>0.50199910554561722</v>
      </c>
      <c r="M507" s="63">
        <f t="shared" si="75"/>
        <v>2.4460301132975548</v>
      </c>
      <c r="N507" s="60">
        <f t="shared" si="77"/>
        <v>0.56116279069767439</v>
      </c>
      <c r="O507" s="63">
        <f t="shared" si="78"/>
        <v>2.588495825879547</v>
      </c>
      <c r="P507" s="136">
        <f t="shared" si="79"/>
        <v>2.5172629695885509</v>
      </c>
      <c r="Q507" s="60">
        <f t="shared" si="76"/>
        <v>0.6913076923076924</v>
      </c>
      <c r="R507" s="63">
        <f t="shared" si="80"/>
        <v>2.7315384615384612</v>
      </c>
      <c r="S507" s="60">
        <f t="shared" si="81"/>
        <v>0.70592307692307699</v>
      </c>
      <c r="T507" s="63">
        <f t="shared" si="82"/>
        <v>2.8589230769230771</v>
      </c>
      <c r="U507" s="230">
        <f t="shared" si="83"/>
        <v>2.7977307692307694</v>
      </c>
      <c r="V507" s="62">
        <v>0.45976744186046514</v>
      </c>
      <c r="W507" s="63">
        <v>2.3511627906976744</v>
      </c>
      <c r="X507" s="62">
        <v>0.52232558139534879</v>
      </c>
      <c r="Y507" s="135">
        <v>2.5255813953488375</v>
      </c>
      <c r="Z507" s="136">
        <v>2.438372093023256</v>
      </c>
      <c r="AA507" s="137">
        <v>0.54423076923076918</v>
      </c>
      <c r="AB507" s="138">
        <v>2.5408974358974357</v>
      </c>
      <c r="AC507" s="139">
        <v>0.60000000000000009</v>
      </c>
      <c r="AD507" s="138">
        <v>2.6514102564102564</v>
      </c>
      <c r="AE507" s="140">
        <v>2.5961538461538458</v>
      </c>
      <c r="AF507" s="137">
        <v>0.69765624999999998</v>
      </c>
      <c r="AG507" s="169">
        <v>2.8537499999999998</v>
      </c>
      <c r="AH507" s="139">
        <v>0.70281250000000006</v>
      </c>
      <c r="AI507" s="169">
        <v>2.8179687500000004</v>
      </c>
      <c r="AJ507" s="170">
        <v>2.8358593750000001</v>
      </c>
      <c r="AK507" s="137">
        <v>0.72261538461538466</v>
      </c>
      <c r="AL507" s="169">
        <v>2.833076923076923</v>
      </c>
      <c r="AM507" s="139">
        <v>0.63184615384615395</v>
      </c>
      <c r="AN507" s="169">
        <v>2.7378461538461543</v>
      </c>
      <c r="AO507" s="170">
        <v>2.7854615384615387</v>
      </c>
      <c r="AP507" s="171">
        <v>0.66</v>
      </c>
      <c r="AQ507" s="172">
        <v>2.63</v>
      </c>
      <c r="AR507" s="171">
        <v>0.78</v>
      </c>
      <c r="AS507" s="172">
        <v>2.98</v>
      </c>
      <c r="AT507" s="172">
        <v>2.81</v>
      </c>
      <c r="AU507" s="66">
        <v>7006036</v>
      </c>
      <c r="AV507" s="141">
        <v>7006000</v>
      </c>
    </row>
    <row r="508" spans="1:48" x14ac:dyDescent="0.2">
      <c r="A508" s="4">
        <v>499</v>
      </c>
      <c r="B508" s="129" t="s">
        <v>717</v>
      </c>
      <c r="C508" s="130" t="s">
        <v>48</v>
      </c>
      <c r="D508" s="57" t="s">
        <v>49</v>
      </c>
      <c r="E508" s="131">
        <v>0.2048073327717182</v>
      </c>
      <c r="F508" s="132">
        <v>0.48880936748953463</v>
      </c>
      <c r="G508" s="133">
        <v>0.30619668493621005</v>
      </c>
      <c r="H508" s="132">
        <v>0.63951866091181753</v>
      </c>
      <c r="I508" s="134">
        <v>0.56666401420067558</v>
      </c>
      <c r="J508" s="58">
        <v>0.94</v>
      </c>
      <c r="K508" s="195">
        <v>3</v>
      </c>
      <c r="L508" s="193">
        <f t="shared" si="75"/>
        <v>0.47563248204309655</v>
      </c>
      <c r="M508" s="63">
        <f t="shared" si="75"/>
        <v>2.4320702621400949</v>
      </c>
      <c r="N508" s="60">
        <f t="shared" si="77"/>
        <v>0.4164190558045307</v>
      </c>
      <c r="O508" s="63">
        <f t="shared" si="78"/>
        <v>2.3389304131622568</v>
      </c>
      <c r="P508" s="136">
        <f t="shared" si="79"/>
        <v>2.3855003376511759</v>
      </c>
      <c r="Q508" s="60">
        <f t="shared" si="76"/>
        <v>0.68043981481481475</v>
      </c>
      <c r="R508" s="63">
        <f t="shared" si="80"/>
        <v>2.9208796296296295</v>
      </c>
      <c r="S508" s="60">
        <f t="shared" si="81"/>
        <v>0.72261574074074075</v>
      </c>
      <c r="T508" s="63">
        <f t="shared" si="82"/>
        <v>2.9784490740740743</v>
      </c>
      <c r="U508" s="230">
        <f t="shared" si="83"/>
        <v>2.9521643518518514</v>
      </c>
      <c r="V508" s="62">
        <v>0.47340782122905034</v>
      </c>
      <c r="W508" s="63">
        <v>2.4545251396648049</v>
      </c>
      <c r="X508" s="62">
        <v>0.39217877094972076</v>
      </c>
      <c r="Y508" s="135">
        <v>2.3202234636871513</v>
      </c>
      <c r="Z508" s="136">
        <v>2.3873743016759779</v>
      </c>
      <c r="AA508" s="137">
        <v>0.47785714285714276</v>
      </c>
      <c r="AB508" s="138">
        <v>2.4096153846153845</v>
      </c>
      <c r="AC508" s="139">
        <v>0.44065934065934065</v>
      </c>
      <c r="AD508" s="138">
        <v>2.3576373626373623</v>
      </c>
      <c r="AE508" s="140">
        <v>2.3836263736263734</v>
      </c>
      <c r="AF508" s="137">
        <v>0.54279187817258878</v>
      </c>
      <c r="AG508" s="169">
        <v>2.5713197969543145</v>
      </c>
      <c r="AH508" s="139">
        <v>0.5159390862944162</v>
      </c>
      <c r="AI508" s="169">
        <v>2.5429949238578677</v>
      </c>
      <c r="AJ508" s="170">
        <v>2.5571573604060909</v>
      </c>
      <c r="AK508" s="137">
        <v>0.64087962962962952</v>
      </c>
      <c r="AL508" s="169">
        <v>2.8617592592592587</v>
      </c>
      <c r="AM508" s="139">
        <v>0.66523148148148148</v>
      </c>
      <c r="AN508" s="169">
        <v>2.8068981481481483</v>
      </c>
      <c r="AO508" s="170">
        <v>2.8343287037037035</v>
      </c>
      <c r="AP508" s="171">
        <v>0.72</v>
      </c>
      <c r="AQ508" s="172">
        <v>2.98</v>
      </c>
      <c r="AR508" s="171">
        <v>0.78</v>
      </c>
      <c r="AS508" s="172">
        <v>3.15</v>
      </c>
      <c r="AT508" s="172">
        <v>3.07</v>
      </c>
      <c r="AU508" s="66">
        <v>6002063</v>
      </c>
      <c r="AV508" s="141">
        <v>6002000</v>
      </c>
    </row>
    <row r="509" spans="1:48" x14ac:dyDescent="0.2">
      <c r="A509" s="4">
        <v>500</v>
      </c>
      <c r="B509" s="129" t="s">
        <v>722</v>
      </c>
      <c r="C509" s="130" t="s">
        <v>31</v>
      </c>
      <c r="D509" s="57" t="s">
        <v>258</v>
      </c>
      <c r="E509" s="131">
        <v>2.8154773794067722E-2</v>
      </c>
      <c r="F509" s="132">
        <v>6.2040722061320608E-2</v>
      </c>
      <c r="G509" s="133">
        <v>7.653837511235384E-2</v>
      </c>
      <c r="H509" s="132">
        <v>0.14625411964446222</v>
      </c>
      <c r="I509" s="134">
        <v>0.10664742085289136</v>
      </c>
      <c r="J509" s="58">
        <v>0.72</v>
      </c>
      <c r="K509" s="195">
        <v>4</v>
      </c>
      <c r="L509" s="193">
        <f t="shared" si="75"/>
        <v>0.45485993208828523</v>
      </c>
      <c r="M509" s="63">
        <f t="shared" si="75"/>
        <v>2.2570033955857385</v>
      </c>
      <c r="N509" s="60">
        <f t="shared" si="77"/>
        <v>0.50015280135823437</v>
      </c>
      <c r="O509" s="63">
        <f t="shared" si="78"/>
        <v>2.4827164685908318</v>
      </c>
      <c r="P509" s="136">
        <f t="shared" si="79"/>
        <v>2.3698599320882852</v>
      </c>
      <c r="Q509" s="60">
        <f t="shared" si="76"/>
        <v>0.48301470588235296</v>
      </c>
      <c r="R509" s="63">
        <f t="shared" si="80"/>
        <v>2.3190441176470591</v>
      </c>
      <c r="S509" s="60">
        <f t="shared" si="81"/>
        <v>0.57669117647058821</v>
      </c>
      <c r="T509" s="63">
        <f t="shared" si="82"/>
        <v>2.6289705882352941</v>
      </c>
      <c r="U509" s="230">
        <f t="shared" si="83"/>
        <v>2.4765073529411765</v>
      </c>
      <c r="V509" s="62">
        <v>0.44500000000000001</v>
      </c>
      <c r="W509" s="63">
        <v>2.21</v>
      </c>
      <c r="X509" s="62">
        <v>0.5</v>
      </c>
      <c r="Y509" s="135">
        <v>2.48</v>
      </c>
      <c r="Z509" s="136">
        <v>2.3449999999999998</v>
      </c>
      <c r="AA509" s="137">
        <v>0.46471986417657041</v>
      </c>
      <c r="AB509" s="138">
        <v>2.304006791171477</v>
      </c>
      <c r="AC509" s="139">
        <v>0.50030560271646862</v>
      </c>
      <c r="AD509" s="138">
        <v>2.4854329371816637</v>
      </c>
      <c r="AE509" s="140">
        <v>2.3947198641765706</v>
      </c>
      <c r="AF509" s="137">
        <v>0.50553846153846149</v>
      </c>
      <c r="AG509" s="169">
        <v>2.3687692307692307</v>
      </c>
      <c r="AH509" s="139">
        <v>0.5374871794871795</v>
      </c>
      <c r="AI509" s="169">
        <v>2.6226666666666665</v>
      </c>
      <c r="AJ509" s="170">
        <v>2.4957179487179486</v>
      </c>
      <c r="AK509" s="137">
        <v>0.45602941176470591</v>
      </c>
      <c r="AL509" s="169">
        <v>2.2680882352941181</v>
      </c>
      <c r="AM509" s="139">
        <v>0.51338235294117651</v>
      </c>
      <c r="AN509" s="169">
        <v>2.5179411764705883</v>
      </c>
      <c r="AO509" s="170">
        <v>2.3930147058823534</v>
      </c>
      <c r="AP509" s="171">
        <v>0.51</v>
      </c>
      <c r="AQ509" s="172">
        <v>2.37</v>
      </c>
      <c r="AR509" s="171">
        <v>0.64</v>
      </c>
      <c r="AS509" s="172">
        <v>2.74</v>
      </c>
      <c r="AT509" s="172">
        <v>2.56</v>
      </c>
      <c r="AU509" s="66">
        <v>4605025</v>
      </c>
      <c r="AV509" s="141">
        <v>4605000</v>
      </c>
    </row>
    <row r="510" spans="1:48" x14ac:dyDescent="0.2">
      <c r="A510" s="4">
        <v>501</v>
      </c>
      <c r="B510" s="129" t="s">
        <v>723</v>
      </c>
      <c r="C510" s="130" t="s">
        <v>112</v>
      </c>
      <c r="D510" s="57" t="s">
        <v>180</v>
      </c>
      <c r="E510" s="131">
        <v>-2.4054372489212938E-2</v>
      </c>
      <c r="F510" s="132">
        <v>-4.4535778715965257E-2</v>
      </c>
      <c r="G510" s="133">
        <v>7.1536531952090421E-2</v>
      </c>
      <c r="H510" s="132">
        <v>0.11794373047165596</v>
      </c>
      <c r="I510" s="134">
        <v>3.9203975877845298E-2</v>
      </c>
      <c r="J510" s="58">
        <v>0.5</v>
      </c>
      <c r="K510" s="195">
        <v>1</v>
      </c>
      <c r="L510" s="193">
        <f t="shared" si="75"/>
        <v>0.81136206479690531</v>
      </c>
      <c r="M510" s="63">
        <f t="shared" si="75"/>
        <v>3.2099203941005805</v>
      </c>
      <c r="N510" s="60">
        <f t="shared" si="77"/>
        <v>0.74538654497098644</v>
      </c>
      <c r="O510" s="63">
        <f t="shared" si="78"/>
        <v>3.0574408849129595</v>
      </c>
      <c r="P510" s="136">
        <f t="shared" si="79"/>
        <v>3.1336806395067702</v>
      </c>
      <c r="Q510" s="60">
        <f t="shared" si="76"/>
        <v>0.78730769230769237</v>
      </c>
      <c r="R510" s="63">
        <f t="shared" si="80"/>
        <v>3.1653846153846152</v>
      </c>
      <c r="S510" s="60">
        <f t="shared" si="81"/>
        <v>0.81692307692307686</v>
      </c>
      <c r="T510" s="63">
        <f t="shared" si="82"/>
        <v>3.1753846153846155</v>
      </c>
      <c r="U510" s="230">
        <f t="shared" si="83"/>
        <v>3.1728846153846155</v>
      </c>
      <c r="V510" s="62">
        <v>0.78887499999999999</v>
      </c>
      <c r="W510" s="63">
        <v>3.1499375000000001</v>
      </c>
      <c r="X510" s="62">
        <v>0.74593750000000003</v>
      </c>
      <c r="Y510" s="135">
        <v>3.0803750000000001</v>
      </c>
      <c r="Z510" s="136">
        <v>3.1151562500000001</v>
      </c>
      <c r="AA510" s="137">
        <v>0.83384912959381052</v>
      </c>
      <c r="AB510" s="138">
        <v>3.2699032882011609</v>
      </c>
      <c r="AC510" s="139">
        <v>0.74483558994197296</v>
      </c>
      <c r="AD510" s="138">
        <v>3.0345067698259189</v>
      </c>
      <c r="AE510" s="140">
        <v>3.1522050290135399</v>
      </c>
      <c r="AF510" s="137">
        <v>0.7848971962616822</v>
      </c>
      <c r="AG510" s="169">
        <v>3.1583551401869157</v>
      </c>
      <c r="AH510" s="139">
        <v>0.75143925233644859</v>
      </c>
      <c r="AI510" s="169">
        <v>3.0222616822429904</v>
      </c>
      <c r="AJ510" s="170">
        <v>3.090308411214953</v>
      </c>
      <c r="AK510" s="137">
        <v>0.78461538461538471</v>
      </c>
      <c r="AL510" s="169">
        <v>3.1607692307692306</v>
      </c>
      <c r="AM510" s="139">
        <v>0.79384615384615387</v>
      </c>
      <c r="AN510" s="169">
        <v>3.1307692307692312</v>
      </c>
      <c r="AO510" s="170">
        <v>3.1457692307692309</v>
      </c>
      <c r="AP510" s="171">
        <v>0.79</v>
      </c>
      <c r="AQ510" s="172">
        <v>3.17</v>
      </c>
      <c r="AR510" s="171">
        <v>0.84</v>
      </c>
      <c r="AS510" s="172">
        <v>3.22</v>
      </c>
      <c r="AT510" s="172">
        <v>3.2</v>
      </c>
      <c r="AU510" s="66">
        <v>1705033</v>
      </c>
      <c r="AV510" s="141">
        <v>1705000</v>
      </c>
    </row>
    <row r="511" spans="1:48" x14ac:dyDescent="0.2">
      <c r="A511" s="4">
        <v>502</v>
      </c>
      <c r="B511" s="129" t="s">
        <v>292</v>
      </c>
      <c r="C511" s="130" t="s">
        <v>276</v>
      </c>
      <c r="D511" s="57" t="s">
        <v>291</v>
      </c>
      <c r="E511" s="131">
        <v>-1.4009825042433754E-2</v>
      </c>
      <c r="F511" s="132">
        <v>-2.7303988771380183E-2</v>
      </c>
      <c r="G511" s="133">
        <v>0.15643866692779729</v>
      </c>
      <c r="H511" s="132">
        <v>0.26981851416634051</v>
      </c>
      <c r="I511" s="134">
        <v>0.11875726269748021</v>
      </c>
      <c r="J511" s="58">
        <v>0.84</v>
      </c>
      <c r="K511" s="195">
        <v>1</v>
      </c>
      <c r="L511" s="193">
        <f t="shared" si="75"/>
        <v>0.63042874396135273</v>
      </c>
      <c r="M511" s="63">
        <f t="shared" si="75"/>
        <v>2.7131823671497584</v>
      </c>
      <c r="N511" s="60">
        <f t="shared" si="77"/>
        <v>0.50579106280193242</v>
      </c>
      <c r="O511" s="63">
        <f t="shared" si="78"/>
        <v>2.4855193236714976</v>
      </c>
      <c r="P511" s="136">
        <f t="shared" si="79"/>
        <v>2.599350845410628</v>
      </c>
      <c r="Q511" s="60">
        <f t="shared" si="76"/>
        <v>0.61641891891891898</v>
      </c>
      <c r="R511" s="63">
        <f t="shared" si="80"/>
        <v>2.6858783783783782</v>
      </c>
      <c r="S511" s="60">
        <f t="shared" si="81"/>
        <v>0.66222972972972971</v>
      </c>
      <c r="T511" s="63">
        <f t="shared" si="82"/>
        <v>2.7553378378378381</v>
      </c>
      <c r="U511" s="230">
        <f t="shared" si="83"/>
        <v>2.7181081081081082</v>
      </c>
      <c r="V511" s="62">
        <v>0.58027777777777778</v>
      </c>
      <c r="W511" s="63">
        <v>2.5602777777777779</v>
      </c>
      <c r="X511" s="62">
        <v>0.41694444444444445</v>
      </c>
      <c r="Y511" s="135">
        <v>2.3361111111111112</v>
      </c>
      <c r="Z511" s="136">
        <v>2.4481944444444448</v>
      </c>
      <c r="AA511" s="137">
        <v>0.68057971014492757</v>
      </c>
      <c r="AB511" s="138">
        <v>2.8660869565217393</v>
      </c>
      <c r="AC511" s="139">
        <v>0.59463768115942028</v>
      </c>
      <c r="AD511" s="138">
        <v>2.634927536231884</v>
      </c>
      <c r="AE511" s="140">
        <v>2.7505072463768117</v>
      </c>
      <c r="AF511" s="137">
        <v>0.73260000000000003</v>
      </c>
      <c r="AG511" s="169">
        <v>2.9703000000000004</v>
      </c>
      <c r="AH511" s="139">
        <v>0.69110000000000005</v>
      </c>
      <c r="AI511" s="169">
        <v>2.8725000000000001</v>
      </c>
      <c r="AJ511" s="170">
        <v>2.9214000000000002</v>
      </c>
      <c r="AK511" s="137">
        <v>0.70283783783783793</v>
      </c>
      <c r="AL511" s="169">
        <v>2.8117567567567567</v>
      </c>
      <c r="AM511" s="139">
        <v>0.64445945945945948</v>
      </c>
      <c r="AN511" s="169">
        <v>2.7006756756756758</v>
      </c>
      <c r="AO511" s="170">
        <v>2.7562162162162163</v>
      </c>
      <c r="AP511" s="171">
        <v>0.53</v>
      </c>
      <c r="AQ511" s="172">
        <v>2.56</v>
      </c>
      <c r="AR511" s="171">
        <v>0.68</v>
      </c>
      <c r="AS511" s="172">
        <v>2.81</v>
      </c>
      <c r="AT511" s="172">
        <v>2.68</v>
      </c>
      <c r="AU511" s="66">
        <v>402008</v>
      </c>
      <c r="AV511" s="141">
        <v>402000</v>
      </c>
    </row>
    <row r="512" spans="1:48" x14ac:dyDescent="0.2">
      <c r="A512" s="4">
        <v>503</v>
      </c>
      <c r="B512" s="129" t="s">
        <v>724</v>
      </c>
      <c r="C512" s="130" t="s">
        <v>48</v>
      </c>
      <c r="D512" s="57" t="s">
        <v>120</v>
      </c>
      <c r="E512" s="131">
        <v>9.3604415494698667E-2</v>
      </c>
      <c r="F512" s="132">
        <v>0.28821969786759993</v>
      </c>
      <c r="G512" s="133">
        <v>0.14401850992715914</v>
      </c>
      <c r="H512" s="132">
        <v>0.43010724650441379</v>
      </c>
      <c r="I512" s="134">
        <v>0.3591634721860073</v>
      </c>
      <c r="J512" s="58">
        <v>0.62</v>
      </c>
      <c r="K512" s="195">
        <v>1</v>
      </c>
      <c r="L512" s="193">
        <f t="shared" si="75"/>
        <v>0.81328083040694077</v>
      </c>
      <c r="M512" s="63">
        <f t="shared" si="75"/>
        <v>3.2607147283619087</v>
      </c>
      <c r="N512" s="60">
        <f t="shared" si="77"/>
        <v>0.73614542449907039</v>
      </c>
      <c r="O512" s="63">
        <f t="shared" si="78"/>
        <v>3.0144009502168974</v>
      </c>
      <c r="P512" s="136">
        <f t="shared" si="79"/>
        <v>3.1375578392894026</v>
      </c>
      <c r="Q512" s="60">
        <f t="shared" si="76"/>
        <v>0.90688524590163944</v>
      </c>
      <c r="R512" s="63">
        <f t="shared" si="80"/>
        <v>3.5489344262295086</v>
      </c>
      <c r="S512" s="60">
        <f t="shared" si="81"/>
        <v>0.88016393442622953</v>
      </c>
      <c r="T512" s="63">
        <f t="shared" si="82"/>
        <v>3.4445081967213111</v>
      </c>
      <c r="U512" s="230">
        <f t="shared" si="83"/>
        <v>3.4967213114754099</v>
      </c>
      <c r="V512" s="62">
        <v>0.78287234042553189</v>
      </c>
      <c r="W512" s="63">
        <v>3.2069148936170211</v>
      </c>
      <c r="X512" s="62">
        <v>0.72010638297872331</v>
      </c>
      <c r="Y512" s="135">
        <v>2.9885106382978721</v>
      </c>
      <c r="Z512" s="136">
        <v>3.0977127659574464</v>
      </c>
      <c r="AA512" s="137">
        <v>0.84368932038834954</v>
      </c>
      <c r="AB512" s="138">
        <v>3.3145145631067958</v>
      </c>
      <c r="AC512" s="139">
        <v>0.75218446601941746</v>
      </c>
      <c r="AD512" s="138">
        <v>3.0402912621359226</v>
      </c>
      <c r="AE512" s="140">
        <v>3.1774029126213592</v>
      </c>
      <c r="AF512" s="137">
        <v>0.86806167400881051</v>
      </c>
      <c r="AG512" s="169">
        <v>3.4385462555066075</v>
      </c>
      <c r="AH512" s="139">
        <v>0.78502202643171803</v>
      </c>
      <c r="AI512" s="169">
        <v>3.1604845814977973</v>
      </c>
      <c r="AJ512" s="170">
        <v>3.2995154185022022</v>
      </c>
      <c r="AK512" s="137">
        <v>0.91377049180327874</v>
      </c>
      <c r="AL512" s="169">
        <v>3.5778688524590168</v>
      </c>
      <c r="AM512" s="139">
        <v>0.85032786885245903</v>
      </c>
      <c r="AN512" s="169">
        <v>3.3690163934426227</v>
      </c>
      <c r="AO512" s="170">
        <v>3.4734426229508197</v>
      </c>
      <c r="AP512" s="171">
        <v>0.9</v>
      </c>
      <c r="AQ512" s="172">
        <v>3.52</v>
      </c>
      <c r="AR512" s="171">
        <v>0.91</v>
      </c>
      <c r="AS512" s="172">
        <v>3.52</v>
      </c>
      <c r="AT512" s="172">
        <v>3.52</v>
      </c>
      <c r="AU512" s="66">
        <v>405034</v>
      </c>
      <c r="AV512" s="141">
        <v>405000</v>
      </c>
    </row>
    <row r="513" spans="1:48" x14ac:dyDescent="0.2">
      <c r="A513" s="4">
        <v>504</v>
      </c>
      <c r="B513" s="129" t="s">
        <v>724</v>
      </c>
      <c r="C513" s="130" t="s">
        <v>61</v>
      </c>
      <c r="D513" s="57" t="s">
        <v>188</v>
      </c>
      <c r="E513" s="131">
        <v>4.675540531405864E-2</v>
      </c>
      <c r="F513" s="132">
        <v>0.14410736875395358</v>
      </c>
      <c r="G513" s="133">
        <v>0.10936200274249064</v>
      </c>
      <c r="H513" s="132">
        <v>0.33110341193852566</v>
      </c>
      <c r="I513" s="134">
        <v>0.23760539034623918</v>
      </c>
      <c r="J513" s="58">
        <v>0.54</v>
      </c>
      <c r="K513" s="195">
        <v>3</v>
      </c>
      <c r="L513" s="193">
        <f t="shared" si="75"/>
        <v>0.85591635041113223</v>
      </c>
      <c r="M513" s="63">
        <f t="shared" si="75"/>
        <v>3.3908926312460466</v>
      </c>
      <c r="N513" s="60">
        <f t="shared" si="77"/>
        <v>0.76342425679949399</v>
      </c>
      <c r="O513" s="63">
        <f t="shared" si="78"/>
        <v>3.0498126185958254</v>
      </c>
      <c r="P513" s="136">
        <f t="shared" si="79"/>
        <v>3.2203526249209364</v>
      </c>
      <c r="Q513" s="60">
        <f t="shared" si="76"/>
        <v>0.90267175572519087</v>
      </c>
      <c r="R513" s="63">
        <f t="shared" si="80"/>
        <v>3.5350000000000001</v>
      </c>
      <c r="S513" s="60">
        <f t="shared" si="81"/>
        <v>0.87278625954198463</v>
      </c>
      <c r="T513" s="63">
        <f t="shared" si="82"/>
        <v>3.3809160305343511</v>
      </c>
      <c r="U513" s="230">
        <f t="shared" si="83"/>
        <v>3.4579580152671756</v>
      </c>
      <c r="V513" s="62">
        <v>0.85688172043010746</v>
      </c>
      <c r="W513" s="63">
        <v>3.3963440860215051</v>
      </c>
      <c r="X513" s="62">
        <v>0.73150537634408597</v>
      </c>
      <c r="Y513" s="135">
        <v>2.9840860215053762</v>
      </c>
      <c r="Z513" s="136">
        <v>3.1902150537634406</v>
      </c>
      <c r="AA513" s="137">
        <v>0.85495098039215689</v>
      </c>
      <c r="AB513" s="138">
        <v>3.3854411764705881</v>
      </c>
      <c r="AC513" s="139">
        <v>0.79534313725490202</v>
      </c>
      <c r="AD513" s="138">
        <v>3.1155392156862751</v>
      </c>
      <c r="AE513" s="140">
        <v>3.2504901960784318</v>
      </c>
      <c r="AF513" s="137">
        <v>0.90517948717948715</v>
      </c>
      <c r="AG513" s="169">
        <v>3.525897435897436</v>
      </c>
      <c r="AH513" s="139">
        <v>0.80287179487179494</v>
      </c>
      <c r="AI513" s="169">
        <v>3.1950256410256412</v>
      </c>
      <c r="AJ513" s="170">
        <v>3.3604615384615384</v>
      </c>
      <c r="AK513" s="137">
        <v>0.92534351145038163</v>
      </c>
      <c r="AL513" s="169">
        <v>3.55</v>
      </c>
      <c r="AM513" s="139">
        <v>0.88557251908396939</v>
      </c>
      <c r="AN513" s="169">
        <v>3.3818320610687023</v>
      </c>
      <c r="AO513" s="170">
        <v>3.465916030534351</v>
      </c>
      <c r="AP513" s="171">
        <v>0.88</v>
      </c>
      <c r="AQ513" s="172">
        <v>3.52</v>
      </c>
      <c r="AR513" s="171">
        <v>0.86</v>
      </c>
      <c r="AS513" s="172">
        <v>3.38</v>
      </c>
      <c r="AT513" s="172">
        <v>3.45</v>
      </c>
      <c r="AU513" s="66">
        <v>4304008</v>
      </c>
      <c r="AV513" s="141">
        <v>4304000</v>
      </c>
    </row>
    <row r="514" spans="1:48" x14ac:dyDescent="0.2">
      <c r="A514" s="4">
        <v>505</v>
      </c>
      <c r="B514" s="129" t="s">
        <v>725</v>
      </c>
      <c r="C514" s="130" t="s">
        <v>61</v>
      </c>
      <c r="D514" s="57" t="s">
        <v>96</v>
      </c>
      <c r="E514" s="131">
        <v>3.519466991438458E-2</v>
      </c>
      <c r="F514" s="132">
        <v>0.18519631636008294</v>
      </c>
      <c r="G514" s="133">
        <v>0.22207839102431515</v>
      </c>
      <c r="H514" s="132">
        <v>0.56085874922432799</v>
      </c>
      <c r="I514" s="134">
        <v>0.37302753279220502</v>
      </c>
      <c r="J514" s="58">
        <v>0.51</v>
      </c>
      <c r="K514" s="195">
        <v>4</v>
      </c>
      <c r="L514" s="193">
        <f t="shared" si="75"/>
        <v>0.77458240014930957</v>
      </c>
      <c r="M514" s="63">
        <f t="shared" si="75"/>
        <v>3.0997718365061591</v>
      </c>
      <c r="N514" s="60">
        <f t="shared" si="77"/>
        <v>0.62397256438969761</v>
      </c>
      <c r="O514" s="63">
        <f t="shared" si="78"/>
        <v>2.7789501679731243</v>
      </c>
      <c r="P514" s="136">
        <f t="shared" si="79"/>
        <v>2.9393610022396421</v>
      </c>
      <c r="Q514" s="60">
        <f t="shared" si="76"/>
        <v>0.80977707006369415</v>
      </c>
      <c r="R514" s="63">
        <f t="shared" si="80"/>
        <v>3.284968152866242</v>
      </c>
      <c r="S514" s="60">
        <f t="shared" si="81"/>
        <v>0.84605095541401276</v>
      </c>
      <c r="T514" s="63">
        <f t="shared" si="82"/>
        <v>3.3398089171974523</v>
      </c>
      <c r="U514" s="230">
        <f t="shared" si="83"/>
        <v>3.3123885350318472</v>
      </c>
      <c r="V514" s="62">
        <v>0.75482269503546107</v>
      </c>
      <c r="W514" s="63">
        <v>3.139148936170213</v>
      </c>
      <c r="X514" s="62">
        <v>0.63978723404255322</v>
      </c>
      <c r="Y514" s="135">
        <v>2.8255319148936171</v>
      </c>
      <c r="Z514" s="136">
        <v>2.9823404255319153</v>
      </c>
      <c r="AA514" s="137">
        <v>0.79434210526315796</v>
      </c>
      <c r="AB514" s="138">
        <v>3.0603947368421056</v>
      </c>
      <c r="AC514" s="139">
        <v>0.60815789473684212</v>
      </c>
      <c r="AD514" s="138">
        <v>2.7323684210526316</v>
      </c>
      <c r="AE514" s="140">
        <v>2.8963815789473686</v>
      </c>
      <c r="AF514" s="137">
        <v>0.77554838709677421</v>
      </c>
      <c r="AG514" s="169">
        <v>3.2466451612903224</v>
      </c>
      <c r="AH514" s="139">
        <v>0.70670967741935486</v>
      </c>
      <c r="AI514" s="169">
        <v>2.9700645161290318</v>
      </c>
      <c r="AJ514" s="170">
        <v>3.1083548387096771</v>
      </c>
      <c r="AK514" s="137">
        <v>0.77955414012738844</v>
      </c>
      <c r="AL514" s="169">
        <v>3.2199363057324839</v>
      </c>
      <c r="AM514" s="139">
        <v>0.81210191082802541</v>
      </c>
      <c r="AN514" s="169">
        <v>3.2096178343949044</v>
      </c>
      <c r="AO514" s="170">
        <v>3.2147770700636942</v>
      </c>
      <c r="AP514" s="171">
        <v>0.84</v>
      </c>
      <c r="AQ514" s="172">
        <v>3.35</v>
      </c>
      <c r="AR514" s="171">
        <v>0.88</v>
      </c>
      <c r="AS514" s="172">
        <v>3.47</v>
      </c>
      <c r="AT514" s="172">
        <v>3.41</v>
      </c>
      <c r="AU514" s="66">
        <v>7001004</v>
      </c>
      <c r="AV514" s="141">
        <v>7001000</v>
      </c>
    </row>
    <row r="515" spans="1:48" x14ac:dyDescent="0.2">
      <c r="A515" s="4">
        <v>506</v>
      </c>
      <c r="B515" s="129" t="s">
        <v>726</v>
      </c>
      <c r="C515" s="130" t="s">
        <v>40</v>
      </c>
      <c r="D515" s="57" t="s">
        <v>68</v>
      </c>
      <c r="E515" s="131">
        <v>3.0310044198391006E-2</v>
      </c>
      <c r="F515" s="132">
        <v>0.11638936011625223</v>
      </c>
      <c r="G515" s="133">
        <v>8.6791772779480358E-2</v>
      </c>
      <c r="H515" s="132">
        <v>0.18378151248664931</v>
      </c>
      <c r="I515" s="134">
        <v>0.15008543630145033</v>
      </c>
      <c r="J515" s="58">
        <v>0.62</v>
      </c>
      <c r="K515" s="195">
        <v>3</v>
      </c>
      <c r="L515" s="193">
        <f t="shared" si="75"/>
        <v>0.61863638437303758</v>
      </c>
      <c r="M515" s="63">
        <f t="shared" si="75"/>
        <v>2.6408517113123189</v>
      </c>
      <c r="N515" s="60">
        <f t="shared" si="77"/>
        <v>0.60903858436337677</v>
      </c>
      <c r="O515" s="63">
        <f t="shared" si="78"/>
        <v>2.6982363446562081</v>
      </c>
      <c r="P515" s="136">
        <f t="shared" si="79"/>
        <v>2.6695440279842635</v>
      </c>
      <c r="Q515" s="60">
        <f t="shared" si="76"/>
        <v>0.64894642857142859</v>
      </c>
      <c r="R515" s="63">
        <f t="shared" si="80"/>
        <v>2.7572410714285711</v>
      </c>
      <c r="S515" s="60">
        <f t="shared" si="81"/>
        <v>0.69583035714285713</v>
      </c>
      <c r="T515" s="63">
        <f t="shared" si="82"/>
        <v>2.8820178571428574</v>
      </c>
      <c r="U515" s="230">
        <f t="shared" si="83"/>
        <v>2.8196294642857138</v>
      </c>
      <c r="V515" s="62">
        <v>0.57363787375415276</v>
      </c>
      <c r="W515" s="63">
        <v>2.537906976744186</v>
      </c>
      <c r="X515" s="62">
        <v>0.5811627906976744</v>
      </c>
      <c r="Y515" s="135">
        <v>2.6627408637873753</v>
      </c>
      <c r="Z515" s="136">
        <v>2.6003239202657804</v>
      </c>
      <c r="AA515" s="137">
        <v>0.66363489499192241</v>
      </c>
      <c r="AB515" s="138">
        <v>2.7437964458804522</v>
      </c>
      <c r="AC515" s="139">
        <v>0.63691437802907913</v>
      </c>
      <c r="AD515" s="138">
        <v>2.7337318255250405</v>
      </c>
      <c r="AE515" s="140">
        <v>2.7387641357027466</v>
      </c>
      <c r="AF515" s="137">
        <v>0.65705490848585679</v>
      </c>
      <c r="AG515" s="169">
        <v>2.7411980033277867</v>
      </c>
      <c r="AH515" s="139">
        <v>0.66294509151414305</v>
      </c>
      <c r="AI515" s="169">
        <v>2.8061896838602327</v>
      </c>
      <c r="AJ515" s="170">
        <v>2.7736938435940095</v>
      </c>
      <c r="AK515" s="137">
        <v>0.62789285714285714</v>
      </c>
      <c r="AL515" s="169">
        <v>2.7044821428571426</v>
      </c>
      <c r="AM515" s="139">
        <v>0.65166071428571426</v>
      </c>
      <c r="AN515" s="169">
        <v>2.7740357142857142</v>
      </c>
      <c r="AO515" s="170">
        <v>2.7392589285714282</v>
      </c>
      <c r="AP515" s="171">
        <v>0.67</v>
      </c>
      <c r="AQ515" s="172">
        <v>2.81</v>
      </c>
      <c r="AR515" s="171">
        <v>0.74</v>
      </c>
      <c r="AS515" s="172">
        <v>2.99</v>
      </c>
      <c r="AT515" s="172">
        <v>2.9</v>
      </c>
      <c r="AU515" s="66">
        <v>6003140</v>
      </c>
      <c r="AV515" s="141">
        <v>6003000</v>
      </c>
    </row>
    <row r="516" spans="1:48" x14ac:dyDescent="0.2">
      <c r="A516" s="4">
        <v>507</v>
      </c>
      <c r="B516" s="129" t="s">
        <v>727</v>
      </c>
      <c r="C516" s="130" t="s">
        <v>67</v>
      </c>
      <c r="D516" s="57" t="s">
        <v>68</v>
      </c>
      <c r="E516" s="131">
        <v>0.1292921390620424</v>
      </c>
      <c r="F516" s="132">
        <v>0.34010751788478455</v>
      </c>
      <c r="G516" s="133">
        <v>0.30475818934861731</v>
      </c>
      <c r="H516" s="132">
        <v>0.72973120528803914</v>
      </c>
      <c r="I516" s="134">
        <v>0.5349193615864114</v>
      </c>
      <c r="J516" s="58">
        <v>0.73</v>
      </c>
      <c r="K516" s="195">
        <v>3</v>
      </c>
      <c r="L516" s="193">
        <f t="shared" si="75"/>
        <v>0.60152086906803892</v>
      </c>
      <c r="M516" s="63">
        <f t="shared" si="75"/>
        <v>2.7307461406518012</v>
      </c>
      <c r="N516" s="60">
        <f t="shared" si="77"/>
        <v>0.50402229845626079</v>
      </c>
      <c r="O516" s="63">
        <f t="shared" si="78"/>
        <v>2.4523013150371642</v>
      </c>
      <c r="P516" s="136">
        <f t="shared" si="79"/>
        <v>2.5915237278444829</v>
      </c>
      <c r="Q516" s="60">
        <f t="shared" si="76"/>
        <v>0.73081300813008132</v>
      </c>
      <c r="R516" s="63">
        <f t="shared" si="80"/>
        <v>3.0708536585365858</v>
      </c>
      <c r="S516" s="60">
        <f t="shared" si="81"/>
        <v>0.8087804878048781</v>
      </c>
      <c r="T516" s="63">
        <f t="shared" si="82"/>
        <v>3.1820325203252033</v>
      </c>
      <c r="U516" s="230">
        <f t="shared" si="83"/>
        <v>3.1264430894308943</v>
      </c>
      <c r="V516" s="62">
        <v>0.60698113207547177</v>
      </c>
      <c r="W516" s="63">
        <v>2.7360377358490569</v>
      </c>
      <c r="X516" s="62">
        <v>0.38622641509433964</v>
      </c>
      <c r="Y516" s="135">
        <v>2.2349056603773585</v>
      </c>
      <c r="Z516" s="136">
        <v>2.4854716981132077</v>
      </c>
      <c r="AA516" s="137">
        <v>0.59606060606060607</v>
      </c>
      <c r="AB516" s="138">
        <v>2.7254545454545456</v>
      </c>
      <c r="AC516" s="139">
        <v>0.62181818181818183</v>
      </c>
      <c r="AD516" s="138">
        <v>2.6696969696969699</v>
      </c>
      <c r="AE516" s="140">
        <v>2.6975757575757577</v>
      </c>
      <c r="AF516" s="137">
        <v>0.73426229508196728</v>
      </c>
      <c r="AG516" s="169">
        <v>2.9744262295081967</v>
      </c>
      <c r="AH516" s="139">
        <v>0.66557377049180322</v>
      </c>
      <c r="AI516" s="169">
        <v>2.8216393442622949</v>
      </c>
      <c r="AJ516" s="170">
        <v>2.8980327868852456</v>
      </c>
      <c r="AK516" s="137">
        <v>0.77162601626016269</v>
      </c>
      <c r="AL516" s="169">
        <v>3.1717073170731709</v>
      </c>
      <c r="AM516" s="139">
        <v>0.80756097560975615</v>
      </c>
      <c r="AN516" s="169">
        <v>3.1140650406504067</v>
      </c>
      <c r="AO516" s="170">
        <v>3.1428861788617888</v>
      </c>
      <c r="AP516" s="171">
        <v>0.69</v>
      </c>
      <c r="AQ516" s="172">
        <v>2.97</v>
      </c>
      <c r="AR516" s="171">
        <v>0.81</v>
      </c>
      <c r="AS516" s="172">
        <v>3.25</v>
      </c>
      <c r="AT516" s="172">
        <v>3.11</v>
      </c>
      <c r="AU516" s="66">
        <v>6003108</v>
      </c>
      <c r="AV516" s="141">
        <v>6003000</v>
      </c>
    </row>
    <row r="517" spans="1:48" x14ac:dyDescent="0.2">
      <c r="A517" s="4">
        <v>508</v>
      </c>
      <c r="B517" s="129" t="s">
        <v>728</v>
      </c>
      <c r="C517" s="130" t="s">
        <v>112</v>
      </c>
      <c r="D517" s="57" t="s">
        <v>87</v>
      </c>
      <c r="E517" s="131">
        <v>4.9487818830791896E-2</v>
      </c>
      <c r="F517" s="132">
        <v>0.14023122214774375</v>
      </c>
      <c r="G517" s="133">
        <v>8.0640294530768375E-2</v>
      </c>
      <c r="H517" s="132">
        <v>0.14410073632692066</v>
      </c>
      <c r="I517" s="134">
        <v>0.13966597923733248</v>
      </c>
      <c r="J517" s="58">
        <v>0.68</v>
      </c>
      <c r="K517" s="195">
        <v>2</v>
      </c>
      <c r="L517" s="193">
        <f t="shared" si="75"/>
        <v>0.70233036298738993</v>
      </c>
      <c r="M517" s="63">
        <f t="shared" si="75"/>
        <v>2.9573445354280139</v>
      </c>
      <c r="N517" s="60">
        <f t="shared" si="77"/>
        <v>0.69951122062074678</v>
      </c>
      <c r="O517" s="63">
        <f t="shared" si="78"/>
        <v>2.973778051551867</v>
      </c>
      <c r="P517" s="136">
        <f t="shared" si="79"/>
        <v>2.9655612934899405</v>
      </c>
      <c r="Q517" s="60">
        <f t="shared" si="76"/>
        <v>0.75181818181818183</v>
      </c>
      <c r="R517" s="63">
        <f t="shared" si="80"/>
        <v>3.0975757575757576</v>
      </c>
      <c r="S517" s="60">
        <f t="shared" si="81"/>
        <v>0.78015151515151515</v>
      </c>
      <c r="T517" s="63">
        <f t="shared" si="82"/>
        <v>3.1178787878787877</v>
      </c>
      <c r="U517" s="230">
        <f t="shared" si="83"/>
        <v>3.1052272727272729</v>
      </c>
      <c r="V517" s="62">
        <v>0.73727493917274933</v>
      </c>
      <c r="W517" s="63">
        <v>3.0366180048661802</v>
      </c>
      <c r="X517" s="62">
        <v>0.67206812652068126</v>
      </c>
      <c r="Y517" s="135">
        <v>2.9301703163017034</v>
      </c>
      <c r="Z517" s="136">
        <v>2.9833941605839418</v>
      </c>
      <c r="AA517" s="137">
        <v>0.66738578680203053</v>
      </c>
      <c r="AB517" s="138">
        <v>2.8780710659898476</v>
      </c>
      <c r="AC517" s="139">
        <v>0.72695431472081218</v>
      </c>
      <c r="AD517" s="138">
        <v>3.0173857868020306</v>
      </c>
      <c r="AE517" s="140">
        <v>2.9477284263959391</v>
      </c>
      <c r="AF517" s="137">
        <v>0.72916864608076015</v>
      </c>
      <c r="AG517" s="169">
        <v>2.983254156769596</v>
      </c>
      <c r="AH517" s="139">
        <v>0.77475059382422806</v>
      </c>
      <c r="AI517" s="169">
        <v>3.0442517814726839</v>
      </c>
      <c r="AJ517" s="170">
        <v>3.01375296912114</v>
      </c>
      <c r="AK517" s="137">
        <v>0.77363636363636368</v>
      </c>
      <c r="AL517" s="169">
        <v>3.1351515151515152</v>
      </c>
      <c r="AM517" s="139">
        <v>0.76030303030303026</v>
      </c>
      <c r="AN517" s="169">
        <v>3.0657575757575755</v>
      </c>
      <c r="AO517" s="170">
        <v>3.1004545454545456</v>
      </c>
      <c r="AP517" s="171">
        <v>0.73</v>
      </c>
      <c r="AQ517" s="172">
        <v>3.06</v>
      </c>
      <c r="AR517" s="171">
        <v>0.8</v>
      </c>
      <c r="AS517" s="172">
        <v>3.17</v>
      </c>
      <c r="AT517" s="172">
        <v>3.11</v>
      </c>
      <c r="AU517" s="66">
        <v>2808028</v>
      </c>
      <c r="AV517" s="141">
        <v>2808000</v>
      </c>
    </row>
    <row r="518" spans="1:48" x14ac:dyDescent="0.2">
      <c r="A518" s="4">
        <v>509</v>
      </c>
      <c r="B518" s="129" t="s">
        <v>729</v>
      </c>
      <c r="C518" s="130" t="s">
        <v>48</v>
      </c>
      <c r="D518" s="57" t="s">
        <v>117</v>
      </c>
      <c r="E518" s="131">
        <v>8.09991780317868E-2</v>
      </c>
      <c r="F518" s="132">
        <v>0.17942041300193479</v>
      </c>
      <c r="G518" s="133">
        <v>0.17740291131052</v>
      </c>
      <c r="H518" s="132">
        <v>0.35772132903654619</v>
      </c>
      <c r="I518" s="134">
        <v>0.26607087101924032</v>
      </c>
      <c r="J518" s="58">
        <v>0.94</v>
      </c>
      <c r="K518" s="195">
        <v>3</v>
      </c>
      <c r="L518" s="193">
        <f t="shared" si="75"/>
        <v>0.34470734370734368</v>
      </c>
      <c r="M518" s="63">
        <f t="shared" si="75"/>
        <v>2.0873458913458913</v>
      </c>
      <c r="N518" s="60">
        <f t="shared" si="77"/>
        <v>0.30642861042861047</v>
      </c>
      <c r="O518" s="63">
        <f t="shared" si="78"/>
        <v>2.0974417144417146</v>
      </c>
      <c r="P518" s="136">
        <f t="shared" si="79"/>
        <v>2.0923938028938029</v>
      </c>
      <c r="Q518" s="60">
        <f t="shared" si="76"/>
        <v>0.42570652173913048</v>
      </c>
      <c r="R518" s="63">
        <f t="shared" si="80"/>
        <v>2.2667663043478261</v>
      </c>
      <c r="S518" s="60">
        <f t="shared" si="81"/>
        <v>0.48383152173913047</v>
      </c>
      <c r="T518" s="63">
        <f t="shared" si="82"/>
        <v>2.4551630434782608</v>
      </c>
      <c r="U518" s="230">
        <f t="shared" si="83"/>
        <v>2.3584646739130433</v>
      </c>
      <c r="V518" s="62">
        <v>0.30525252525252528</v>
      </c>
      <c r="W518" s="63">
        <v>1.9632323232323234</v>
      </c>
      <c r="X518" s="62">
        <v>0.27626262626262627</v>
      </c>
      <c r="Y518" s="135">
        <v>2.0205050505050504</v>
      </c>
      <c r="Z518" s="136">
        <v>1.991868686868687</v>
      </c>
      <c r="AA518" s="137">
        <v>0.38416216216216215</v>
      </c>
      <c r="AB518" s="138">
        <v>2.2114594594594594</v>
      </c>
      <c r="AC518" s="139">
        <v>0.33659459459459462</v>
      </c>
      <c r="AD518" s="138">
        <v>2.1743783783783783</v>
      </c>
      <c r="AE518" s="140">
        <v>2.1929189189189189</v>
      </c>
      <c r="AF518" s="137">
        <v>0.46565217391304353</v>
      </c>
      <c r="AG518" s="169">
        <v>2.3769565217391309</v>
      </c>
      <c r="AH518" s="139">
        <v>0.40130434782608698</v>
      </c>
      <c r="AI518" s="169">
        <v>2.2817391304347829</v>
      </c>
      <c r="AJ518" s="170">
        <v>2.3293478260869569</v>
      </c>
      <c r="AK518" s="137">
        <v>0.4014130434782609</v>
      </c>
      <c r="AL518" s="169">
        <v>2.2735326086956524</v>
      </c>
      <c r="AM518" s="139">
        <v>0.44766304347826086</v>
      </c>
      <c r="AN518" s="169">
        <v>2.3603260869565217</v>
      </c>
      <c r="AO518" s="170">
        <v>2.3169293478260871</v>
      </c>
      <c r="AP518" s="171">
        <v>0.45</v>
      </c>
      <c r="AQ518" s="172">
        <v>2.2599999999999998</v>
      </c>
      <c r="AR518" s="171">
        <v>0.52</v>
      </c>
      <c r="AS518" s="172">
        <v>2.5499999999999998</v>
      </c>
      <c r="AT518" s="172">
        <v>2.4</v>
      </c>
      <c r="AU518" s="66">
        <v>3505034</v>
      </c>
      <c r="AV518" s="141">
        <v>3505000</v>
      </c>
    </row>
    <row r="519" spans="1:48" x14ac:dyDescent="0.2">
      <c r="A519" s="4">
        <v>510</v>
      </c>
      <c r="B519" s="129" t="s">
        <v>730</v>
      </c>
      <c r="C519" s="130" t="s">
        <v>67</v>
      </c>
      <c r="D519" s="57" t="s">
        <v>68</v>
      </c>
      <c r="E519" s="131">
        <v>7.4942146331515302E-2</v>
      </c>
      <c r="F519" s="132">
        <v>0.3126994436929138</v>
      </c>
      <c r="G519" s="133">
        <v>0.1881824947326125</v>
      </c>
      <c r="H519" s="132">
        <v>0.43223941452211001</v>
      </c>
      <c r="I519" s="134">
        <v>0.37496942910751185</v>
      </c>
      <c r="J519" s="58">
        <v>0.53</v>
      </c>
      <c r="K519" s="195">
        <v>3</v>
      </c>
      <c r="L519" s="193">
        <f t="shared" si="75"/>
        <v>0.72404926997749752</v>
      </c>
      <c r="M519" s="63">
        <f t="shared" si="75"/>
        <v>2.9685237322727511</v>
      </c>
      <c r="N519" s="60">
        <f t="shared" si="77"/>
        <v>0.64158145376524156</v>
      </c>
      <c r="O519" s="63">
        <f t="shared" si="78"/>
        <v>2.7845846198126538</v>
      </c>
      <c r="P519" s="136">
        <f t="shared" si="79"/>
        <v>2.8765541760427022</v>
      </c>
      <c r="Q519" s="60">
        <f t="shared" si="76"/>
        <v>0.79899141630901283</v>
      </c>
      <c r="R519" s="63">
        <f t="shared" si="80"/>
        <v>3.2812231759656649</v>
      </c>
      <c r="S519" s="60">
        <f t="shared" si="81"/>
        <v>0.82976394849785406</v>
      </c>
      <c r="T519" s="63">
        <f t="shared" si="82"/>
        <v>3.2168240343347638</v>
      </c>
      <c r="U519" s="230">
        <f t="shared" si="83"/>
        <v>3.2515236051502141</v>
      </c>
      <c r="V519" s="62">
        <v>0.72180412371134017</v>
      </c>
      <c r="W519" s="63">
        <v>2.9327835051546391</v>
      </c>
      <c r="X519" s="62">
        <v>0.61103092783505153</v>
      </c>
      <c r="Y519" s="135">
        <v>2.7321134020618558</v>
      </c>
      <c r="Z519" s="136">
        <v>2.8324484536082473</v>
      </c>
      <c r="AA519" s="137">
        <v>0.72629441624365487</v>
      </c>
      <c r="AB519" s="138">
        <v>3.0042639593908627</v>
      </c>
      <c r="AC519" s="139">
        <v>0.67213197969543148</v>
      </c>
      <c r="AD519" s="138">
        <v>2.8370558375634518</v>
      </c>
      <c r="AE519" s="140">
        <v>2.9206598984771572</v>
      </c>
      <c r="AF519" s="137">
        <v>0.76406250000000009</v>
      </c>
      <c r="AG519" s="169">
        <v>3.1338839285714286</v>
      </c>
      <c r="AH519" s="139">
        <v>0.71276785714285706</v>
      </c>
      <c r="AI519" s="169">
        <v>2.9707589285714286</v>
      </c>
      <c r="AJ519" s="170">
        <v>3.0523214285714286</v>
      </c>
      <c r="AK519" s="137">
        <v>0.77798283261802581</v>
      </c>
      <c r="AL519" s="169">
        <v>3.2524463519313302</v>
      </c>
      <c r="AM519" s="139">
        <v>0.79952789699570814</v>
      </c>
      <c r="AN519" s="169">
        <v>3.1136480686695278</v>
      </c>
      <c r="AO519" s="170">
        <v>3.1830472103004288</v>
      </c>
      <c r="AP519" s="171">
        <v>0.82</v>
      </c>
      <c r="AQ519" s="172">
        <v>3.31</v>
      </c>
      <c r="AR519" s="171">
        <v>0.86</v>
      </c>
      <c r="AS519" s="172">
        <v>3.32</v>
      </c>
      <c r="AT519" s="172">
        <v>3.32</v>
      </c>
      <c r="AU519" s="66">
        <v>6003139</v>
      </c>
      <c r="AV519" s="141">
        <v>6003000</v>
      </c>
    </row>
    <row r="520" spans="1:48" x14ac:dyDescent="0.2">
      <c r="A520" s="4">
        <v>511</v>
      </c>
      <c r="B520" s="129" t="s">
        <v>731</v>
      </c>
      <c r="C520" s="130" t="s">
        <v>126</v>
      </c>
      <c r="D520" s="57" t="s">
        <v>120</v>
      </c>
      <c r="E520" s="131">
        <v>9.3070289004868356E-2</v>
      </c>
      <c r="F520" s="132">
        <v>0.25834236894984519</v>
      </c>
      <c r="G520" s="133">
        <v>9.1745020296422064E-2</v>
      </c>
      <c r="H520" s="132">
        <v>0.23457377513452293</v>
      </c>
      <c r="I520" s="134">
        <v>0.24895807204218423</v>
      </c>
      <c r="J520" s="58">
        <v>0.67</v>
      </c>
      <c r="K520" s="195">
        <v>1</v>
      </c>
      <c r="L520" s="193">
        <f t="shared" si="75"/>
        <v>0.66241702741702746</v>
      </c>
      <c r="M520" s="63">
        <f t="shared" si="75"/>
        <v>2.7788672438672442</v>
      </c>
      <c r="N520" s="60">
        <f t="shared" si="77"/>
        <v>0.7128210678210678</v>
      </c>
      <c r="O520" s="63">
        <f t="shared" si="78"/>
        <v>2.9282900432900432</v>
      </c>
      <c r="P520" s="136">
        <f t="shared" si="79"/>
        <v>2.8535786435786434</v>
      </c>
      <c r="Q520" s="60">
        <f t="shared" si="76"/>
        <v>0.75548731642189582</v>
      </c>
      <c r="R520" s="63">
        <f t="shared" si="80"/>
        <v>3.0372096128170893</v>
      </c>
      <c r="S520" s="60">
        <f t="shared" si="81"/>
        <v>0.80456608811748986</v>
      </c>
      <c r="T520" s="63">
        <f t="shared" si="82"/>
        <v>3.1628638184245661</v>
      </c>
      <c r="U520" s="230">
        <f t="shared" si="83"/>
        <v>3.1025367156208277</v>
      </c>
      <c r="V520" s="62">
        <v>0.59000000000000008</v>
      </c>
      <c r="W520" s="63">
        <v>2.58</v>
      </c>
      <c r="X520" s="62">
        <v>0.7</v>
      </c>
      <c r="Y520" s="135">
        <v>2.92</v>
      </c>
      <c r="Z520" s="136">
        <v>2.75</v>
      </c>
      <c r="AA520" s="137">
        <v>0.73483405483405484</v>
      </c>
      <c r="AB520" s="138">
        <v>2.9777344877344882</v>
      </c>
      <c r="AC520" s="139">
        <v>0.72564213564213564</v>
      </c>
      <c r="AD520" s="138">
        <v>2.9365800865800864</v>
      </c>
      <c r="AE520" s="140">
        <v>2.9571572871572873</v>
      </c>
      <c r="AF520" s="137">
        <v>0.75149232914923292</v>
      </c>
      <c r="AG520" s="169">
        <v>3.0277545327754534</v>
      </c>
      <c r="AH520" s="139">
        <v>0.806694560669456</v>
      </c>
      <c r="AI520" s="169">
        <v>3.1497489539748953</v>
      </c>
      <c r="AJ520" s="170">
        <v>3.0887517433751741</v>
      </c>
      <c r="AK520" s="137">
        <v>0.76097463284379174</v>
      </c>
      <c r="AL520" s="169">
        <v>3.0644192256341789</v>
      </c>
      <c r="AM520" s="139">
        <v>0.77913217623497988</v>
      </c>
      <c r="AN520" s="169">
        <v>3.085727636849132</v>
      </c>
      <c r="AO520" s="170">
        <v>3.0750734312416554</v>
      </c>
      <c r="AP520" s="171">
        <v>0.75</v>
      </c>
      <c r="AQ520" s="172">
        <v>3.01</v>
      </c>
      <c r="AR520" s="171">
        <v>0.83</v>
      </c>
      <c r="AS520" s="172">
        <v>3.24</v>
      </c>
      <c r="AT520" s="172">
        <v>3.13</v>
      </c>
      <c r="AU520" s="66">
        <v>405039</v>
      </c>
      <c r="AV520" s="141">
        <v>405000</v>
      </c>
    </row>
    <row r="521" spans="1:48" x14ac:dyDescent="0.2">
      <c r="A521" s="4">
        <v>512</v>
      </c>
      <c r="B521" s="129" t="s">
        <v>732</v>
      </c>
      <c r="C521" s="130" t="s">
        <v>61</v>
      </c>
      <c r="D521" s="57" t="s">
        <v>221</v>
      </c>
      <c r="E521" s="131">
        <v>-2.8552105162887864E-3</v>
      </c>
      <c r="F521" s="132">
        <v>6.8040293995941248E-3</v>
      </c>
      <c r="G521" s="133">
        <v>6.7916928065157811E-2</v>
      </c>
      <c r="H521" s="132">
        <v>0.1335748004169437</v>
      </c>
      <c r="I521" s="134">
        <v>7.0189414908268688E-2</v>
      </c>
      <c r="J521" s="58">
        <v>0.78</v>
      </c>
      <c r="K521" s="195">
        <v>1</v>
      </c>
      <c r="L521" s="193">
        <f t="shared" si="75"/>
        <v>0.87782758620689649</v>
      </c>
      <c r="M521" s="63">
        <f t="shared" si="75"/>
        <v>3.4555440368987482</v>
      </c>
      <c r="N521" s="60">
        <f t="shared" si="77"/>
        <v>0.75711069624423455</v>
      </c>
      <c r="O521" s="63">
        <f t="shared" si="78"/>
        <v>3.0488561388095761</v>
      </c>
      <c r="P521" s="136">
        <f t="shared" si="79"/>
        <v>3.2522000878541624</v>
      </c>
      <c r="Q521" s="60">
        <f t="shared" si="76"/>
        <v>0.87497237569060771</v>
      </c>
      <c r="R521" s="63">
        <f t="shared" si="80"/>
        <v>3.4623480662983424</v>
      </c>
      <c r="S521" s="60">
        <f t="shared" si="81"/>
        <v>0.82502762430939236</v>
      </c>
      <c r="T521" s="63">
        <f t="shared" si="82"/>
        <v>3.1824309392265198</v>
      </c>
      <c r="U521" s="230">
        <f t="shared" si="83"/>
        <v>3.3223895027624311</v>
      </c>
      <c r="V521" s="62">
        <v>0.83565517241379306</v>
      </c>
      <c r="W521" s="63">
        <v>3.3900689655172416</v>
      </c>
      <c r="X521" s="62">
        <v>0.73689655172413793</v>
      </c>
      <c r="Y521" s="135">
        <v>3.0600689655172415</v>
      </c>
      <c r="Z521" s="136">
        <v>3.2250689655172415</v>
      </c>
      <c r="AA521" s="137">
        <v>0.92</v>
      </c>
      <c r="AB521" s="138">
        <v>3.5210191082802549</v>
      </c>
      <c r="AC521" s="139">
        <v>0.77732484076433117</v>
      </c>
      <c r="AD521" s="138">
        <v>3.0376433121019106</v>
      </c>
      <c r="AE521" s="140">
        <v>3.2793312101910828</v>
      </c>
      <c r="AF521" s="137">
        <v>0.86711111111111117</v>
      </c>
      <c r="AG521" s="169">
        <v>3.379777777777778</v>
      </c>
      <c r="AH521" s="139">
        <v>0.76488888888888895</v>
      </c>
      <c r="AI521" s="169">
        <v>3.0797777777777782</v>
      </c>
      <c r="AJ521" s="170">
        <v>3.2297777777777781</v>
      </c>
      <c r="AK521" s="137">
        <v>0.89994475138121544</v>
      </c>
      <c r="AL521" s="169">
        <v>3.5246961325966852</v>
      </c>
      <c r="AM521" s="139">
        <v>0.83005524861878466</v>
      </c>
      <c r="AN521" s="169">
        <v>3.1448618784530389</v>
      </c>
      <c r="AO521" s="170">
        <v>3.3347790055248621</v>
      </c>
      <c r="AP521" s="171">
        <v>0.85</v>
      </c>
      <c r="AQ521" s="172">
        <v>3.4</v>
      </c>
      <c r="AR521" s="171">
        <v>0.82</v>
      </c>
      <c r="AS521" s="172">
        <v>3.22</v>
      </c>
      <c r="AT521" s="172">
        <v>3.31</v>
      </c>
      <c r="AU521" s="66">
        <v>5805020</v>
      </c>
      <c r="AV521" s="141">
        <v>5805000</v>
      </c>
    </row>
    <row r="522" spans="1:48" x14ac:dyDescent="0.2">
      <c r="A522" s="4">
        <v>513</v>
      </c>
      <c r="B522" s="129" t="s">
        <v>733</v>
      </c>
      <c r="C522" s="130" t="s">
        <v>48</v>
      </c>
      <c r="D522" s="57" t="s">
        <v>382</v>
      </c>
      <c r="E522" s="131">
        <v>2.4098231421847194E-2</v>
      </c>
      <c r="F522" s="132">
        <v>0.11901910923301262</v>
      </c>
      <c r="G522" s="133">
        <v>0.21258565925115325</v>
      </c>
      <c r="H522" s="132">
        <v>0.49284459208115283</v>
      </c>
      <c r="I522" s="134">
        <v>0.30593185065708317</v>
      </c>
      <c r="J522" s="58">
        <v>0.87</v>
      </c>
      <c r="K522" s="195">
        <v>3</v>
      </c>
      <c r="L522" s="193">
        <f t="shared" ref="L522:M585" si="84">AVERAGE(V522,AA522)</f>
        <v>0.76465742468675013</v>
      </c>
      <c r="M522" s="63">
        <f t="shared" si="84"/>
        <v>3.0758677685950415</v>
      </c>
      <c r="N522" s="60">
        <f t="shared" si="77"/>
        <v>0.56340981586196892</v>
      </c>
      <c r="O522" s="63">
        <f t="shared" si="78"/>
        <v>2.6125173988690733</v>
      </c>
      <c r="P522" s="136">
        <f t="shared" si="79"/>
        <v>2.8441925837320574</v>
      </c>
      <c r="Q522" s="60">
        <f t="shared" ref="Q522:Q585" si="85">AVERAGE(AK522,AP522)</f>
        <v>0.78875565610859733</v>
      </c>
      <c r="R522" s="63">
        <f t="shared" si="80"/>
        <v>3.1948868778280541</v>
      </c>
      <c r="S522" s="60">
        <f t="shared" si="81"/>
        <v>0.77599547511312217</v>
      </c>
      <c r="T522" s="63">
        <f t="shared" si="82"/>
        <v>3.1053619909502261</v>
      </c>
      <c r="U522" s="230">
        <f t="shared" si="83"/>
        <v>3.1501244343891406</v>
      </c>
      <c r="V522" s="62">
        <v>0.77460410557184745</v>
      </c>
      <c r="W522" s="63">
        <v>3.0790909090909091</v>
      </c>
      <c r="X522" s="62">
        <v>0.58359649122807022</v>
      </c>
      <c r="Y522" s="135">
        <v>2.6513157894736841</v>
      </c>
      <c r="Z522" s="136">
        <v>2.8652033492822966</v>
      </c>
      <c r="AA522" s="137">
        <v>0.75471074380165293</v>
      </c>
      <c r="AB522" s="138">
        <v>3.0726446280991735</v>
      </c>
      <c r="AC522" s="139">
        <v>0.54322314049586773</v>
      </c>
      <c r="AD522" s="138">
        <v>2.573719008264463</v>
      </c>
      <c r="AE522" s="140">
        <v>2.8231818181818182</v>
      </c>
      <c r="AF522" s="137">
        <v>0.78991701244813284</v>
      </c>
      <c r="AG522" s="169">
        <v>3.1096680497925311</v>
      </c>
      <c r="AH522" s="139">
        <v>0.62020746887966804</v>
      </c>
      <c r="AI522" s="169">
        <v>2.7302489626556015</v>
      </c>
      <c r="AJ522" s="170">
        <v>2.9199585062240665</v>
      </c>
      <c r="AK522" s="137">
        <v>0.71751131221719455</v>
      </c>
      <c r="AL522" s="169">
        <v>3.0397737556561086</v>
      </c>
      <c r="AM522" s="139">
        <v>0.7619909502262443</v>
      </c>
      <c r="AN522" s="169">
        <v>3.0207239819004523</v>
      </c>
      <c r="AO522" s="170">
        <v>3.0302488687782807</v>
      </c>
      <c r="AP522" s="171">
        <v>0.86</v>
      </c>
      <c r="AQ522" s="172">
        <v>3.35</v>
      </c>
      <c r="AR522" s="171">
        <v>0.79</v>
      </c>
      <c r="AS522" s="172">
        <v>3.19</v>
      </c>
      <c r="AT522" s="172">
        <v>3.27</v>
      </c>
      <c r="AU522" s="66">
        <v>2603015</v>
      </c>
      <c r="AV522" s="141">
        <v>2603000</v>
      </c>
    </row>
    <row r="523" spans="1:48" x14ac:dyDescent="0.2">
      <c r="A523" s="4">
        <v>514</v>
      </c>
      <c r="B523" s="129" t="s">
        <v>734</v>
      </c>
      <c r="C523" s="130" t="s">
        <v>21</v>
      </c>
      <c r="D523" s="57" t="s">
        <v>515</v>
      </c>
      <c r="E523" s="131">
        <v>0.1178212121212121</v>
      </c>
      <c r="F523" s="132">
        <v>0.2819454545454545</v>
      </c>
      <c r="G523" s="133">
        <v>0.21568484848484848</v>
      </c>
      <c r="H523" s="132">
        <v>0.55603939393939372</v>
      </c>
      <c r="I523" s="134">
        <v>0.41899242424242411</v>
      </c>
      <c r="J523" s="58">
        <v>0.85</v>
      </c>
      <c r="K523" s="195">
        <v>1</v>
      </c>
      <c r="L523" s="193">
        <f t="shared" si="84"/>
        <v>0.70334545454545461</v>
      </c>
      <c r="M523" s="63">
        <f t="shared" si="84"/>
        <v>3.0010545454545454</v>
      </c>
      <c r="N523" s="60">
        <f t="shared" ref="N523:N586" si="86">AVERAGE(X523,AC523)</f>
        <v>0.58848181818181822</v>
      </c>
      <c r="O523" s="63">
        <f t="shared" ref="O523:O586" si="87">AVERAGE(Y523,AD523)</f>
        <v>2.6741272727272731</v>
      </c>
      <c r="P523" s="136">
        <f t="shared" ref="P523:P586" si="88">AVERAGE(Z523,AE523)</f>
        <v>2.8375909090909093</v>
      </c>
      <c r="Q523" s="60">
        <f t="shared" si="85"/>
        <v>0.82116666666666671</v>
      </c>
      <c r="R523" s="63">
        <f t="shared" ref="R523:R586" si="89">AVERAGE(AL523,AQ523)</f>
        <v>3.2829999999999999</v>
      </c>
      <c r="S523" s="60">
        <f t="shared" ref="S523:S586" si="90">AVERAGE(AM523,AR523)</f>
        <v>0.8041666666666667</v>
      </c>
      <c r="T523" s="63">
        <f t="shared" ref="T523:T586" si="91">AVERAGE(AN523,AS523)</f>
        <v>3.2301666666666669</v>
      </c>
      <c r="U523" s="230">
        <f t="shared" ref="U523:U586" si="92">AVERAGE(AO523,AT523)</f>
        <v>3.2565833333333334</v>
      </c>
      <c r="V523" s="62">
        <v>0.66160000000000008</v>
      </c>
      <c r="W523" s="63">
        <v>2.9272</v>
      </c>
      <c r="X523" s="62">
        <v>0.55859999999999999</v>
      </c>
      <c r="Y523" s="135">
        <v>2.6747999999999998</v>
      </c>
      <c r="Z523" s="136">
        <v>2.8010000000000002</v>
      </c>
      <c r="AA523" s="137">
        <v>0.74509090909090914</v>
      </c>
      <c r="AB523" s="138">
        <v>3.0749090909090913</v>
      </c>
      <c r="AC523" s="139">
        <v>0.61836363636363645</v>
      </c>
      <c r="AD523" s="138">
        <v>2.673454545454546</v>
      </c>
      <c r="AE523" s="140">
        <v>2.8741818181818184</v>
      </c>
      <c r="AF523" s="137">
        <v>0.77449999999999997</v>
      </c>
      <c r="AG523" s="169">
        <v>3.1735000000000002</v>
      </c>
      <c r="AH523" s="139">
        <v>0.82450000000000001</v>
      </c>
      <c r="AI523" s="169">
        <v>2.9965000000000002</v>
      </c>
      <c r="AJ523" s="170">
        <v>3.085</v>
      </c>
      <c r="AK523" s="137">
        <v>0.83233333333333337</v>
      </c>
      <c r="AL523" s="169">
        <v>3.1959999999999997</v>
      </c>
      <c r="AM523" s="139">
        <v>0.79833333333333334</v>
      </c>
      <c r="AN523" s="169">
        <v>3.1303333333333336</v>
      </c>
      <c r="AO523" s="170">
        <v>3.1631666666666667</v>
      </c>
      <c r="AP523" s="171">
        <v>0.81</v>
      </c>
      <c r="AQ523" s="172">
        <v>3.37</v>
      </c>
      <c r="AR523" s="171">
        <v>0.81</v>
      </c>
      <c r="AS523" s="172">
        <v>3.33</v>
      </c>
      <c r="AT523" s="172">
        <v>3.35</v>
      </c>
      <c r="AU523" s="66">
        <v>5102023</v>
      </c>
      <c r="AV523" s="141">
        <v>5102000</v>
      </c>
    </row>
    <row r="524" spans="1:48" x14ac:dyDescent="0.2">
      <c r="A524" s="4">
        <v>515</v>
      </c>
      <c r="B524" s="129" t="s">
        <v>735</v>
      </c>
      <c r="C524" s="130" t="s">
        <v>29</v>
      </c>
      <c r="D524" s="57" t="s">
        <v>515</v>
      </c>
      <c r="E524" s="131">
        <v>7.4145299145299548E-3</v>
      </c>
      <c r="F524" s="132">
        <v>-5.5612535612535652E-2</v>
      </c>
      <c r="G524" s="133">
        <v>7.2507122507122546E-2</v>
      </c>
      <c r="H524" s="132">
        <v>0.22997150997150984</v>
      </c>
      <c r="I524" s="134">
        <v>8.9679487179487261E-2</v>
      </c>
      <c r="J524" s="58">
        <v>0.77</v>
      </c>
      <c r="K524" s="195">
        <v>1</v>
      </c>
      <c r="L524" s="193">
        <f t="shared" si="84"/>
        <v>0.6775854700854701</v>
      </c>
      <c r="M524" s="63">
        <f t="shared" si="84"/>
        <v>2.8056125356125357</v>
      </c>
      <c r="N524" s="60">
        <f t="shared" si="86"/>
        <v>0.63749287749287742</v>
      </c>
      <c r="O524" s="63">
        <f t="shared" si="87"/>
        <v>2.7400284900284899</v>
      </c>
      <c r="P524" s="136">
        <f t="shared" si="88"/>
        <v>2.7728205128205126</v>
      </c>
      <c r="Q524" s="60">
        <f t="shared" si="85"/>
        <v>0.68500000000000005</v>
      </c>
      <c r="R524" s="63">
        <f t="shared" si="89"/>
        <v>2.75</v>
      </c>
      <c r="S524" s="60">
        <f t="shared" si="90"/>
        <v>0.71</v>
      </c>
      <c r="T524" s="63">
        <f t="shared" si="91"/>
        <v>2.9699999999999998</v>
      </c>
      <c r="U524" s="230">
        <f t="shared" si="92"/>
        <v>2.8624999999999998</v>
      </c>
      <c r="V524" s="62">
        <v>0.64961538461538459</v>
      </c>
      <c r="W524" s="63">
        <v>2.753076923076923</v>
      </c>
      <c r="X524" s="62">
        <v>0.57461538461538453</v>
      </c>
      <c r="Y524" s="135">
        <v>2.6815384615384614</v>
      </c>
      <c r="Z524" s="136">
        <v>2.717307692307692</v>
      </c>
      <c r="AA524" s="137">
        <v>0.7055555555555556</v>
      </c>
      <c r="AB524" s="138">
        <v>2.8581481481481483</v>
      </c>
      <c r="AC524" s="139">
        <v>0.70037037037037042</v>
      </c>
      <c r="AD524" s="138">
        <v>2.7985185185185184</v>
      </c>
      <c r="AE524" s="140">
        <v>2.8283333333333331</v>
      </c>
      <c r="AF524" s="137">
        <v>0.60571428571428576</v>
      </c>
      <c r="AG524" s="169">
        <v>2.680714285714286</v>
      </c>
      <c r="AH524" s="139">
        <v>0.6796428571428571</v>
      </c>
      <c r="AI524" s="169">
        <v>2.8296428571428569</v>
      </c>
      <c r="AJ524" s="170">
        <v>2.7551785714285715</v>
      </c>
      <c r="AK524" s="137">
        <v>0.59</v>
      </c>
      <c r="AL524" s="169">
        <v>2.4300000000000002</v>
      </c>
      <c r="AM524" s="139">
        <v>0.59</v>
      </c>
      <c r="AN524" s="169">
        <v>2.68</v>
      </c>
      <c r="AO524" s="170">
        <v>2.5550000000000002</v>
      </c>
      <c r="AP524" s="171">
        <v>0.78</v>
      </c>
      <c r="AQ524" s="172">
        <v>3.07</v>
      </c>
      <c r="AR524" s="171">
        <v>0.83</v>
      </c>
      <c r="AS524" s="172">
        <v>3.26</v>
      </c>
      <c r="AT524" s="172">
        <v>3.17</v>
      </c>
      <c r="AU524" s="66">
        <v>5102024</v>
      </c>
      <c r="AV524" s="141">
        <v>5102000</v>
      </c>
    </row>
    <row r="525" spans="1:48" x14ac:dyDescent="0.2">
      <c r="A525" s="4">
        <v>516</v>
      </c>
      <c r="B525" s="129" t="s">
        <v>736</v>
      </c>
      <c r="C525" s="130" t="s">
        <v>21</v>
      </c>
      <c r="D525" s="57" t="s">
        <v>27</v>
      </c>
      <c r="E525" s="131">
        <v>7.7998375479149007E-2</v>
      </c>
      <c r="F525" s="132">
        <v>0.15522880881344792</v>
      </c>
      <c r="G525" s="133">
        <v>0.10942901592175269</v>
      </c>
      <c r="H525" s="132">
        <v>0.28617601550657046</v>
      </c>
      <c r="I525" s="134">
        <v>0.21820241216000902</v>
      </c>
      <c r="J525" s="58">
        <v>0.76</v>
      </c>
      <c r="K525" s="195">
        <v>4</v>
      </c>
      <c r="L525" s="193">
        <f t="shared" si="84"/>
        <v>0.77924800133244509</v>
      </c>
      <c r="M525" s="63">
        <f t="shared" si="84"/>
        <v>3.198539307128581</v>
      </c>
      <c r="N525" s="60">
        <f t="shared" si="86"/>
        <v>0.69738257828114592</v>
      </c>
      <c r="O525" s="63">
        <f t="shared" si="87"/>
        <v>2.9146210859427049</v>
      </c>
      <c r="P525" s="136">
        <f t="shared" si="88"/>
        <v>3.0565801965356432</v>
      </c>
      <c r="Q525" s="60">
        <f t="shared" si="85"/>
        <v>0.8572463768115941</v>
      </c>
      <c r="R525" s="63">
        <f t="shared" si="89"/>
        <v>3.3537681159420289</v>
      </c>
      <c r="S525" s="60">
        <f t="shared" si="90"/>
        <v>0.80681159420289861</v>
      </c>
      <c r="T525" s="63">
        <f t="shared" si="91"/>
        <v>3.2007971014492753</v>
      </c>
      <c r="U525" s="230">
        <f t="shared" si="92"/>
        <v>3.2747826086956522</v>
      </c>
      <c r="V525" s="62">
        <v>0.7103947368421053</v>
      </c>
      <c r="W525" s="63">
        <v>2.9997368421052633</v>
      </c>
      <c r="X525" s="62">
        <v>0.64881578947368412</v>
      </c>
      <c r="Y525" s="135">
        <v>2.7667105263157894</v>
      </c>
      <c r="Z525" s="136">
        <v>2.8832236842105265</v>
      </c>
      <c r="AA525" s="137">
        <v>0.84810126582278489</v>
      </c>
      <c r="AB525" s="138">
        <v>3.3973417721518988</v>
      </c>
      <c r="AC525" s="139">
        <v>0.74594936708860771</v>
      </c>
      <c r="AD525" s="138">
        <v>3.0625316455696208</v>
      </c>
      <c r="AE525" s="140">
        <v>3.2299367088607598</v>
      </c>
      <c r="AF525" s="137">
        <v>0.89465116279069767</v>
      </c>
      <c r="AG525" s="169">
        <v>3.4531395348837211</v>
      </c>
      <c r="AH525" s="139">
        <v>0.75511627906976742</v>
      </c>
      <c r="AI525" s="169">
        <v>3.0461627906976743</v>
      </c>
      <c r="AJ525" s="170">
        <v>3.2496511627906974</v>
      </c>
      <c r="AK525" s="137">
        <v>0.85449275362318833</v>
      </c>
      <c r="AL525" s="169">
        <v>3.3175362318840582</v>
      </c>
      <c r="AM525" s="139">
        <v>0.75362318840579712</v>
      </c>
      <c r="AN525" s="169">
        <v>3.0615942028985508</v>
      </c>
      <c r="AO525" s="170">
        <v>3.1895652173913045</v>
      </c>
      <c r="AP525" s="171">
        <v>0.86</v>
      </c>
      <c r="AQ525" s="172">
        <v>3.39</v>
      </c>
      <c r="AR525" s="171">
        <v>0.86</v>
      </c>
      <c r="AS525" s="172">
        <v>3.34</v>
      </c>
      <c r="AT525" s="172">
        <v>3.36</v>
      </c>
      <c r="AU525" s="66">
        <v>5706010</v>
      </c>
      <c r="AV525" s="141">
        <v>5706000</v>
      </c>
    </row>
    <row r="526" spans="1:48" x14ac:dyDescent="0.2">
      <c r="A526" s="4">
        <v>517</v>
      </c>
      <c r="B526" s="129" t="s">
        <v>737</v>
      </c>
      <c r="C526" s="130" t="s">
        <v>29</v>
      </c>
      <c r="D526" s="57" t="s">
        <v>27</v>
      </c>
      <c r="E526" s="131">
        <v>0.12120426829268283</v>
      </c>
      <c r="F526" s="132">
        <v>0.29189329268292674</v>
      </c>
      <c r="G526" s="133">
        <v>0.13312500000000005</v>
      </c>
      <c r="H526" s="132">
        <v>0.22232317073170726</v>
      </c>
      <c r="I526" s="134">
        <v>0.25460823170731661</v>
      </c>
      <c r="J526" s="58">
        <v>0.67</v>
      </c>
      <c r="K526" s="195">
        <v>4</v>
      </c>
      <c r="L526" s="193">
        <f t="shared" si="84"/>
        <v>0.56992073170731716</v>
      </c>
      <c r="M526" s="63">
        <f t="shared" si="84"/>
        <v>2.6242317073170733</v>
      </c>
      <c r="N526" s="60">
        <f t="shared" si="86"/>
        <v>0.67912499999999998</v>
      </c>
      <c r="O526" s="63">
        <f t="shared" si="87"/>
        <v>2.8769268292682928</v>
      </c>
      <c r="P526" s="136">
        <f t="shared" si="88"/>
        <v>2.7505792682926833</v>
      </c>
      <c r="Q526" s="60">
        <f t="shared" si="85"/>
        <v>0.69112499999999999</v>
      </c>
      <c r="R526" s="63">
        <f t="shared" si="89"/>
        <v>2.9161250000000001</v>
      </c>
      <c r="S526" s="60">
        <f t="shared" si="90"/>
        <v>0.81225000000000003</v>
      </c>
      <c r="T526" s="63">
        <f t="shared" si="91"/>
        <v>3.0992500000000001</v>
      </c>
      <c r="U526" s="230">
        <f t="shared" si="92"/>
        <v>3.0051874999999999</v>
      </c>
      <c r="V526" s="62">
        <v>0.56634146341463421</v>
      </c>
      <c r="W526" s="63">
        <v>2.6814634146341465</v>
      </c>
      <c r="X526" s="62">
        <v>0.71</v>
      </c>
      <c r="Y526" s="135">
        <v>2.9158536585365855</v>
      </c>
      <c r="Z526" s="136">
        <v>2.798658536585366</v>
      </c>
      <c r="AA526" s="137">
        <v>0.57350000000000001</v>
      </c>
      <c r="AB526" s="138">
        <v>2.5670000000000002</v>
      </c>
      <c r="AC526" s="139">
        <v>0.64824999999999999</v>
      </c>
      <c r="AD526" s="138">
        <v>2.8380000000000001</v>
      </c>
      <c r="AE526" s="140">
        <v>2.7025000000000001</v>
      </c>
      <c r="AF526" s="137">
        <v>0.5575</v>
      </c>
      <c r="AG526" s="169">
        <v>2.5677777777777777</v>
      </c>
      <c r="AH526" s="139">
        <v>0.72250000000000003</v>
      </c>
      <c r="AI526" s="169">
        <v>2.8433333333333333</v>
      </c>
      <c r="AJ526" s="170">
        <v>2.7055555555555557</v>
      </c>
      <c r="AK526" s="137">
        <v>0.72225000000000006</v>
      </c>
      <c r="AL526" s="169">
        <v>3.0122499999999999</v>
      </c>
      <c r="AM526" s="139">
        <v>0.74450000000000005</v>
      </c>
      <c r="AN526" s="169">
        <v>2.9285000000000001</v>
      </c>
      <c r="AO526" s="170">
        <v>2.9703749999999998</v>
      </c>
      <c r="AP526" s="171">
        <v>0.66</v>
      </c>
      <c r="AQ526" s="172">
        <v>2.82</v>
      </c>
      <c r="AR526" s="171">
        <v>0.88</v>
      </c>
      <c r="AS526" s="172">
        <v>3.27</v>
      </c>
      <c r="AT526" s="172">
        <v>3.04</v>
      </c>
      <c r="AU526" s="66">
        <v>5706011</v>
      </c>
      <c r="AV526" s="141">
        <v>5706000</v>
      </c>
    </row>
    <row r="527" spans="1:48" x14ac:dyDescent="0.2">
      <c r="A527" s="4">
        <v>518</v>
      </c>
      <c r="B527" s="129" t="s">
        <v>738</v>
      </c>
      <c r="C527" s="130" t="s">
        <v>21</v>
      </c>
      <c r="D527" s="57" t="s">
        <v>739</v>
      </c>
      <c r="E527" s="131">
        <v>-6.6972853535351984E-3</v>
      </c>
      <c r="F527" s="132">
        <v>2.6406565656565739E-2</v>
      </c>
      <c r="G527" s="133">
        <v>5.419412878787877E-2</v>
      </c>
      <c r="H527" s="132">
        <v>0.17710795454545458</v>
      </c>
      <c r="I527" s="134">
        <v>0.10175726010101016</v>
      </c>
      <c r="J527" s="58">
        <v>0.88</v>
      </c>
      <c r="K527" s="195">
        <v>1</v>
      </c>
      <c r="L527" s="193">
        <f t="shared" si="84"/>
        <v>0.8070028409090908</v>
      </c>
      <c r="M527" s="63">
        <f t="shared" si="84"/>
        <v>3.2244545454545452</v>
      </c>
      <c r="N527" s="60">
        <f t="shared" si="86"/>
        <v>0.71638920454545452</v>
      </c>
      <c r="O527" s="63">
        <f t="shared" si="87"/>
        <v>2.9536420454545453</v>
      </c>
      <c r="P527" s="136">
        <f t="shared" si="88"/>
        <v>3.0890482954545453</v>
      </c>
      <c r="Q527" s="60">
        <f t="shared" si="85"/>
        <v>0.8003055555555556</v>
      </c>
      <c r="R527" s="63">
        <f t="shared" si="89"/>
        <v>3.250861111111111</v>
      </c>
      <c r="S527" s="60">
        <f t="shared" si="90"/>
        <v>0.77058333333333329</v>
      </c>
      <c r="T527" s="63">
        <f t="shared" si="91"/>
        <v>3.1307499999999999</v>
      </c>
      <c r="U527" s="230">
        <f t="shared" si="92"/>
        <v>3.1908055555555555</v>
      </c>
      <c r="V527" s="62">
        <v>0.73981818181818171</v>
      </c>
      <c r="W527" s="63">
        <v>3.0429090909090908</v>
      </c>
      <c r="X527" s="62">
        <v>0.6990909090909091</v>
      </c>
      <c r="Y527" s="135">
        <v>2.8829090909090906</v>
      </c>
      <c r="Z527" s="136">
        <v>2.9629090909090907</v>
      </c>
      <c r="AA527" s="137">
        <v>0.8741874999999999</v>
      </c>
      <c r="AB527" s="138">
        <v>3.4059999999999997</v>
      </c>
      <c r="AC527" s="139">
        <v>0.73368750000000005</v>
      </c>
      <c r="AD527" s="138">
        <v>3.024375</v>
      </c>
      <c r="AE527" s="140">
        <v>3.2151874999999999</v>
      </c>
      <c r="AF527" s="137">
        <v>0.81780898876404495</v>
      </c>
      <c r="AG527" s="169">
        <v>3.3617977528089886</v>
      </c>
      <c r="AH527" s="139">
        <v>0.78747191011235951</v>
      </c>
      <c r="AI527" s="169">
        <v>3.1141011235955056</v>
      </c>
      <c r="AJ527" s="170">
        <v>3.2379494382022473</v>
      </c>
      <c r="AK527" s="137">
        <v>0.81061111111111117</v>
      </c>
      <c r="AL527" s="169">
        <v>3.3317222222222225</v>
      </c>
      <c r="AM527" s="139">
        <v>0.78116666666666656</v>
      </c>
      <c r="AN527" s="169">
        <v>3.1315</v>
      </c>
      <c r="AO527" s="170">
        <v>3.2316111111111114</v>
      </c>
      <c r="AP527" s="171">
        <v>0.79</v>
      </c>
      <c r="AQ527" s="172">
        <v>3.17</v>
      </c>
      <c r="AR527" s="171">
        <v>0.76</v>
      </c>
      <c r="AS527" s="172">
        <v>3.13</v>
      </c>
      <c r="AT527" s="172">
        <v>3.15</v>
      </c>
      <c r="AU527" s="66">
        <v>7510024</v>
      </c>
      <c r="AV527" s="141">
        <v>7510000</v>
      </c>
    </row>
    <row r="528" spans="1:48" x14ac:dyDescent="0.2">
      <c r="A528" s="4">
        <v>519</v>
      </c>
      <c r="B528" s="129" t="s">
        <v>740</v>
      </c>
      <c r="C528" s="130" t="s">
        <v>112</v>
      </c>
      <c r="D528" s="57" t="s">
        <v>62</v>
      </c>
      <c r="E528" s="131">
        <v>4.7433971182350043E-2</v>
      </c>
      <c r="F528" s="132">
        <v>0.14514876560001566</v>
      </c>
      <c r="G528" s="133">
        <v>4.9978097089109275E-2</v>
      </c>
      <c r="H528" s="132">
        <v>0.20632271223524423</v>
      </c>
      <c r="I528" s="134">
        <v>0.17823573891763012</v>
      </c>
      <c r="J528" s="58">
        <v>0.28000000000000003</v>
      </c>
      <c r="K528" s="195">
        <v>1</v>
      </c>
      <c r="L528" s="193">
        <f t="shared" si="84"/>
        <v>0.86501363360806915</v>
      </c>
      <c r="M528" s="63">
        <f t="shared" si="84"/>
        <v>3.3974036296095655</v>
      </c>
      <c r="N528" s="60">
        <f t="shared" si="86"/>
        <v>0.82033627416837573</v>
      </c>
      <c r="O528" s="63">
        <f t="shared" si="87"/>
        <v>3.1849347727946959</v>
      </c>
      <c r="P528" s="136">
        <f t="shared" si="88"/>
        <v>3.2911692012021305</v>
      </c>
      <c r="Q528" s="60">
        <f t="shared" si="85"/>
        <v>0.9124476047904192</v>
      </c>
      <c r="R528" s="63">
        <f t="shared" si="89"/>
        <v>3.5425523952095812</v>
      </c>
      <c r="S528" s="60">
        <f t="shared" si="90"/>
        <v>0.87031437125748501</v>
      </c>
      <c r="T528" s="63">
        <f t="shared" si="91"/>
        <v>3.3912574850299402</v>
      </c>
      <c r="U528" s="230">
        <f t="shared" si="92"/>
        <v>3.4694049401197606</v>
      </c>
      <c r="V528" s="62">
        <v>0.83108153078202995</v>
      </c>
      <c r="W528" s="63">
        <v>3.3079700499168054</v>
      </c>
      <c r="X528" s="62">
        <v>0.81554076539101494</v>
      </c>
      <c r="Y528" s="135">
        <v>3.2201331114808651</v>
      </c>
      <c r="Z528" s="136">
        <v>3.2640515806988351</v>
      </c>
      <c r="AA528" s="137">
        <v>0.89894573643410847</v>
      </c>
      <c r="AB528" s="138">
        <v>3.4868372093023257</v>
      </c>
      <c r="AC528" s="139">
        <v>0.82513178294573641</v>
      </c>
      <c r="AD528" s="138">
        <v>3.1497364341085268</v>
      </c>
      <c r="AE528" s="140">
        <v>3.318286821705426</v>
      </c>
      <c r="AF528" s="137">
        <v>0.8949619482496195</v>
      </c>
      <c r="AG528" s="169">
        <v>3.5299695585996957</v>
      </c>
      <c r="AH528" s="139">
        <v>0.83995433789954332</v>
      </c>
      <c r="AI528" s="169">
        <v>3.2798782343987822</v>
      </c>
      <c r="AJ528" s="170">
        <v>3.404923896499239</v>
      </c>
      <c r="AK528" s="137">
        <v>0.92489520958083837</v>
      </c>
      <c r="AL528" s="169">
        <v>3.565104790419162</v>
      </c>
      <c r="AM528" s="139">
        <v>0.84062874251497</v>
      </c>
      <c r="AN528" s="169">
        <v>3.3125149700598802</v>
      </c>
      <c r="AO528" s="170">
        <v>3.4388098802395213</v>
      </c>
      <c r="AP528" s="171">
        <v>0.9</v>
      </c>
      <c r="AQ528" s="172">
        <v>3.52</v>
      </c>
      <c r="AR528" s="171">
        <v>0.9</v>
      </c>
      <c r="AS528" s="172">
        <v>3.47</v>
      </c>
      <c r="AT528" s="172">
        <v>3.5</v>
      </c>
      <c r="AU528" s="66">
        <v>401005</v>
      </c>
      <c r="AV528" s="141">
        <v>401000</v>
      </c>
    </row>
    <row r="529" spans="1:48" x14ac:dyDescent="0.2">
      <c r="A529" s="4">
        <v>520</v>
      </c>
      <c r="B529" s="129" t="s">
        <v>741</v>
      </c>
      <c r="C529" s="130" t="s">
        <v>48</v>
      </c>
      <c r="D529" s="57" t="s">
        <v>120</v>
      </c>
      <c r="E529" s="131">
        <v>7.8268264574408608E-2</v>
      </c>
      <c r="F529" s="132">
        <v>0.24655343173775357</v>
      </c>
      <c r="G529" s="133">
        <v>0.23088104162786371</v>
      </c>
      <c r="H529" s="132">
        <v>0.53502919538088989</v>
      </c>
      <c r="I529" s="134">
        <v>0.39079131355932262</v>
      </c>
      <c r="J529" s="58">
        <v>0.82</v>
      </c>
      <c r="K529" s="195">
        <v>1</v>
      </c>
      <c r="L529" s="193">
        <f t="shared" si="84"/>
        <v>0.77271731234866836</v>
      </c>
      <c r="M529" s="63">
        <f t="shared" si="84"/>
        <v>3.0810907990314771</v>
      </c>
      <c r="N529" s="60">
        <f t="shared" si="86"/>
        <v>0.65116222760290565</v>
      </c>
      <c r="O529" s="63">
        <f t="shared" si="87"/>
        <v>2.8242015738498791</v>
      </c>
      <c r="P529" s="136">
        <f t="shared" si="88"/>
        <v>2.9526461864406777</v>
      </c>
      <c r="Q529" s="60">
        <f t="shared" si="85"/>
        <v>0.85098557692307697</v>
      </c>
      <c r="R529" s="63">
        <f t="shared" si="89"/>
        <v>3.3276442307692307</v>
      </c>
      <c r="S529" s="60">
        <f t="shared" si="90"/>
        <v>0.88204326923076937</v>
      </c>
      <c r="T529" s="63">
        <f t="shared" si="91"/>
        <v>3.359230769230769</v>
      </c>
      <c r="U529" s="230">
        <f t="shared" si="92"/>
        <v>3.3434375000000003</v>
      </c>
      <c r="V529" s="62">
        <v>0.76572033898305092</v>
      </c>
      <c r="W529" s="63">
        <v>3.0416101694915256</v>
      </c>
      <c r="X529" s="62">
        <v>0.61661016949152547</v>
      </c>
      <c r="Y529" s="135">
        <v>2.7709745762711866</v>
      </c>
      <c r="Z529" s="136">
        <v>2.9062923728813561</v>
      </c>
      <c r="AA529" s="137">
        <v>0.77971428571428569</v>
      </c>
      <c r="AB529" s="138">
        <v>3.1205714285714286</v>
      </c>
      <c r="AC529" s="139">
        <v>0.68571428571428572</v>
      </c>
      <c r="AD529" s="138">
        <v>2.8774285714285712</v>
      </c>
      <c r="AE529" s="140">
        <v>2.9989999999999997</v>
      </c>
      <c r="AF529" s="137">
        <v>0.93643678160919541</v>
      </c>
      <c r="AG529" s="169">
        <v>3.6093678160919538</v>
      </c>
      <c r="AH529" s="139">
        <v>0.80034482758620695</v>
      </c>
      <c r="AI529" s="169">
        <v>3.1417816091954025</v>
      </c>
      <c r="AJ529" s="170">
        <v>3.3755747126436781</v>
      </c>
      <c r="AK529" s="137">
        <v>0.84197115384615384</v>
      </c>
      <c r="AL529" s="169">
        <v>3.3052884615384617</v>
      </c>
      <c r="AM529" s="139">
        <v>0.87408653846153861</v>
      </c>
      <c r="AN529" s="169">
        <v>3.2884615384615383</v>
      </c>
      <c r="AO529" s="170">
        <v>3.296875</v>
      </c>
      <c r="AP529" s="171">
        <v>0.86</v>
      </c>
      <c r="AQ529" s="172">
        <v>3.35</v>
      </c>
      <c r="AR529" s="171">
        <v>0.89</v>
      </c>
      <c r="AS529" s="172">
        <v>3.43</v>
      </c>
      <c r="AT529" s="172">
        <v>3.39</v>
      </c>
      <c r="AU529" s="66">
        <v>405051</v>
      </c>
      <c r="AV529" s="141">
        <v>405000</v>
      </c>
    </row>
    <row r="530" spans="1:48" x14ac:dyDescent="0.2">
      <c r="A530" s="4">
        <v>521</v>
      </c>
      <c r="B530" s="129" t="s">
        <v>742</v>
      </c>
      <c r="C530" s="130" t="s">
        <v>21</v>
      </c>
      <c r="D530" s="57" t="s">
        <v>743</v>
      </c>
      <c r="E530" s="131">
        <v>8.3272119758572627E-2</v>
      </c>
      <c r="F530" s="132">
        <v>0.36126570048705497</v>
      </c>
      <c r="G530" s="133">
        <v>0.14293203211153704</v>
      </c>
      <c r="H530" s="132">
        <v>0.42268523867037766</v>
      </c>
      <c r="I530" s="134">
        <v>0.39197546957871632</v>
      </c>
      <c r="J530" s="58">
        <v>0.78</v>
      </c>
      <c r="K530" s="195">
        <v>1</v>
      </c>
      <c r="L530" s="193">
        <f t="shared" si="84"/>
        <v>0.78997006774142742</v>
      </c>
      <c r="M530" s="63">
        <f t="shared" si="84"/>
        <v>3.1138124245129446</v>
      </c>
      <c r="N530" s="60">
        <f t="shared" si="86"/>
        <v>0.72363046788846286</v>
      </c>
      <c r="O530" s="63">
        <f t="shared" si="87"/>
        <v>2.9523147613296223</v>
      </c>
      <c r="P530" s="136">
        <f t="shared" si="88"/>
        <v>3.0330635929212835</v>
      </c>
      <c r="Q530" s="60">
        <f t="shared" si="85"/>
        <v>0.87324218750000004</v>
      </c>
      <c r="R530" s="63">
        <f t="shared" si="89"/>
        <v>3.4750781249999996</v>
      </c>
      <c r="S530" s="60">
        <f t="shared" si="90"/>
        <v>0.8665624999999999</v>
      </c>
      <c r="T530" s="63">
        <f t="shared" si="91"/>
        <v>3.375</v>
      </c>
      <c r="U530" s="230">
        <f t="shared" si="92"/>
        <v>3.4250390624999998</v>
      </c>
      <c r="V530" s="62">
        <v>0.75583941605839422</v>
      </c>
      <c r="W530" s="63">
        <v>3.0599270072992706</v>
      </c>
      <c r="X530" s="62">
        <v>0.67963503649635038</v>
      </c>
      <c r="Y530" s="135">
        <v>2.9017518248175183</v>
      </c>
      <c r="Z530" s="136">
        <v>2.9808394160583944</v>
      </c>
      <c r="AA530" s="137">
        <v>0.8241007194244605</v>
      </c>
      <c r="AB530" s="138">
        <v>3.1676978417266186</v>
      </c>
      <c r="AC530" s="139">
        <v>0.76762589928057545</v>
      </c>
      <c r="AD530" s="138">
        <v>3.0028776978417264</v>
      </c>
      <c r="AE530" s="140">
        <v>3.0852877697841725</v>
      </c>
      <c r="AF530" s="137">
        <v>0.85053691275167775</v>
      </c>
      <c r="AG530" s="169">
        <v>3.3483892617449662</v>
      </c>
      <c r="AH530" s="139">
        <v>0.86597315436241606</v>
      </c>
      <c r="AI530" s="169">
        <v>3.2306040268456373</v>
      </c>
      <c r="AJ530" s="170">
        <v>3.2894966442953018</v>
      </c>
      <c r="AK530" s="137">
        <v>0.87648437499999998</v>
      </c>
      <c r="AL530" s="169">
        <v>3.4701562499999996</v>
      </c>
      <c r="AM530" s="139">
        <v>0.85312499999999991</v>
      </c>
      <c r="AN530" s="169">
        <v>3.29</v>
      </c>
      <c r="AO530" s="170">
        <v>3.3800781249999998</v>
      </c>
      <c r="AP530" s="171">
        <v>0.87</v>
      </c>
      <c r="AQ530" s="172">
        <v>3.48</v>
      </c>
      <c r="AR530" s="171">
        <v>0.88</v>
      </c>
      <c r="AS530" s="172">
        <v>3.46</v>
      </c>
      <c r="AT530" s="172">
        <v>3.47</v>
      </c>
      <c r="AU530" s="66">
        <v>504022</v>
      </c>
      <c r="AV530" s="141">
        <v>504000</v>
      </c>
    </row>
    <row r="531" spans="1:48" x14ac:dyDescent="0.2">
      <c r="A531" s="4">
        <v>522</v>
      </c>
      <c r="B531" s="129" t="s">
        <v>744</v>
      </c>
      <c r="C531" s="130" t="s">
        <v>29</v>
      </c>
      <c r="D531" s="57" t="s">
        <v>743</v>
      </c>
      <c r="E531" s="131">
        <v>0.25432072072072065</v>
      </c>
      <c r="F531" s="132">
        <v>0.48045675675675703</v>
      </c>
      <c r="G531" s="133">
        <v>0.21100018966334755</v>
      </c>
      <c r="H531" s="132">
        <v>0.42276249407302036</v>
      </c>
      <c r="I531" s="134">
        <v>0.45410962541488864</v>
      </c>
      <c r="J531" s="58">
        <v>0.68</v>
      </c>
      <c r="K531" s="195">
        <v>1</v>
      </c>
      <c r="L531" s="193">
        <f t="shared" si="84"/>
        <v>0.44594594594594594</v>
      </c>
      <c r="M531" s="63">
        <f t="shared" si="84"/>
        <v>2.3757432432432433</v>
      </c>
      <c r="N531" s="60">
        <f t="shared" si="86"/>
        <v>0.5439331436699858</v>
      </c>
      <c r="O531" s="63">
        <f t="shared" si="87"/>
        <v>2.5959708392603131</v>
      </c>
      <c r="P531" s="136">
        <f t="shared" si="88"/>
        <v>2.4858570412517782</v>
      </c>
      <c r="Q531" s="60">
        <f t="shared" si="85"/>
        <v>0.70026666666666659</v>
      </c>
      <c r="R531" s="63">
        <f t="shared" si="89"/>
        <v>2.8562000000000003</v>
      </c>
      <c r="S531" s="60">
        <f t="shared" si="90"/>
        <v>0.75493333333333335</v>
      </c>
      <c r="T531" s="63">
        <f t="shared" si="91"/>
        <v>3.0187333333333335</v>
      </c>
      <c r="U531" s="230">
        <f t="shared" si="92"/>
        <v>2.9399666666666668</v>
      </c>
      <c r="V531" s="62">
        <v>0.39189189189189189</v>
      </c>
      <c r="W531" s="63">
        <v>2.2514864864864865</v>
      </c>
      <c r="X531" s="62">
        <v>0.49891891891891893</v>
      </c>
      <c r="Y531" s="135">
        <v>2.5587837837837837</v>
      </c>
      <c r="Z531" s="136">
        <v>2.4051351351351351</v>
      </c>
      <c r="AA531" s="137">
        <v>0.5</v>
      </c>
      <c r="AB531" s="138">
        <v>2.4999999999999996</v>
      </c>
      <c r="AC531" s="139">
        <v>0.58894736842105266</v>
      </c>
      <c r="AD531" s="138">
        <v>2.6331578947368421</v>
      </c>
      <c r="AE531" s="140">
        <v>2.5665789473684208</v>
      </c>
      <c r="AF531" s="137">
        <v>0.63749999999999996</v>
      </c>
      <c r="AG531" s="169">
        <v>2.59</v>
      </c>
      <c r="AH531" s="139">
        <v>0.74937500000000001</v>
      </c>
      <c r="AI531" s="169">
        <v>2.84375</v>
      </c>
      <c r="AJ531" s="170">
        <v>2.7168749999999999</v>
      </c>
      <c r="AK531" s="137">
        <v>0.67053333333333331</v>
      </c>
      <c r="AL531" s="169">
        <v>2.7624</v>
      </c>
      <c r="AM531" s="139">
        <v>0.66986666666666672</v>
      </c>
      <c r="AN531" s="169">
        <v>2.8174666666666668</v>
      </c>
      <c r="AO531" s="170">
        <v>2.7899333333333334</v>
      </c>
      <c r="AP531" s="171">
        <v>0.73</v>
      </c>
      <c r="AQ531" s="172">
        <v>2.95</v>
      </c>
      <c r="AR531" s="171">
        <v>0.84</v>
      </c>
      <c r="AS531" s="172">
        <v>3.22</v>
      </c>
      <c r="AT531" s="172">
        <v>3.09</v>
      </c>
      <c r="AU531" s="66">
        <v>504023</v>
      </c>
      <c r="AV531" s="141">
        <v>504000</v>
      </c>
    </row>
    <row r="532" spans="1:48" x14ac:dyDescent="0.2">
      <c r="A532" s="4">
        <v>523</v>
      </c>
      <c r="B532" s="129" t="s">
        <v>813</v>
      </c>
      <c r="C532" s="130" t="s">
        <v>34</v>
      </c>
      <c r="D532" s="57" t="s">
        <v>35</v>
      </c>
      <c r="E532" s="131">
        <v>8.0397307576819066E-2</v>
      </c>
      <c r="F532" s="132">
        <v>0.24503554866046162</v>
      </c>
      <c r="G532" s="133">
        <v>0.16215853077293363</v>
      </c>
      <c r="H532" s="132">
        <v>0.41039928316437146</v>
      </c>
      <c r="I532" s="134">
        <v>0.32521741591241682</v>
      </c>
      <c r="J532" s="58">
        <v>0.63</v>
      </c>
      <c r="K532" s="195">
        <v>1</v>
      </c>
      <c r="L532" s="193">
        <f t="shared" si="84"/>
        <v>0.74910269242318084</v>
      </c>
      <c r="M532" s="63">
        <f t="shared" si="84"/>
        <v>3.0676311180062052</v>
      </c>
      <c r="N532" s="60">
        <f t="shared" si="86"/>
        <v>0.68586527875087588</v>
      </c>
      <c r="O532" s="63">
        <f t="shared" si="87"/>
        <v>2.9545530977880095</v>
      </c>
      <c r="P532" s="136">
        <f t="shared" si="88"/>
        <v>3.0110921078971069</v>
      </c>
      <c r="Q532" s="60">
        <f t="shared" si="85"/>
        <v>0.8294999999999999</v>
      </c>
      <c r="R532" s="63">
        <f t="shared" si="89"/>
        <v>3.3126666666666669</v>
      </c>
      <c r="S532" s="60">
        <f t="shared" si="90"/>
        <v>0.84802380952380951</v>
      </c>
      <c r="T532" s="63">
        <f t="shared" si="91"/>
        <v>3.3649523809523809</v>
      </c>
      <c r="U532" s="230">
        <f t="shared" si="92"/>
        <v>3.3363095238095237</v>
      </c>
      <c r="V532" s="62">
        <v>0.71752577319587618</v>
      </c>
      <c r="W532" s="63">
        <v>3.0028350515463913</v>
      </c>
      <c r="X532" s="62">
        <v>0.6280412371134021</v>
      </c>
      <c r="Y532" s="135">
        <v>2.8229896907216494</v>
      </c>
      <c r="Z532" s="136">
        <v>2.9129123711340204</v>
      </c>
      <c r="AA532" s="137">
        <v>0.78067961165048549</v>
      </c>
      <c r="AB532" s="138">
        <v>3.1324271844660192</v>
      </c>
      <c r="AC532" s="139">
        <v>0.74368932038834956</v>
      </c>
      <c r="AD532" s="138">
        <v>3.0861165048543691</v>
      </c>
      <c r="AE532" s="140">
        <v>3.1092718446601939</v>
      </c>
      <c r="AF532" s="137">
        <v>0.7513333333333333</v>
      </c>
      <c r="AG532" s="169">
        <v>3.1066666666666665</v>
      </c>
      <c r="AH532" s="139">
        <v>0.74955555555555553</v>
      </c>
      <c r="AI532" s="169">
        <v>3.0786666666666669</v>
      </c>
      <c r="AJ532" s="170">
        <v>3.0926666666666667</v>
      </c>
      <c r="AK532" s="137">
        <v>0.80899999999999994</v>
      </c>
      <c r="AL532" s="169">
        <v>3.2453333333333334</v>
      </c>
      <c r="AM532" s="139">
        <v>0.80604761904761901</v>
      </c>
      <c r="AN532" s="169">
        <v>3.219904761904762</v>
      </c>
      <c r="AO532" s="170">
        <v>3.2326190476190479</v>
      </c>
      <c r="AP532" s="171">
        <v>0.85</v>
      </c>
      <c r="AQ532" s="172">
        <v>3.38</v>
      </c>
      <c r="AR532" s="171">
        <v>0.89</v>
      </c>
      <c r="AS532" s="172">
        <v>3.51</v>
      </c>
      <c r="AT532" s="172">
        <v>3.44</v>
      </c>
      <c r="AU532" s="66">
        <v>6601012</v>
      </c>
      <c r="AV532" s="141">
        <v>6601000</v>
      </c>
    </row>
    <row r="533" spans="1:48" x14ac:dyDescent="0.2">
      <c r="A533" s="4">
        <v>524</v>
      </c>
      <c r="B533" s="129" t="s">
        <v>745</v>
      </c>
      <c r="C533" s="130" t="s">
        <v>21</v>
      </c>
      <c r="D533" s="57" t="s">
        <v>363</v>
      </c>
      <c r="E533" s="131">
        <v>9.2579697062912136E-2</v>
      </c>
      <c r="F533" s="132">
        <v>0.23036317319119393</v>
      </c>
      <c r="G533" s="133">
        <v>7.3027984111855737E-2</v>
      </c>
      <c r="H533" s="132">
        <v>0.21617420059202352</v>
      </c>
      <c r="I533" s="134">
        <v>0.2232686868916085</v>
      </c>
      <c r="J533" s="58">
        <v>0.74</v>
      </c>
      <c r="K533" s="195">
        <v>4</v>
      </c>
      <c r="L533" s="193">
        <f t="shared" si="84"/>
        <v>0.70897001053942699</v>
      </c>
      <c r="M533" s="63">
        <f t="shared" si="84"/>
        <v>2.9955432595573441</v>
      </c>
      <c r="N533" s="60">
        <f t="shared" si="86"/>
        <v>0.67998371179457706</v>
      </c>
      <c r="O533" s="63">
        <f t="shared" si="87"/>
        <v>2.8609310625658715</v>
      </c>
      <c r="P533" s="136">
        <f t="shared" si="88"/>
        <v>2.9282371610616078</v>
      </c>
      <c r="Q533" s="60">
        <f t="shared" si="85"/>
        <v>0.80154970760233912</v>
      </c>
      <c r="R533" s="63">
        <f t="shared" si="89"/>
        <v>3.2259064327485381</v>
      </c>
      <c r="S533" s="60">
        <f t="shared" si="90"/>
        <v>0.7530116959064328</v>
      </c>
      <c r="T533" s="63">
        <f t="shared" si="91"/>
        <v>3.077105263157895</v>
      </c>
      <c r="U533" s="230">
        <f t="shared" si="92"/>
        <v>3.1515058479532163</v>
      </c>
      <c r="V533" s="62">
        <v>0.69850340136054423</v>
      </c>
      <c r="W533" s="63">
        <v>2.9171428571428573</v>
      </c>
      <c r="X533" s="62">
        <v>0.68292517006802722</v>
      </c>
      <c r="Y533" s="135">
        <v>2.849115646258503</v>
      </c>
      <c r="Z533" s="136">
        <v>2.8831292517006801</v>
      </c>
      <c r="AA533" s="137">
        <v>0.71943661971830986</v>
      </c>
      <c r="AB533" s="138">
        <v>3.073943661971831</v>
      </c>
      <c r="AC533" s="139">
        <v>0.67704225352112679</v>
      </c>
      <c r="AD533" s="138">
        <v>2.8727464788732395</v>
      </c>
      <c r="AE533" s="140">
        <v>2.9733450704225355</v>
      </c>
      <c r="AF533" s="137">
        <v>0.73362068965517235</v>
      </c>
      <c r="AG533" s="169">
        <v>3.0877586206896552</v>
      </c>
      <c r="AH533" s="139">
        <v>0.72206896551724142</v>
      </c>
      <c r="AI533" s="169">
        <v>2.9836206896551722</v>
      </c>
      <c r="AJ533" s="170">
        <v>3.0356896551724137</v>
      </c>
      <c r="AK533" s="137">
        <v>0.83309941520467823</v>
      </c>
      <c r="AL533" s="169">
        <v>3.291812865497076</v>
      </c>
      <c r="AM533" s="139">
        <v>0.71602339181286556</v>
      </c>
      <c r="AN533" s="169">
        <v>2.9942105263157899</v>
      </c>
      <c r="AO533" s="170">
        <v>3.1430116959064329</v>
      </c>
      <c r="AP533" s="171">
        <v>0.77</v>
      </c>
      <c r="AQ533" s="172">
        <v>3.16</v>
      </c>
      <c r="AR533" s="171">
        <v>0.79</v>
      </c>
      <c r="AS533" s="172">
        <v>3.16</v>
      </c>
      <c r="AT533" s="172">
        <v>3.16</v>
      </c>
      <c r="AU533" s="66">
        <v>4102008</v>
      </c>
      <c r="AV533" s="141">
        <v>4102000</v>
      </c>
    </row>
    <row r="534" spans="1:48" x14ac:dyDescent="0.2">
      <c r="A534" s="4">
        <v>525</v>
      </c>
      <c r="B534" s="129" t="s">
        <v>746</v>
      </c>
      <c r="C534" s="130" t="s">
        <v>40</v>
      </c>
      <c r="D534" s="57" t="s">
        <v>747</v>
      </c>
      <c r="E534" s="131">
        <v>0.17607863922502365</v>
      </c>
      <c r="F534" s="132">
        <v>0.36515775683051155</v>
      </c>
      <c r="G534" s="133">
        <v>0.31089709927481868</v>
      </c>
      <c r="H534" s="132">
        <v>0.53611038629222474</v>
      </c>
      <c r="I534" s="134">
        <v>0.45063407156136837</v>
      </c>
      <c r="J534" s="58">
        <v>0.98</v>
      </c>
      <c r="K534" s="195">
        <v>2</v>
      </c>
      <c r="L534" s="193">
        <f t="shared" si="84"/>
        <v>0.24276194048512129</v>
      </c>
      <c r="M534" s="63">
        <f t="shared" si="84"/>
        <v>1.803719054763691</v>
      </c>
      <c r="N534" s="60">
        <f t="shared" si="86"/>
        <v>0.28743623405851459</v>
      </c>
      <c r="O534" s="63">
        <f t="shared" si="87"/>
        <v>2.0712446861715432</v>
      </c>
      <c r="P534" s="136">
        <f t="shared" si="88"/>
        <v>1.9374818704676171</v>
      </c>
      <c r="Q534" s="60">
        <f t="shared" si="85"/>
        <v>0.41884057971014493</v>
      </c>
      <c r="R534" s="63">
        <f t="shared" si="89"/>
        <v>2.1688768115942025</v>
      </c>
      <c r="S534" s="60">
        <f t="shared" si="90"/>
        <v>0.59833333333333327</v>
      </c>
      <c r="T534" s="63">
        <f t="shared" si="91"/>
        <v>2.607355072463768</v>
      </c>
      <c r="U534" s="230">
        <f t="shared" si="92"/>
        <v>2.3881159420289855</v>
      </c>
      <c r="V534" s="62">
        <v>0.21767441860465117</v>
      </c>
      <c r="W534" s="63">
        <v>1.7595348837209301</v>
      </c>
      <c r="X534" s="62">
        <v>0.30116279069767443</v>
      </c>
      <c r="Y534" s="135">
        <v>2.0709302325581396</v>
      </c>
      <c r="Z534" s="136">
        <v>1.9152325581395349</v>
      </c>
      <c r="AA534" s="137">
        <v>0.26784946236559143</v>
      </c>
      <c r="AB534" s="138">
        <v>1.8479032258064516</v>
      </c>
      <c r="AC534" s="139">
        <v>0.27370967741935481</v>
      </c>
      <c r="AD534" s="138">
        <v>2.0715591397849469</v>
      </c>
      <c r="AE534" s="140">
        <v>1.9597311827956991</v>
      </c>
      <c r="AF534" s="137">
        <v>0.18711656441717792</v>
      </c>
      <c r="AG534" s="169">
        <v>1.6935582822085891</v>
      </c>
      <c r="AH534" s="139">
        <v>0.39036809815950918</v>
      </c>
      <c r="AI534" s="169">
        <v>2.2955214723926383</v>
      </c>
      <c r="AJ534" s="170">
        <v>1.9945398773006136</v>
      </c>
      <c r="AK534" s="137">
        <v>0.37768115942028985</v>
      </c>
      <c r="AL534" s="169">
        <v>2.0777536231884057</v>
      </c>
      <c r="AM534" s="139">
        <v>0.49666666666666665</v>
      </c>
      <c r="AN534" s="169">
        <v>2.4547101449275361</v>
      </c>
      <c r="AO534" s="170">
        <v>2.2662318840579712</v>
      </c>
      <c r="AP534" s="171">
        <v>0.46</v>
      </c>
      <c r="AQ534" s="172">
        <v>2.2599999999999998</v>
      </c>
      <c r="AR534" s="171">
        <v>0.7</v>
      </c>
      <c r="AS534" s="172">
        <v>2.76</v>
      </c>
      <c r="AT534" s="172">
        <v>2.5099999999999998</v>
      </c>
      <c r="AU534" s="66">
        <v>4713050</v>
      </c>
      <c r="AV534" s="141">
        <v>4713000</v>
      </c>
    </row>
    <row r="535" spans="1:48" x14ac:dyDescent="0.2">
      <c r="A535" s="4">
        <v>526</v>
      </c>
      <c r="B535" s="129" t="s">
        <v>748</v>
      </c>
      <c r="C535" s="130" t="s">
        <v>67</v>
      </c>
      <c r="D535" s="57" t="s">
        <v>89</v>
      </c>
      <c r="E535" s="131">
        <v>0.14098922822061477</v>
      </c>
      <c r="F535" s="132">
        <v>0.35352584787704489</v>
      </c>
      <c r="G535" s="133">
        <v>0.23848437084073115</v>
      </c>
      <c r="H535" s="132">
        <v>0.51491570720815005</v>
      </c>
      <c r="I535" s="134">
        <v>0.43172077754259774</v>
      </c>
      <c r="J535" s="58">
        <v>0.72</v>
      </c>
      <c r="K535" s="195">
        <v>3</v>
      </c>
      <c r="L535" s="193">
        <f t="shared" si="84"/>
        <v>0.64568336964415396</v>
      </c>
      <c r="M535" s="63">
        <f t="shared" si="84"/>
        <v>2.7973994190268696</v>
      </c>
      <c r="N535" s="60">
        <f t="shared" si="86"/>
        <v>0.56130210602759623</v>
      </c>
      <c r="O535" s="63">
        <f t="shared" si="87"/>
        <v>2.654372549019608</v>
      </c>
      <c r="P535" s="136">
        <f t="shared" si="88"/>
        <v>2.7258859840232388</v>
      </c>
      <c r="Q535" s="60">
        <f t="shared" si="85"/>
        <v>0.78667259786476873</v>
      </c>
      <c r="R535" s="63">
        <f t="shared" si="89"/>
        <v>3.1509252669039145</v>
      </c>
      <c r="S535" s="60">
        <f t="shared" si="90"/>
        <v>0.79978647686832738</v>
      </c>
      <c r="T535" s="63">
        <f t="shared" si="91"/>
        <v>3.169288256227758</v>
      </c>
      <c r="U535" s="230">
        <f t="shared" si="92"/>
        <v>3.1576067615658365</v>
      </c>
      <c r="V535" s="62">
        <v>0.62320987654320981</v>
      </c>
      <c r="W535" s="63">
        <v>2.7619753086419752</v>
      </c>
      <c r="X535" s="62">
        <v>0.53283950617283959</v>
      </c>
      <c r="Y535" s="135">
        <v>2.6166666666666667</v>
      </c>
      <c r="Z535" s="136">
        <v>2.6893209876543209</v>
      </c>
      <c r="AA535" s="137">
        <v>0.668156862745098</v>
      </c>
      <c r="AB535" s="138">
        <v>2.8328235294117645</v>
      </c>
      <c r="AC535" s="139">
        <v>0.58976470588235297</v>
      </c>
      <c r="AD535" s="138">
        <v>2.6920784313725492</v>
      </c>
      <c r="AE535" s="140">
        <v>2.7624509803921571</v>
      </c>
      <c r="AF535" s="137">
        <v>0.7505725190839696</v>
      </c>
      <c r="AG535" s="169">
        <v>3.060763358778626</v>
      </c>
      <c r="AH535" s="139">
        <v>0.73522900763358789</v>
      </c>
      <c r="AI535" s="169">
        <v>2.9508396946564885</v>
      </c>
      <c r="AJ535" s="170">
        <v>3.0058015267175575</v>
      </c>
      <c r="AK535" s="137">
        <v>0.77334519572953742</v>
      </c>
      <c r="AL535" s="169">
        <v>3.1518505338078291</v>
      </c>
      <c r="AM535" s="139">
        <v>0.77957295373665481</v>
      </c>
      <c r="AN535" s="169">
        <v>3.0985765124555158</v>
      </c>
      <c r="AO535" s="170">
        <v>3.1252135231316727</v>
      </c>
      <c r="AP535" s="171">
        <v>0.8</v>
      </c>
      <c r="AQ535" s="172">
        <v>3.15</v>
      </c>
      <c r="AR535" s="171">
        <v>0.82</v>
      </c>
      <c r="AS535" s="172">
        <v>3.24</v>
      </c>
      <c r="AT535" s="172">
        <v>3.19</v>
      </c>
      <c r="AU535" s="66">
        <v>6001058</v>
      </c>
      <c r="AV535" s="141">
        <v>6001000</v>
      </c>
    </row>
    <row r="536" spans="1:48" x14ac:dyDescent="0.2">
      <c r="A536" s="4">
        <v>527</v>
      </c>
      <c r="B536" s="129" t="s">
        <v>749</v>
      </c>
      <c r="C536" s="130" t="s">
        <v>21</v>
      </c>
      <c r="D536" s="57" t="s">
        <v>750</v>
      </c>
      <c r="E536" s="131">
        <v>6.8961056829796363E-2</v>
      </c>
      <c r="F536" s="132">
        <v>0.19221811439340319</v>
      </c>
      <c r="G536" s="133">
        <v>4.5752018573977815E-2</v>
      </c>
      <c r="H536" s="132">
        <v>0.17710722088405051</v>
      </c>
      <c r="I536" s="134">
        <v>0.18466266763872685</v>
      </c>
      <c r="J536" s="58">
        <v>0.55000000000000004</v>
      </c>
      <c r="K536" s="195">
        <v>3</v>
      </c>
      <c r="L536" s="193">
        <f t="shared" si="84"/>
        <v>0.78582155186585578</v>
      </c>
      <c r="M536" s="63">
        <f t="shared" si="84"/>
        <v>3.2130355087950027</v>
      </c>
      <c r="N536" s="60">
        <f t="shared" si="86"/>
        <v>0.76602334374486281</v>
      </c>
      <c r="O536" s="63">
        <f t="shared" si="87"/>
        <v>3.0722768370869638</v>
      </c>
      <c r="P536" s="136">
        <f t="shared" si="88"/>
        <v>3.142656172940983</v>
      </c>
      <c r="Q536" s="60">
        <f t="shared" si="85"/>
        <v>0.85478260869565215</v>
      </c>
      <c r="R536" s="63">
        <f t="shared" si="89"/>
        <v>3.4052536231884059</v>
      </c>
      <c r="S536" s="60">
        <f t="shared" si="90"/>
        <v>0.81177536231884062</v>
      </c>
      <c r="T536" s="63">
        <f t="shared" si="91"/>
        <v>3.2493840579710143</v>
      </c>
      <c r="U536" s="230">
        <f t="shared" si="92"/>
        <v>3.3273188405797098</v>
      </c>
      <c r="V536" s="62">
        <v>0.77740259740259743</v>
      </c>
      <c r="W536" s="63">
        <v>3.184805194805195</v>
      </c>
      <c r="X536" s="62">
        <v>0.72584415584415596</v>
      </c>
      <c r="Y536" s="135">
        <v>3.02987012987013</v>
      </c>
      <c r="Z536" s="136">
        <v>3.1073376623376623</v>
      </c>
      <c r="AA536" s="137">
        <v>0.79424050632911403</v>
      </c>
      <c r="AB536" s="138">
        <v>3.2412658227848103</v>
      </c>
      <c r="AC536" s="139">
        <v>0.80620253164556965</v>
      </c>
      <c r="AD536" s="138">
        <v>3.1146835443037975</v>
      </c>
      <c r="AE536" s="140">
        <v>3.1779746835443037</v>
      </c>
      <c r="AF536" s="137">
        <v>0.76736486486486477</v>
      </c>
      <c r="AG536" s="169">
        <v>3.1330405405405406</v>
      </c>
      <c r="AH536" s="139">
        <v>0.81047297297297294</v>
      </c>
      <c r="AI536" s="169">
        <v>3.1003378378378379</v>
      </c>
      <c r="AJ536" s="170">
        <v>3.1166891891891892</v>
      </c>
      <c r="AK536" s="137">
        <v>0.8395652173913043</v>
      </c>
      <c r="AL536" s="169">
        <v>3.3705072463768113</v>
      </c>
      <c r="AM536" s="139">
        <v>0.78355072463768116</v>
      </c>
      <c r="AN536" s="169">
        <v>3.1587681159420287</v>
      </c>
      <c r="AO536" s="170">
        <v>3.26463768115942</v>
      </c>
      <c r="AP536" s="171">
        <v>0.87</v>
      </c>
      <c r="AQ536" s="172">
        <v>3.44</v>
      </c>
      <c r="AR536" s="171">
        <v>0.84</v>
      </c>
      <c r="AS536" s="172">
        <v>3.34</v>
      </c>
      <c r="AT536" s="172">
        <v>3.39</v>
      </c>
      <c r="AU536" s="66">
        <v>3005029</v>
      </c>
      <c r="AV536" s="141">
        <v>3005000</v>
      </c>
    </row>
    <row r="537" spans="1:48" x14ac:dyDescent="0.2">
      <c r="A537" s="4">
        <v>528</v>
      </c>
      <c r="B537" s="129" t="s">
        <v>751</v>
      </c>
      <c r="C537" s="130" t="s">
        <v>29</v>
      </c>
      <c r="D537" s="57" t="s">
        <v>750</v>
      </c>
      <c r="E537" s="131">
        <v>-1.6233660130718919E-2</v>
      </c>
      <c r="F537" s="132">
        <v>-1.2520424836601318E-2</v>
      </c>
      <c r="G537" s="133">
        <v>0.12331290849673215</v>
      </c>
      <c r="H537" s="132">
        <v>0.29298202614379143</v>
      </c>
      <c r="I537" s="134">
        <v>0.14023080065359528</v>
      </c>
      <c r="J537" s="58">
        <v>0.49</v>
      </c>
      <c r="K537" s="195">
        <v>3</v>
      </c>
      <c r="L537" s="193">
        <f t="shared" si="84"/>
        <v>0.70277777777777772</v>
      </c>
      <c r="M537" s="63">
        <f t="shared" si="84"/>
        <v>2.8571527777777779</v>
      </c>
      <c r="N537" s="60">
        <f t="shared" si="86"/>
        <v>0.64006944444444436</v>
      </c>
      <c r="O537" s="63">
        <f t="shared" si="87"/>
        <v>2.7319444444444443</v>
      </c>
      <c r="P537" s="136">
        <f t="shared" si="88"/>
        <v>2.7945486111111109</v>
      </c>
      <c r="Q537" s="60">
        <f t="shared" si="85"/>
        <v>0.6865441176470588</v>
      </c>
      <c r="R537" s="63">
        <f t="shared" si="89"/>
        <v>2.8446323529411766</v>
      </c>
      <c r="S537" s="60">
        <f t="shared" si="90"/>
        <v>0.76338235294117651</v>
      </c>
      <c r="T537" s="63">
        <f t="shared" si="91"/>
        <v>3.0249264705882357</v>
      </c>
      <c r="U537" s="230">
        <f t="shared" si="92"/>
        <v>2.9347794117647061</v>
      </c>
      <c r="V537" s="62">
        <v>0.70916666666666661</v>
      </c>
      <c r="W537" s="63">
        <v>2.86625</v>
      </c>
      <c r="X537" s="62">
        <v>0.69208333333333327</v>
      </c>
      <c r="Y537" s="135">
        <v>2.7749999999999999</v>
      </c>
      <c r="Z537" s="136">
        <v>2.8206249999999997</v>
      </c>
      <c r="AA537" s="137">
        <v>0.69638888888888895</v>
      </c>
      <c r="AB537" s="138">
        <v>2.8480555555555558</v>
      </c>
      <c r="AC537" s="139">
        <v>0.58805555555555555</v>
      </c>
      <c r="AD537" s="138">
        <v>2.6888888888888887</v>
      </c>
      <c r="AE537" s="140">
        <v>2.768472222222222</v>
      </c>
      <c r="AF537" s="137">
        <v>0.67125000000000001</v>
      </c>
      <c r="AG537" s="169">
        <v>2.7283333333333335</v>
      </c>
      <c r="AH537" s="139">
        <v>0.71986111111111117</v>
      </c>
      <c r="AI537" s="169">
        <v>2.8795833333333336</v>
      </c>
      <c r="AJ537" s="170">
        <v>2.8039583333333336</v>
      </c>
      <c r="AK537" s="137">
        <v>0.64308823529411763</v>
      </c>
      <c r="AL537" s="169">
        <v>2.7292647058823531</v>
      </c>
      <c r="AM537" s="139">
        <v>0.68676470588235294</v>
      </c>
      <c r="AN537" s="169">
        <v>2.8498529411764708</v>
      </c>
      <c r="AO537" s="170">
        <v>2.7895588235294122</v>
      </c>
      <c r="AP537" s="171">
        <v>0.73</v>
      </c>
      <c r="AQ537" s="172">
        <v>2.96</v>
      </c>
      <c r="AR537" s="171">
        <v>0.84</v>
      </c>
      <c r="AS537" s="172">
        <v>3.2</v>
      </c>
      <c r="AT537" s="172">
        <v>3.08</v>
      </c>
      <c r="AU537" s="66">
        <v>3005030</v>
      </c>
      <c r="AV537" s="141">
        <v>3005000</v>
      </c>
    </row>
    <row r="538" spans="1:48" x14ac:dyDescent="0.2">
      <c r="A538" s="4">
        <v>529</v>
      </c>
      <c r="B538" s="129" t="s">
        <v>1141</v>
      </c>
      <c r="C538" s="130" t="s">
        <v>1120</v>
      </c>
      <c r="D538" s="57" t="s">
        <v>72</v>
      </c>
      <c r="E538" s="131">
        <v>4.8332396801356037E-2</v>
      </c>
      <c r="F538" s="132">
        <v>0.16602815213864375</v>
      </c>
      <c r="G538" s="133">
        <v>0.11109932541985867</v>
      </c>
      <c r="H538" s="132">
        <v>0.3065690947722497</v>
      </c>
      <c r="I538" s="134">
        <v>0.2362986234554465</v>
      </c>
      <c r="J538" s="58">
        <v>0.68</v>
      </c>
      <c r="K538" s="195">
        <v>1</v>
      </c>
      <c r="L538" s="193">
        <f t="shared" si="84"/>
        <v>0.66788243695823479</v>
      </c>
      <c r="M538" s="63">
        <f t="shared" si="84"/>
        <v>2.8555575256107169</v>
      </c>
      <c r="N538" s="60">
        <f t="shared" si="86"/>
        <v>0.57905412726556338</v>
      </c>
      <c r="O538" s="63">
        <f t="shared" si="87"/>
        <v>2.6788273246650904</v>
      </c>
      <c r="P538" s="136">
        <f t="shared" si="88"/>
        <v>2.7671924251379036</v>
      </c>
      <c r="Q538" s="60">
        <f t="shared" si="85"/>
        <v>0.71621483375959083</v>
      </c>
      <c r="R538" s="63">
        <f t="shared" si="89"/>
        <v>3.0215856777493606</v>
      </c>
      <c r="S538" s="60">
        <f t="shared" si="90"/>
        <v>0.69015345268542205</v>
      </c>
      <c r="T538" s="63">
        <f t="shared" si="91"/>
        <v>2.9853964194373401</v>
      </c>
      <c r="U538" s="230">
        <f t="shared" si="92"/>
        <v>3.0034910485933501</v>
      </c>
      <c r="V538" s="62">
        <v>0.6233806146572104</v>
      </c>
      <c r="W538" s="63">
        <v>2.7546335697399527</v>
      </c>
      <c r="X538" s="62">
        <v>0.56141843971631211</v>
      </c>
      <c r="Y538" s="135">
        <v>2.6618676122931442</v>
      </c>
      <c r="Z538" s="136">
        <v>2.7082505910165482</v>
      </c>
      <c r="AA538" s="137">
        <v>0.71238425925925919</v>
      </c>
      <c r="AB538" s="138">
        <v>2.9564814814814815</v>
      </c>
      <c r="AC538" s="139">
        <v>0.59668981481481476</v>
      </c>
      <c r="AD538" s="138">
        <v>2.6957870370370367</v>
      </c>
      <c r="AE538" s="140">
        <v>2.8261342592592591</v>
      </c>
      <c r="AF538" s="137">
        <v>0.67627002288329519</v>
      </c>
      <c r="AG538" s="169">
        <v>2.917574370709382</v>
      </c>
      <c r="AH538" s="139">
        <v>0.62503432494279176</v>
      </c>
      <c r="AI538" s="169">
        <v>2.7410983981693362</v>
      </c>
      <c r="AJ538" s="170">
        <v>2.8293363844393591</v>
      </c>
      <c r="AK538" s="137">
        <v>0.67242966751918165</v>
      </c>
      <c r="AL538" s="169">
        <v>2.9131713554987213</v>
      </c>
      <c r="AM538" s="139">
        <v>0.630306905370844</v>
      </c>
      <c r="AN538" s="169">
        <v>2.8407928388746804</v>
      </c>
      <c r="AO538" s="170">
        <v>2.8769820971867008</v>
      </c>
      <c r="AP538" s="171">
        <v>0.76</v>
      </c>
      <c r="AQ538" s="172">
        <v>3.13</v>
      </c>
      <c r="AR538" s="171">
        <v>0.75</v>
      </c>
      <c r="AS538" s="172">
        <v>3.13</v>
      </c>
      <c r="AT538" s="172">
        <v>3.13</v>
      </c>
      <c r="AU538" s="66">
        <v>7203027</v>
      </c>
      <c r="AV538" s="141">
        <v>7203000</v>
      </c>
    </row>
    <row r="539" spans="1:48" x14ac:dyDescent="0.2">
      <c r="A539" s="4">
        <v>530</v>
      </c>
      <c r="B539" s="129" t="s">
        <v>752</v>
      </c>
      <c r="C539" s="130" t="s">
        <v>126</v>
      </c>
      <c r="D539" s="57" t="s">
        <v>333</v>
      </c>
      <c r="E539" s="131">
        <v>7.4999999999999956E-2</v>
      </c>
      <c r="F539" s="132">
        <v>0.13999999999999968</v>
      </c>
      <c r="G539" s="133">
        <v>5.0000000000000044E-2</v>
      </c>
      <c r="H539" s="132">
        <v>0.2150000000000003</v>
      </c>
      <c r="I539" s="134">
        <v>0.17749999999999977</v>
      </c>
      <c r="J539" s="58">
        <v>0.54</v>
      </c>
      <c r="K539" s="195">
        <v>1</v>
      </c>
      <c r="L539" s="193">
        <f t="shared" si="84"/>
        <v>0.69500000000000006</v>
      </c>
      <c r="M539" s="63">
        <f t="shared" si="84"/>
        <v>2.8200000000000003</v>
      </c>
      <c r="N539" s="60">
        <f t="shared" si="86"/>
        <v>0.77500000000000002</v>
      </c>
      <c r="O539" s="63">
        <f t="shared" si="87"/>
        <v>2.98</v>
      </c>
      <c r="P539" s="136">
        <f t="shared" si="88"/>
        <v>2.9000000000000004</v>
      </c>
      <c r="Q539" s="60">
        <f t="shared" si="85"/>
        <v>0.77</v>
      </c>
      <c r="R539" s="63">
        <f t="shared" si="89"/>
        <v>2.96</v>
      </c>
      <c r="S539" s="60">
        <f t="shared" si="90"/>
        <v>0.82500000000000007</v>
      </c>
      <c r="T539" s="63">
        <f t="shared" si="91"/>
        <v>3.1950000000000003</v>
      </c>
      <c r="U539" s="230">
        <f t="shared" si="92"/>
        <v>3.0775000000000001</v>
      </c>
      <c r="V539" s="62">
        <v>0.67</v>
      </c>
      <c r="W539" s="63">
        <v>2.7800000000000002</v>
      </c>
      <c r="X539" s="62">
        <v>0.73</v>
      </c>
      <c r="Y539" s="135">
        <v>2.9299999999999997</v>
      </c>
      <c r="Z539" s="136">
        <v>2.855</v>
      </c>
      <c r="AA539" s="137">
        <v>0.72</v>
      </c>
      <c r="AB539" s="138">
        <v>2.8600000000000003</v>
      </c>
      <c r="AC539" s="139">
        <v>0.82000000000000006</v>
      </c>
      <c r="AD539" s="138">
        <v>3.0300000000000002</v>
      </c>
      <c r="AE539" s="140">
        <v>2.9450000000000003</v>
      </c>
      <c r="AF539" s="137">
        <v>0.72</v>
      </c>
      <c r="AG539" s="169">
        <v>2.85</v>
      </c>
      <c r="AH539" s="139">
        <v>0.83000000000000007</v>
      </c>
      <c r="AI539" s="169">
        <v>3.16</v>
      </c>
      <c r="AJ539" s="170">
        <v>3.0049999999999999</v>
      </c>
      <c r="AK539" s="137">
        <v>0.75</v>
      </c>
      <c r="AL539" s="169">
        <v>2.95</v>
      </c>
      <c r="AM539" s="139">
        <v>0.85000000000000009</v>
      </c>
      <c r="AN539" s="169">
        <v>3.18</v>
      </c>
      <c r="AO539" s="170">
        <v>3.0650000000000004</v>
      </c>
      <c r="AP539" s="171">
        <v>0.79</v>
      </c>
      <c r="AQ539" s="172">
        <v>2.97</v>
      </c>
      <c r="AR539" s="171">
        <v>0.8</v>
      </c>
      <c r="AS539" s="172">
        <v>3.21</v>
      </c>
      <c r="AT539" s="172">
        <v>3.09</v>
      </c>
      <c r="AU539" s="66">
        <v>2404016</v>
      </c>
      <c r="AV539" s="141">
        <v>2404000</v>
      </c>
    </row>
    <row r="540" spans="1:48" x14ac:dyDescent="0.2">
      <c r="A540" s="4">
        <v>531</v>
      </c>
      <c r="B540" s="129" t="s">
        <v>753</v>
      </c>
      <c r="C540" s="130" t="s">
        <v>116</v>
      </c>
      <c r="D540" s="57" t="s">
        <v>333</v>
      </c>
      <c r="E540" s="131">
        <v>8.8425767918088871E-2</v>
      </c>
      <c r="F540" s="132">
        <v>0.23789805609140835</v>
      </c>
      <c r="G540" s="133">
        <v>0.16533907107879509</v>
      </c>
      <c r="H540" s="132">
        <v>0.40883124350793842</v>
      </c>
      <c r="I540" s="134">
        <v>0.32086464979967388</v>
      </c>
      <c r="J540" s="58">
        <v>0.53</v>
      </c>
      <c r="K540" s="195">
        <v>1</v>
      </c>
      <c r="L540" s="193">
        <f t="shared" si="84"/>
        <v>0.77624999999999988</v>
      </c>
      <c r="M540" s="63">
        <f t="shared" si="84"/>
        <v>3.1615217391304347</v>
      </c>
      <c r="N540" s="60">
        <f t="shared" si="86"/>
        <v>0.66239130434782612</v>
      </c>
      <c r="O540" s="63">
        <f t="shared" si="87"/>
        <v>2.8489673913043481</v>
      </c>
      <c r="P540" s="136">
        <f t="shared" si="88"/>
        <v>3.0052445652173914</v>
      </c>
      <c r="Q540" s="60">
        <f t="shared" si="85"/>
        <v>0.86467576791808876</v>
      </c>
      <c r="R540" s="63">
        <f t="shared" si="89"/>
        <v>3.399419795221843</v>
      </c>
      <c r="S540" s="60">
        <f t="shared" si="90"/>
        <v>0.8277303754266212</v>
      </c>
      <c r="T540" s="63">
        <f t="shared" si="91"/>
        <v>3.2577986348122865</v>
      </c>
      <c r="U540" s="230">
        <f t="shared" si="92"/>
        <v>3.3261092150170652</v>
      </c>
      <c r="V540" s="62">
        <v>0.7024999999999999</v>
      </c>
      <c r="W540" s="63">
        <v>3.0030434782608695</v>
      </c>
      <c r="X540" s="62">
        <v>0.60978260869565215</v>
      </c>
      <c r="Y540" s="135">
        <v>2.8429347826086957</v>
      </c>
      <c r="Z540" s="136">
        <v>2.9229891304347824</v>
      </c>
      <c r="AA540" s="137">
        <v>0.84999999999999987</v>
      </c>
      <c r="AB540" s="138">
        <v>3.32</v>
      </c>
      <c r="AC540" s="139">
        <v>0.71500000000000008</v>
      </c>
      <c r="AD540" s="138">
        <v>2.8550000000000004</v>
      </c>
      <c r="AE540" s="140">
        <v>3.0875000000000004</v>
      </c>
      <c r="AF540" s="137">
        <v>0.8643859649122807</v>
      </c>
      <c r="AG540" s="169">
        <v>3.4129122807017547</v>
      </c>
      <c r="AH540" s="139">
        <v>0.73950877192982456</v>
      </c>
      <c r="AI540" s="169">
        <v>2.9826666666666668</v>
      </c>
      <c r="AJ540" s="170">
        <v>3.1977894736842107</v>
      </c>
      <c r="AK540" s="137">
        <v>0.84935153583617751</v>
      </c>
      <c r="AL540" s="169">
        <v>3.3688395904436863</v>
      </c>
      <c r="AM540" s="139">
        <v>0.76546075085324228</v>
      </c>
      <c r="AN540" s="169">
        <v>3.1155972696245735</v>
      </c>
      <c r="AO540" s="170">
        <v>3.2422184300341299</v>
      </c>
      <c r="AP540" s="171">
        <v>0.88</v>
      </c>
      <c r="AQ540" s="172">
        <v>3.43</v>
      </c>
      <c r="AR540" s="171">
        <v>0.89</v>
      </c>
      <c r="AS540" s="172">
        <v>3.4</v>
      </c>
      <c r="AT540" s="172">
        <v>3.41</v>
      </c>
      <c r="AU540" s="66">
        <v>2404004</v>
      </c>
      <c r="AV540" s="141">
        <v>2404000</v>
      </c>
    </row>
    <row r="541" spans="1:48" x14ac:dyDescent="0.2">
      <c r="A541" s="4">
        <v>532</v>
      </c>
      <c r="B541" s="129" t="s">
        <v>754</v>
      </c>
      <c r="C541" s="130" t="s">
        <v>61</v>
      </c>
      <c r="D541" s="57" t="s">
        <v>755</v>
      </c>
      <c r="E541" s="131">
        <v>0.1383966359196962</v>
      </c>
      <c r="F541" s="132">
        <v>0.37066676151026279</v>
      </c>
      <c r="G541" s="133">
        <v>0.24913300821830797</v>
      </c>
      <c r="H541" s="132">
        <v>0.61125851938117837</v>
      </c>
      <c r="I541" s="134">
        <v>0.49096264044572058</v>
      </c>
      <c r="J541" s="58">
        <v>0.86</v>
      </c>
      <c r="K541" s="195">
        <v>2</v>
      </c>
      <c r="L541" s="193">
        <f t="shared" si="84"/>
        <v>0.666340206185567</v>
      </c>
      <c r="M541" s="63">
        <f t="shared" si="84"/>
        <v>2.9117016595423686</v>
      </c>
      <c r="N541" s="60">
        <f t="shared" si="86"/>
        <v>0.48744593915011314</v>
      </c>
      <c r="O541" s="63">
        <f t="shared" si="87"/>
        <v>2.4058467437767161</v>
      </c>
      <c r="P541" s="136">
        <f t="shared" si="88"/>
        <v>2.6587742016595426</v>
      </c>
      <c r="Q541" s="60">
        <f t="shared" si="85"/>
        <v>0.80473684210526319</v>
      </c>
      <c r="R541" s="63">
        <f t="shared" si="89"/>
        <v>3.2823684210526314</v>
      </c>
      <c r="S541" s="60">
        <f t="shared" si="90"/>
        <v>0.73657894736842111</v>
      </c>
      <c r="T541" s="63">
        <f t="shared" si="91"/>
        <v>3.0171052631578945</v>
      </c>
      <c r="U541" s="230">
        <f t="shared" si="92"/>
        <v>3.1497368421052632</v>
      </c>
      <c r="V541" s="62">
        <v>0.62</v>
      </c>
      <c r="W541" s="63">
        <v>2.8013414634146341</v>
      </c>
      <c r="X541" s="62">
        <v>0.44963414634146337</v>
      </c>
      <c r="Y541" s="135">
        <v>2.276951219512195</v>
      </c>
      <c r="Z541" s="136">
        <v>2.5391463414634146</v>
      </c>
      <c r="AA541" s="137">
        <v>0.71268041237113411</v>
      </c>
      <c r="AB541" s="138">
        <v>3.0220618556701031</v>
      </c>
      <c r="AC541" s="139">
        <v>0.52525773195876291</v>
      </c>
      <c r="AD541" s="138">
        <v>2.5347422680412373</v>
      </c>
      <c r="AE541" s="140">
        <v>2.7784020618556702</v>
      </c>
      <c r="AF541" s="137">
        <v>0.69111111111111123</v>
      </c>
      <c r="AG541" s="169">
        <v>2.9555555555555557</v>
      </c>
      <c r="AH541" s="139">
        <v>0.6</v>
      </c>
      <c r="AI541" s="169">
        <v>2.6733333333333333</v>
      </c>
      <c r="AJ541" s="170">
        <v>2.8144444444444447</v>
      </c>
      <c r="AK541" s="137">
        <v>0.81947368421052635</v>
      </c>
      <c r="AL541" s="169">
        <v>3.304736842105263</v>
      </c>
      <c r="AM541" s="139">
        <v>0.67315789473684218</v>
      </c>
      <c r="AN541" s="169">
        <v>2.8142105263157893</v>
      </c>
      <c r="AO541" s="170">
        <v>3.0594736842105261</v>
      </c>
      <c r="AP541" s="171">
        <v>0.79</v>
      </c>
      <c r="AQ541" s="172">
        <v>3.26</v>
      </c>
      <c r="AR541" s="171">
        <v>0.8</v>
      </c>
      <c r="AS541" s="172">
        <v>3.22</v>
      </c>
      <c r="AT541" s="172">
        <v>3.24</v>
      </c>
      <c r="AU541" s="66">
        <v>6205027</v>
      </c>
      <c r="AV541" s="141">
        <v>6205000</v>
      </c>
    </row>
    <row r="542" spans="1:48" x14ac:dyDescent="0.2">
      <c r="A542" s="4">
        <v>533</v>
      </c>
      <c r="B542" s="129" t="s">
        <v>756</v>
      </c>
      <c r="C542" s="130" t="s">
        <v>21</v>
      </c>
      <c r="D542" s="57" t="s">
        <v>757</v>
      </c>
      <c r="E542" s="131">
        <v>4.8027844136539821E-2</v>
      </c>
      <c r="F542" s="132">
        <v>0.13925280033975707</v>
      </c>
      <c r="G542" s="133">
        <v>0.11494025057068535</v>
      </c>
      <c r="H542" s="132">
        <v>0.33962977119498827</v>
      </c>
      <c r="I542" s="134">
        <v>0.23944128576737223</v>
      </c>
      <c r="J542" s="58">
        <v>0.61</v>
      </c>
      <c r="K542" s="195">
        <v>2</v>
      </c>
      <c r="L542" s="193">
        <f t="shared" si="84"/>
        <v>0.81299389499389496</v>
      </c>
      <c r="M542" s="63">
        <f t="shared" si="84"/>
        <v>3.2159645909645906</v>
      </c>
      <c r="N542" s="60">
        <f t="shared" si="86"/>
        <v>0.75288583638583639</v>
      </c>
      <c r="O542" s="63">
        <f t="shared" si="87"/>
        <v>3.0077832722832722</v>
      </c>
      <c r="P542" s="136">
        <f t="shared" si="88"/>
        <v>3.1118739316239319</v>
      </c>
      <c r="Q542" s="60">
        <f t="shared" si="85"/>
        <v>0.86102173913043478</v>
      </c>
      <c r="R542" s="63">
        <f t="shared" si="89"/>
        <v>3.3552173913043477</v>
      </c>
      <c r="S542" s="60">
        <f t="shared" si="90"/>
        <v>0.86782608695652175</v>
      </c>
      <c r="T542" s="63">
        <f t="shared" si="91"/>
        <v>3.3474130434782605</v>
      </c>
      <c r="U542" s="230">
        <f t="shared" si="92"/>
        <v>3.3513152173913041</v>
      </c>
      <c r="V542" s="62">
        <v>0.80504761904761901</v>
      </c>
      <c r="W542" s="63">
        <v>3.1538095238095236</v>
      </c>
      <c r="X542" s="62">
        <v>0.73585714285714277</v>
      </c>
      <c r="Y542" s="135">
        <v>2.9905238095238094</v>
      </c>
      <c r="Z542" s="136">
        <v>3.0721666666666665</v>
      </c>
      <c r="AA542" s="137">
        <v>0.82094017094017091</v>
      </c>
      <c r="AB542" s="138">
        <v>3.2781196581196581</v>
      </c>
      <c r="AC542" s="139">
        <v>0.76991452991452991</v>
      </c>
      <c r="AD542" s="138">
        <v>3.0250427350427351</v>
      </c>
      <c r="AE542" s="140">
        <v>3.1515811965811968</v>
      </c>
      <c r="AF542" s="137">
        <v>0.78217021276595755</v>
      </c>
      <c r="AG542" s="169">
        <v>3.1787234042553196</v>
      </c>
      <c r="AH542" s="139">
        <v>0.77561702127659582</v>
      </c>
      <c r="AI542" s="169">
        <v>2.9994042553191491</v>
      </c>
      <c r="AJ542" s="170">
        <v>3.0890638297872344</v>
      </c>
      <c r="AK542" s="137">
        <v>0.85204347826086957</v>
      </c>
      <c r="AL542" s="169">
        <v>3.3004347826086953</v>
      </c>
      <c r="AM542" s="139">
        <v>0.84565217391304348</v>
      </c>
      <c r="AN542" s="169">
        <v>3.2648260869565213</v>
      </c>
      <c r="AO542" s="170">
        <v>3.2826304347826083</v>
      </c>
      <c r="AP542" s="171">
        <v>0.87</v>
      </c>
      <c r="AQ542" s="172">
        <v>3.41</v>
      </c>
      <c r="AR542" s="171">
        <v>0.89</v>
      </c>
      <c r="AS542" s="172">
        <v>3.43</v>
      </c>
      <c r="AT542" s="172">
        <v>3.42</v>
      </c>
      <c r="AU542" s="66">
        <v>7309038</v>
      </c>
      <c r="AV542" s="141">
        <v>7309000</v>
      </c>
    </row>
    <row r="543" spans="1:48" x14ac:dyDescent="0.2">
      <c r="A543" s="4">
        <v>534</v>
      </c>
      <c r="B543" s="129" t="s">
        <v>758</v>
      </c>
      <c r="C543" s="130" t="s">
        <v>29</v>
      </c>
      <c r="D543" s="57" t="s">
        <v>757</v>
      </c>
      <c r="E543" s="131">
        <v>0.20763599497175922</v>
      </c>
      <c r="F543" s="132">
        <v>0.4402353974376636</v>
      </c>
      <c r="G543" s="133">
        <v>0.22031026139964194</v>
      </c>
      <c r="H543" s="132">
        <v>0.40559090439454515</v>
      </c>
      <c r="I543" s="134">
        <v>0.42541315091610432</v>
      </c>
      <c r="J543" s="58">
        <v>0.48</v>
      </c>
      <c r="K543" s="195">
        <v>2</v>
      </c>
      <c r="L543" s="193">
        <f t="shared" si="84"/>
        <v>0.52101946721311476</v>
      </c>
      <c r="M543" s="63">
        <f t="shared" si="84"/>
        <v>2.4235040983606559</v>
      </c>
      <c r="N543" s="60">
        <f t="shared" si="86"/>
        <v>0.588765368852459</v>
      </c>
      <c r="O543" s="63">
        <f t="shared" si="87"/>
        <v>2.6880225409836065</v>
      </c>
      <c r="P543" s="136">
        <f t="shared" si="88"/>
        <v>2.5557633196721312</v>
      </c>
      <c r="Q543" s="60">
        <f t="shared" si="85"/>
        <v>0.72865546218487398</v>
      </c>
      <c r="R543" s="63">
        <f t="shared" si="89"/>
        <v>2.8637394957983195</v>
      </c>
      <c r="S543" s="60">
        <f t="shared" si="90"/>
        <v>0.80907563025210094</v>
      </c>
      <c r="T543" s="63">
        <f t="shared" si="91"/>
        <v>3.0936134453781516</v>
      </c>
      <c r="U543" s="230">
        <f t="shared" si="92"/>
        <v>2.9811764705882355</v>
      </c>
      <c r="V543" s="62">
        <v>0.50687499999999996</v>
      </c>
      <c r="W543" s="63">
        <v>2.3925000000000001</v>
      </c>
      <c r="X543" s="62">
        <v>0.56687500000000002</v>
      </c>
      <c r="Y543" s="135">
        <v>2.6437499999999998</v>
      </c>
      <c r="Z543" s="136">
        <v>2.5181249999999999</v>
      </c>
      <c r="AA543" s="137">
        <v>0.53516393442622956</v>
      </c>
      <c r="AB543" s="138">
        <v>2.4545081967213114</v>
      </c>
      <c r="AC543" s="139">
        <v>0.61065573770491799</v>
      </c>
      <c r="AD543" s="138">
        <v>2.7322950819672127</v>
      </c>
      <c r="AE543" s="140">
        <v>2.593401639344262</v>
      </c>
      <c r="AF543" s="137">
        <v>0.6166666666666667</v>
      </c>
      <c r="AG543" s="169">
        <v>2.6666666666666665</v>
      </c>
      <c r="AH543" s="139">
        <v>0.66333333333333333</v>
      </c>
      <c r="AI543" s="169">
        <v>2.8148148148148149</v>
      </c>
      <c r="AJ543" s="170">
        <v>2.7407407407407405</v>
      </c>
      <c r="AK543" s="137">
        <v>0.69731092436974784</v>
      </c>
      <c r="AL543" s="169">
        <v>2.8574789915966385</v>
      </c>
      <c r="AM543" s="139">
        <v>0.7781512605042018</v>
      </c>
      <c r="AN543" s="169">
        <v>3.0272268907563031</v>
      </c>
      <c r="AO543" s="170">
        <v>2.9423529411764706</v>
      </c>
      <c r="AP543" s="171">
        <v>0.76</v>
      </c>
      <c r="AQ543" s="172">
        <v>2.87</v>
      </c>
      <c r="AR543" s="171">
        <v>0.84</v>
      </c>
      <c r="AS543" s="172">
        <v>3.16</v>
      </c>
      <c r="AT543" s="172">
        <v>3.02</v>
      </c>
      <c r="AU543" s="66">
        <v>7309039</v>
      </c>
      <c r="AV543" s="141">
        <v>7309000</v>
      </c>
    </row>
    <row r="544" spans="1:48" x14ac:dyDescent="0.2">
      <c r="A544" s="4">
        <v>535</v>
      </c>
      <c r="B544" s="129" t="s">
        <v>759</v>
      </c>
      <c r="C544" s="130" t="s">
        <v>31</v>
      </c>
      <c r="D544" s="57" t="s">
        <v>87</v>
      </c>
      <c r="E544" s="131">
        <v>5.9452681493354698E-2</v>
      </c>
      <c r="F544" s="132">
        <v>0.11482217992386268</v>
      </c>
      <c r="G544" s="133">
        <v>2.2476346312250928E-2</v>
      </c>
      <c r="H544" s="132">
        <v>9.1868363053495994E-2</v>
      </c>
      <c r="I544" s="134">
        <v>0.10334527148867956</v>
      </c>
      <c r="J544" s="58">
        <v>0.64</v>
      </c>
      <c r="K544" s="195">
        <v>2</v>
      </c>
      <c r="L544" s="193">
        <f t="shared" si="84"/>
        <v>0.64389272913466455</v>
      </c>
      <c r="M544" s="63">
        <f t="shared" si="84"/>
        <v>2.742846902201741</v>
      </c>
      <c r="N544" s="60">
        <f t="shared" si="86"/>
        <v>0.70714925755248337</v>
      </c>
      <c r="O544" s="63">
        <f t="shared" si="87"/>
        <v>2.9183973374295955</v>
      </c>
      <c r="P544" s="136">
        <f t="shared" si="88"/>
        <v>2.8306221198156685</v>
      </c>
      <c r="Q544" s="60">
        <f t="shared" si="85"/>
        <v>0.70334541062801925</v>
      </c>
      <c r="R544" s="63">
        <f t="shared" si="89"/>
        <v>2.8576690821256037</v>
      </c>
      <c r="S544" s="60">
        <f t="shared" si="90"/>
        <v>0.7296256038647343</v>
      </c>
      <c r="T544" s="63">
        <f t="shared" si="91"/>
        <v>3.0102657004830915</v>
      </c>
      <c r="U544" s="230">
        <f t="shared" si="92"/>
        <v>2.933967391304348</v>
      </c>
      <c r="V544" s="62">
        <v>0.6212186379928315</v>
      </c>
      <c r="W544" s="63">
        <v>2.712007168458781</v>
      </c>
      <c r="X544" s="62">
        <v>0.69939068100358426</v>
      </c>
      <c r="Y544" s="135">
        <v>2.8873476702508962</v>
      </c>
      <c r="Z544" s="136">
        <v>2.7996774193548388</v>
      </c>
      <c r="AA544" s="137">
        <v>0.66656682027649761</v>
      </c>
      <c r="AB544" s="138">
        <v>2.7736866359447006</v>
      </c>
      <c r="AC544" s="139">
        <v>0.71490783410138237</v>
      </c>
      <c r="AD544" s="138">
        <v>2.9494470046082948</v>
      </c>
      <c r="AE544" s="140">
        <v>2.8615668202764977</v>
      </c>
      <c r="AF544" s="137">
        <v>0.71316784869976368</v>
      </c>
      <c r="AG544" s="169">
        <v>2.9151063829787236</v>
      </c>
      <c r="AH544" s="139">
        <v>0.75903073286052014</v>
      </c>
      <c r="AI544" s="169">
        <v>3.0504964539007089</v>
      </c>
      <c r="AJ544" s="170">
        <v>2.982801418439716</v>
      </c>
      <c r="AK544" s="137">
        <v>0.72669082125603857</v>
      </c>
      <c r="AL544" s="169">
        <v>2.9053381642512077</v>
      </c>
      <c r="AM544" s="139">
        <v>0.70925120772946859</v>
      </c>
      <c r="AN544" s="169">
        <v>2.9505314009661836</v>
      </c>
      <c r="AO544" s="170">
        <v>2.9279347826086957</v>
      </c>
      <c r="AP544" s="171">
        <v>0.68</v>
      </c>
      <c r="AQ544" s="172">
        <v>2.81</v>
      </c>
      <c r="AR544" s="171">
        <v>0.75</v>
      </c>
      <c r="AS544" s="172">
        <v>3.07</v>
      </c>
      <c r="AT544" s="172">
        <v>2.94</v>
      </c>
      <c r="AU544" s="66">
        <v>2808042</v>
      </c>
      <c r="AV544" s="141">
        <v>2808000</v>
      </c>
    </row>
    <row r="545" spans="1:48" x14ac:dyDescent="0.2">
      <c r="A545" s="4">
        <v>536</v>
      </c>
      <c r="B545" s="129" t="s">
        <v>760</v>
      </c>
      <c r="C545" s="130" t="s">
        <v>276</v>
      </c>
      <c r="D545" s="57" t="s">
        <v>761</v>
      </c>
      <c r="E545" s="131">
        <v>-1.4706344070558708E-2</v>
      </c>
      <c r="F545" s="132">
        <v>-6.4372505931836965E-2</v>
      </c>
      <c r="G545" s="133">
        <v>4.2650198327101818E-2</v>
      </c>
      <c r="H545" s="132">
        <v>0.14185614095005228</v>
      </c>
      <c r="I545" s="134">
        <v>4.1241817509107825E-2</v>
      </c>
      <c r="J545" s="58">
        <v>0.71</v>
      </c>
      <c r="K545" s="195">
        <v>1</v>
      </c>
      <c r="L545" s="193">
        <f t="shared" si="84"/>
        <v>0.85184084699453533</v>
      </c>
      <c r="M545" s="63">
        <f t="shared" si="84"/>
        <v>3.3648988217213112</v>
      </c>
      <c r="N545" s="60">
        <f t="shared" si="86"/>
        <v>0.7929345969945355</v>
      </c>
      <c r="O545" s="63">
        <f t="shared" si="87"/>
        <v>3.133728654371585</v>
      </c>
      <c r="P545" s="136">
        <f t="shared" si="88"/>
        <v>3.2493137380464479</v>
      </c>
      <c r="Q545" s="60">
        <f t="shared" si="85"/>
        <v>0.83713450292397662</v>
      </c>
      <c r="R545" s="63">
        <f t="shared" si="89"/>
        <v>3.3005263157894742</v>
      </c>
      <c r="S545" s="60">
        <f t="shared" si="90"/>
        <v>0.83558479532163732</v>
      </c>
      <c r="T545" s="63">
        <f t="shared" si="91"/>
        <v>3.2755847953216373</v>
      </c>
      <c r="U545" s="230">
        <f t="shared" si="92"/>
        <v>3.2905555555555557</v>
      </c>
      <c r="V545" s="62">
        <v>0.85291666666666655</v>
      </c>
      <c r="W545" s="63">
        <v>3.3341145833333332</v>
      </c>
      <c r="X545" s="62">
        <v>0.7651041666666667</v>
      </c>
      <c r="Y545" s="135">
        <v>3.0294791666666669</v>
      </c>
      <c r="Z545" s="136">
        <v>3.1817968749999999</v>
      </c>
      <c r="AA545" s="137">
        <v>0.85076502732240422</v>
      </c>
      <c r="AB545" s="138">
        <v>3.3956830601092891</v>
      </c>
      <c r="AC545" s="139">
        <v>0.82076502732240431</v>
      </c>
      <c r="AD545" s="138">
        <v>3.2379781420765026</v>
      </c>
      <c r="AE545" s="140">
        <v>3.3168306010928958</v>
      </c>
      <c r="AF545" s="137">
        <v>0.84539393939393936</v>
      </c>
      <c r="AG545" s="169">
        <v>3.373030303030303</v>
      </c>
      <c r="AH545" s="139">
        <v>0.78987878787878785</v>
      </c>
      <c r="AI545" s="169">
        <v>3.1673939393939392</v>
      </c>
      <c r="AJ545" s="170">
        <v>3.2702121212121211</v>
      </c>
      <c r="AK545" s="137">
        <v>0.85426900584795329</v>
      </c>
      <c r="AL545" s="169">
        <v>3.3310526315789479</v>
      </c>
      <c r="AM545" s="139">
        <v>0.83116959064327478</v>
      </c>
      <c r="AN545" s="169">
        <v>3.2111695906432747</v>
      </c>
      <c r="AO545" s="170">
        <v>3.2711111111111113</v>
      </c>
      <c r="AP545" s="171">
        <v>0.82</v>
      </c>
      <c r="AQ545" s="172">
        <v>3.27</v>
      </c>
      <c r="AR545" s="171">
        <v>0.84</v>
      </c>
      <c r="AS545" s="172">
        <v>3.34</v>
      </c>
      <c r="AT545" s="172">
        <v>3.31</v>
      </c>
      <c r="AU545" s="66">
        <v>4203011</v>
      </c>
      <c r="AV545" s="141">
        <v>4203000</v>
      </c>
    </row>
    <row r="546" spans="1:48" x14ac:dyDescent="0.2">
      <c r="A546" s="4">
        <v>537</v>
      </c>
      <c r="B546" s="129" t="s">
        <v>762</v>
      </c>
      <c r="C546" s="130" t="s">
        <v>53</v>
      </c>
      <c r="D546" s="57" t="s">
        <v>761</v>
      </c>
      <c r="E546" s="131">
        <v>8.6567660961625936E-2</v>
      </c>
      <c r="F546" s="132">
        <v>0.22138725017173266</v>
      </c>
      <c r="G546" s="133">
        <v>0.16723347720944881</v>
      </c>
      <c r="H546" s="132">
        <v>0.37877905183973137</v>
      </c>
      <c r="I546" s="134">
        <v>0.30008315100573224</v>
      </c>
      <c r="J546" s="58">
        <v>0.61</v>
      </c>
      <c r="K546" s="195">
        <v>1</v>
      </c>
      <c r="L546" s="193">
        <f t="shared" si="84"/>
        <v>0.75523009184736289</v>
      </c>
      <c r="M546" s="63">
        <f t="shared" si="84"/>
        <v>3.0013655588170312</v>
      </c>
      <c r="N546" s="60">
        <f t="shared" si="86"/>
        <v>0.65700809582425901</v>
      </c>
      <c r="O546" s="63">
        <f t="shared" si="87"/>
        <v>2.8120215099580212</v>
      </c>
      <c r="P546" s="136">
        <f t="shared" si="88"/>
        <v>2.906693534387526</v>
      </c>
      <c r="Q546" s="60">
        <f t="shared" si="85"/>
        <v>0.84179775280898883</v>
      </c>
      <c r="R546" s="63">
        <f t="shared" si="89"/>
        <v>3.2227528089887638</v>
      </c>
      <c r="S546" s="60">
        <f t="shared" si="90"/>
        <v>0.82424157303370782</v>
      </c>
      <c r="T546" s="63">
        <f t="shared" si="91"/>
        <v>3.1908005617977526</v>
      </c>
      <c r="U546" s="230">
        <f t="shared" si="92"/>
        <v>3.2067766853932582</v>
      </c>
      <c r="V546" s="62">
        <v>0.72618644067796612</v>
      </c>
      <c r="W546" s="63">
        <v>2.9094350282485877</v>
      </c>
      <c r="X546" s="62">
        <v>0.59694915254237291</v>
      </c>
      <c r="Y546" s="135">
        <v>2.6743502824858756</v>
      </c>
      <c r="Z546" s="136">
        <v>2.7918926553672314</v>
      </c>
      <c r="AA546" s="137">
        <v>0.78427374301675978</v>
      </c>
      <c r="AB546" s="138">
        <v>3.0932960893854746</v>
      </c>
      <c r="AC546" s="139">
        <v>0.71706703910614522</v>
      </c>
      <c r="AD546" s="138">
        <v>2.9496927374301674</v>
      </c>
      <c r="AE546" s="140">
        <v>3.021494413407821</v>
      </c>
      <c r="AF546" s="137">
        <v>0.80988764044943828</v>
      </c>
      <c r="AG546" s="169">
        <v>3.1609831460674158</v>
      </c>
      <c r="AH546" s="139">
        <v>0.71646067415730341</v>
      </c>
      <c r="AI546" s="169">
        <v>2.9621910112359551</v>
      </c>
      <c r="AJ546" s="170">
        <v>3.0615870786516854</v>
      </c>
      <c r="AK546" s="137">
        <v>0.82359550561797756</v>
      </c>
      <c r="AL546" s="169">
        <v>3.1855056179775278</v>
      </c>
      <c r="AM546" s="139">
        <v>0.76848314606741575</v>
      </c>
      <c r="AN546" s="169">
        <v>3.0616011235955058</v>
      </c>
      <c r="AO546" s="170">
        <v>3.1235533707865168</v>
      </c>
      <c r="AP546" s="171">
        <v>0.86</v>
      </c>
      <c r="AQ546" s="172">
        <v>3.26</v>
      </c>
      <c r="AR546" s="171">
        <v>0.88</v>
      </c>
      <c r="AS546" s="172">
        <v>3.32</v>
      </c>
      <c r="AT546" s="172">
        <v>3.29</v>
      </c>
      <c r="AU546" s="66">
        <v>4203013</v>
      </c>
      <c r="AV546" s="141">
        <v>4203000</v>
      </c>
    </row>
    <row r="547" spans="1:48" x14ac:dyDescent="0.2">
      <c r="A547" s="4">
        <v>538</v>
      </c>
      <c r="B547" s="129" t="s">
        <v>763</v>
      </c>
      <c r="C547" s="130" t="s">
        <v>61</v>
      </c>
      <c r="D547" s="57" t="s">
        <v>658</v>
      </c>
      <c r="E547" s="131">
        <v>0.12658709231069787</v>
      </c>
      <c r="F547" s="132">
        <v>0.34454851884313031</v>
      </c>
      <c r="G547" s="133">
        <v>0.20974316382456337</v>
      </c>
      <c r="H547" s="132">
        <v>0.49704882848582699</v>
      </c>
      <c r="I547" s="134">
        <v>0.42079867366447887</v>
      </c>
      <c r="J547" s="58">
        <v>0.68</v>
      </c>
      <c r="K547" s="195">
        <v>5</v>
      </c>
      <c r="L547" s="193">
        <f t="shared" si="84"/>
        <v>0.69025198814907218</v>
      </c>
      <c r="M547" s="63">
        <f t="shared" si="84"/>
        <v>2.9208920941836896</v>
      </c>
      <c r="N547" s="60">
        <f t="shared" si="86"/>
        <v>0.5362146905815669</v>
      </c>
      <c r="O547" s="63">
        <f t="shared" si="87"/>
        <v>2.5893496389471231</v>
      </c>
      <c r="P547" s="136">
        <f t="shared" si="88"/>
        <v>2.7551208665654063</v>
      </c>
      <c r="Q547" s="60">
        <f t="shared" si="85"/>
        <v>0.81683908045977005</v>
      </c>
      <c r="R547" s="63">
        <f t="shared" si="89"/>
        <v>3.2654406130268199</v>
      </c>
      <c r="S547" s="60">
        <f t="shared" si="90"/>
        <v>0.74595785440613027</v>
      </c>
      <c r="T547" s="63">
        <f t="shared" si="91"/>
        <v>3.0863984674329501</v>
      </c>
      <c r="U547" s="230">
        <f t="shared" si="92"/>
        <v>3.1759195402298852</v>
      </c>
      <c r="V547" s="62">
        <v>0.68537190082644628</v>
      </c>
      <c r="W547" s="63">
        <v>2.9509917355371904</v>
      </c>
      <c r="X547" s="62">
        <v>0.5383539094650206</v>
      </c>
      <c r="Y547" s="135">
        <v>2.5916049382716047</v>
      </c>
      <c r="Z547" s="136">
        <v>2.7712983369043975</v>
      </c>
      <c r="AA547" s="137">
        <v>0.69513207547169809</v>
      </c>
      <c r="AB547" s="138">
        <v>2.8907924528301887</v>
      </c>
      <c r="AC547" s="139">
        <v>0.5340754716981132</v>
      </c>
      <c r="AD547" s="138">
        <v>2.5870943396226416</v>
      </c>
      <c r="AE547" s="140">
        <v>2.7389433962264151</v>
      </c>
      <c r="AF547" s="137">
        <v>0.65297959183673471</v>
      </c>
      <c r="AG547" s="169">
        <v>2.870408163265306</v>
      </c>
      <c r="AH547" s="139">
        <v>0.59628571428571431</v>
      </c>
      <c r="AI547" s="169">
        <v>2.6936734693877549</v>
      </c>
      <c r="AJ547" s="170">
        <v>2.7820408163265302</v>
      </c>
      <c r="AK547" s="137">
        <v>0.82367816091954016</v>
      </c>
      <c r="AL547" s="169">
        <v>3.2408812260536397</v>
      </c>
      <c r="AM547" s="139">
        <v>0.72191570881226053</v>
      </c>
      <c r="AN547" s="169">
        <v>3.0027969348659003</v>
      </c>
      <c r="AO547" s="170">
        <v>3.12183908045977</v>
      </c>
      <c r="AP547" s="171">
        <v>0.81</v>
      </c>
      <c r="AQ547" s="172">
        <v>3.29</v>
      </c>
      <c r="AR547" s="171">
        <v>0.77</v>
      </c>
      <c r="AS547" s="172">
        <v>3.17</v>
      </c>
      <c r="AT547" s="172">
        <v>3.23</v>
      </c>
      <c r="AU547" s="66">
        <v>104021</v>
      </c>
      <c r="AV547" s="141">
        <v>104000</v>
      </c>
    </row>
    <row r="548" spans="1:48" x14ac:dyDescent="0.2">
      <c r="A548" s="4">
        <v>539</v>
      </c>
      <c r="B548" s="129" t="s">
        <v>764</v>
      </c>
      <c r="C548" s="130" t="s">
        <v>48</v>
      </c>
      <c r="D548" s="57" t="s">
        <v>49</v>
      </c>
      <c r="E548" s="131">
        <v>0.13834622182943002</v>
      </c>
      <c r="F548" s="132">
        <v>0.32582081307998223</v>
      </c>
      <c r="G548" s="133">
        <v>0.21760881573133006</v>
      </c>
      <c r="H548" s="132">
        <v>0.4647000662836942</v>
      </c>
      <c r="I548" s="134">
        <v>0.39776043968183794</v>
      </c>
      <c r="J548" s="58">
        <v>0.84</v>
      </c>
      <c r="K548" s="195">
        <v>3</v>
      </c>
      <c r="L548" s="193">
        <f t="shared" si="84"/>
        <v>0.61431506849315065</v>
      </c>
      <c r="M548" s="63">
        <f t="shared" si="84"/>
        <v>2.7111953159522759</v>
      </c>
      <c r="N548" s="60">
        <f t="shared" si="86"/>
        <v>0.51924602297834732</v>
      </c>
      <c r="O548" s="63">
        <f t="shared" si="87"/>
        <v>2.5273967079098543</v>
      </c>
      <c r="P548" s="136">
        <f t="shared" si="88"/>
        <v>2.6192960119310653</v>
      </c>
      <c r="Q548" s="60">
        <f t="shared" si="85"/>
        <v>0.75266129032258067</v>
      </c>
      <c r="R548" s="63">
        <f t="shared" si="89"/>
        <v>3.0370161290322581</v>
      </c>
      <c r="S548" s="60">
        <f t="shared" si="90"/>
        <v>0.73685483870967738</v>
      </c>
      <c r="T548" s="63">
        <f t="shared" si="91"/>
        <v>2.9920967741935485</v>
      </c>
      <c r="U548" s="230">
        <f t="shared" si="92"/>
        <v>3.0170564516129033</v>
      </c>
      <c r="V548" s="62">
        <v>0.62</v>
      </c>
      <c r="W548" s="63">
        <v>2.7867741935483874</v>
      </c>
      <c r="X548" s="62">
        <v>0.46862903225806452</v>
      </c>
      <c r="Y548" s="135">
        <v>2.4286290322580646</v>
      </c>
      <c r="Z548" s="136">
        <v>2.607701612903226</v>
      </c>
      <c r="AA548" s="137">
        <v>0.60863013698630131</v>
      </c>
      <c r="AB548" s="138">
        <v>2.6356164383561644</v>
      </c>
      <c r="AC548" s="139">
        <v>0.56986301369863013</v>
      </c>
      <c r="AD548" s="138">
        <v>2.6261643835616439</v>
      </c>
      <c r="AE548" s="140">
        <v>2.6308904109589042</v>
      </c>
      <c r="AF548" s="137">
        <v>0.72258992805755384</v>
      </c>
      <c r="AG548" s="169">
        <v>3.0299280575539567</v>
      </c>
      <c r="AH548" s="139">
        <v>0.63143884892086333</v>
      </c>
      <c r="AI548" s="169">
        <v>2.6733812949640292</v>
      </c>
      <c r="AJ548" s="170">
        <v>2.8516546762589927</v>
      </c>
      <c r="AK548" s="137">
        <v>0.76532258064516134</v>
      </c>
      <c r="AL548" s="169">
        <v>3.0740322580645163</v>
      </c>
      <c r="AM548" s="139">
        <v>0.71370967741935487</v>
      </c>
      <c r="AN548" s="169">
        <v>2.8941935483870966</v>
      </c>
      <c r="AO548" s="170">
        <v>2.9841129032258067</v>
      </c>
      <c r="AP548" s="171">
        <v>0.74</v>
      </c>
      <c r="AQ548" s="172">
        <v>3</v>
      </c>
      <c r="AR548" s="171">
        <v>0.76</v>
      </c>
      <c r="AS548" s="172">
        <v>3.09</v>
      </c>
      <c r="AT548" s="172">
        <v>3.05</v>
      </c>
      <c r="AU548" s="66">
        <v>6002064</v>
      </c>
      <c r="AV548" s="141">
        <v>6002000</v>
      </c>
    </row>
    <row r="549" spans="1:48" x14ac:dyDescent="0.2">
      <c r="A549" s="4">
        <v>540</v>
      </c>
      <c r="B549" s="129" t="s">
        <v>765</v>
      </c>
      <c r="C549" s="130" t="s">
        <v>48</v>
      </c>
      <c r="D549" s="57" t="s">
        <v>382</v>
      </c>
      <c r="E549" s="131">
        <v>-1.0880599943930647E-2</v>
      </c>
      <c r="F549" s="132">
        <v>4.1946156433977588E-2</v>
      </c>
      <c r="G549" s="133">
        <v>1.9185018222595995E-2</v>
      </c>
      <c r="H549" s="132">
        <v>7.3640627978694084E-2</v>
      </c>
      <c r="I549" s="134">
        <v>5.5293392206336112E-2</v>
      </c>
      <c r="J549" s="58">
        <v>0.49</v>
      </c>
      <c r="K549" s="195">
        <v>3</v>
      </c>
      <c r="L549" s="193">
        <f t="shared" si="84"/>
        <v>0.98803577235772366</v>
      </c>
      <c r="M549" s="63">
        <f t="shared" si="84"/>
        <v>3.778484878048781</v>
      </c>
      <c r="N549" s="60">
        <f t="shared" si="86"/>
        <v>0.95874601626016265</v>
      </c>
      <c r="O549" s="63">
        <f t="shared" si="87"/>
        <v>3.6442904065040649</v>
      </c>
      <c r="P549" s="136">
        <f t="shared" si="88"/>
        <v>3.7113876422764229</v>
      </c>
      <c r="Q549" s="60">
        <f t="shared" si="85"/>
        <v>0.97715517241379302</v>
      </c>
      <c r="R549" s="63">
        <f t="shared" si="89"/>
        <v>3.8204310344827586</v>
      </c>
      <c r="S549" s="60">
        <f t="shared" si="90"/>
        <v>0.97793103448275864</v>
      </c>
      <c r="T549" s="63">
        <f t="shared" si="91"/>
        <v>3.717931034482759</v>
      </c>
      <c r="U549" s="230">
        <f t="shared" si="92"/>
        <v>3.766681034482759</v>
      </c>
      <c r="V549" s="62">
        <v>0.98447154471544718</v>
      </c>
      <c r="W549" s="63">
        <v>3.765609756097561</v>
      </c>
      <c r="X549" s="62">
        <v>0.94325203252032519</v>
      </c>
      <c r="Y549" s="135">
        <v>3.6013008130081299</v>
      </c>
      <c r="Z549" s="136">
        <v>3.6834552845528457</v>
      </c>
      <c r="AA549" s="137">
        <v>0.99160000000000015</v>
      </c>
      <c r="AB549" s="138">
        <v>3.7913600000000005</v>
      </c>
      <c r="AC549" s="139">
        <v>0.97423999999999999</v>
      </c>
      <c r="AD549" s="138">
        <v>3.6872800000000003</v>
      </c>
      <c r="AE549" s="140">
        <v>3.7393200000000002</v>
      </c>
      <c r="AF549" s="137">
        <v>0.97</v>
      </c>
      <c r="AG549" s="169">
        <v>3.7367441860465118</v>
      </c>
      <c r="AH549" s="139">
        <v>0.98046511627906963</v>
      </c>
      <c r="AI549" s="169">
        <v>3.7574418604651156</v>
      </c>
      <c r="AJ549" s="170">
        <v>3.7470930232558137</v>
      </c>
      <c r="AK549" s="137">
        <v>0.96431034482758615</v>
      </c>
      <c r="AL549" s="169">
        <v>3.8008620689655173</v>
      </c>
      <c r="AM549" s="139">
        <v>0.9758620689655173</v>
      </c>
      <c r="AN549" s="169">
        <v>3.6458620689655175</v>
      </c>
      <c r="AO549" s="170">
        <v>3.7233620689655176</v>
      </c>
      <c r="AP549" s="171">
        <v>0.99</v>
      </c>
      <c r="AQ549" s="172">
        <v>3.84</v>
      </c>
      <c r="AR549" s="171">
        <v>0.98</v>
      </c>
      <c r="AS549" s="172">
        <v>3.79</v>
      </c>
      <c r="AT549" s="172">
        <v>3.81</v>
      </c>
      <c r="AU549" s="66">
        <v>2603016</v>
      </c>
      <c r="AV549" s="141">
        <v>2603000</v>
      </c>
    </row>
    <row r="550" spans="1:48" x14ac:dyDescent="0.2">
      <c r="A550" s="4">
        <v>541</v>
      </c>
      <c r="B550" s="129" t="s">
        <v>766</v>
      </c>
      <c r="C550" s="130" t="s">
        <v>21</v>
      </c>
      <c r="D550" s="57" t="s">
        <v>767</v>
      </c>
      <c r="E550" s="131">
        <v>-5.5451097388931059E-3</v>
      </c>
      <c r="F550" s="132">
        <v>-1.3989685237863814E-2</v>
      </c>
      <c r="G550" s="133">
        <v>6.0320428317028774E-2</v>
      </c>
      <c r="H550" s="132">
        <v>0.30461308078355209</v>
      </c>
      <c r="I550" s="134">
        <v>0.14281169777284397</v>
      </c>
      <c r="J550" s="58">
        <v>0.42</v>
      </c>
      <c r="K550" s="195">
        <v>4</v>
      </c>
      <c r="L550" s="193">
        <f t="shared" si="84"/>
        <v>0.92608698166007541</v>
      </c>
      <c r="M550" s="63">
        <f t="shared" si="84"/>
        <v>3.5569207197206225</v>
      </c>
      <c r="N550" s="60">
        <f t="shared" si="86"/>
        <v>0.80588646823469545</v>
      </c>
      <c r="O550" s="63">
        <f t="shared" si="87"/>
        <v>3.0975790374430492</v>
      </c>
      <c r="P550" s="136">
        <f t="shared" si="88"/>
        <v>3.3272498785818359</v>
      </c>
      <c r="Q550" s="60">
        <f t="shared" si="85"/>
        <v>0.92054187192118231</v>
      </c>
      <c r="R550" s="63">
        <f t="shared" si="89"/>
        <v>3.5429310344827587</v>
      </c>
      <c r="S550" s="60">
        <f t="shared" si="90"/>
        <v>0.86620689655172423</v>
      </c>
      <c r="T550" s="63">
        <f t="shared" si="91"/>
        <v>3.4021921182266013</v>
      </c>
      <c r="U550" s="230">
        <f t="shared" si="92"/>
        <v>3.4700615763546798</v>
      </c>
      <c r="V550" s="62">
        <v>0.9363054187192118</v>
      </c>
      <c r="W550" s="63">
        <v>3.6118226600985222</v>
      </c>
      <c r="X550" s="62">
        <v>0.7757635467980295</v>
      </c>
      <c r="Y550" s="135">
        <v>3.0588669950738918</v>
      </c>
      <c r="Z550" s="136">
        <v>3.3353448275862068</v>
      </c>
      <c r="AA550" s="137">
        <v>0.91586854460093914</v>
      </c>
      <c r="AB550" s="138">
        <v>3.5020187793427233</v>
      </c>
      <c r="AC550" s="139">
        <v>0.8360093896713614</v>
      </c>
      <c r="AD550" s="138">
        <v>3.1362910798122066</v>
      </c>
      <c r="AE550" s="140">
        <v>3.3191549295774649</v>
      </c>
      <c r="AF550" s="137">
        <v>0.93004901960784325</v>
      </c>
      <c r="AG550" s="169">
        <v>3.6966176470588237</v>
      </c>
      <c r="AH550" s="139">
        <v>0.85441176470588232</v>
      </c>
      <c r="AI550" s="169">
        <v>3.2569607843137254</v>
      </c>
      <c r="AJ550" s="170">
        <v>3.4767892156862743</v>
      </c>
      <c r="AK550" s="137">
        <v>0.93108374384236459</v>
      </c>
      <c r="AL550" s="169">
        <v>3.5358620689655176</v>
      </c>
      <c r="AM550" s="139">
        <v>0.84241379310344833</v>
      </c>
      <c r="AN550" s="169">
        <v>3.2843842364532021</v>
      </c>
      <c r="AO550" s="170">
        <v>3.4101231527093598</v>
      </c>
      <c r="AP550" s="171">
        <v>0.91</v>
      </c>
      <c r="AQ550" s="172">
        <v>3.55</v>
      </c>
      <c r="AR550" s="171">
        <v>0.89</v>
      </c>
      <c r="AS550" s="172">
        <v>3.52</v>
      </c>
      <c r="AT550" s="172">
        <v>3.53</v>
      </c>
      <c r="AU550" s="66">
        <v>7007039</v>
      </c>
      <c r="AV550" s="141">
        <v>7007000</v>
      </c>
    </row>
    <row r="551" spans="1:48" x14ac:dyDescent="0.2">
      <c r="A551" s="4">
        <v>542</v>
      </c>
      <c r="B551" s="129" t="s">
        <v>768</v>
      </c>
      <c r="C551" s="130" t="s">
        <v>29</v>
      </c>
      <c r="D551" s="57" t="s">
        <v>767</v>
      </c>
      <c r="E551" s="131">
        <v>-2.0946418171228998E-2</v>
      </c>
      <c r="F551" s="132">
        <v>-1.5285866821976413E-2</v>
      </c>
      <c r="G551" s="133">
        <v>5.9925742574257646E-2</v>
      </c>
      <c r="H551" s="132">
        <v>0.18703649776742459</v>
      </c>
      <c r="I551" s="134">
        <v>8.3375315472723699E-2</v>
      </c>
      <c r="J551" s="58">
        <v>0.31</v>
      </c>
      <c r="K551" s="195">
        <v>4</v>
      </c>
      <c r="L551" s="193">
        <f t="shared" si="84"/>
        <v>0.83403465346534655</v>
      </c>
      <c r="M551" s="63">
        <f t="shared" si="84"/>
        <v>3.221658415841584</v>
      </c>
      <c r="N551" s="60">
        <f t="shared" si="86"/>
        <v>0.78007425742574243</v>
      </c>
      <c r="O551" s="63">
        <f t="shared" si="87"/>
        <v>3.0547772277227718</v>
      </c>
      <c r="P551" s="136">
        <f t="shared" si="88"/>
        <v>3.1382178217821783</v>
      </c>
      <c r="Q551" s="60">
        <f t="shared" si="85"/>
        <v>0.81308823529411756</v>
      </c>
      <c r="R551" s="63">
        <f t="shared" si="89"/>
        <v>3.2063725490196076</v>
      </c>
      <c r="S551" s="60">
        <f t="shared" si="90"/>
        <v>0.84000000000000008</v>
      </c>
      <c r="T551" s="63">
        <f t="shared" si="91"/>
        <v>3.2418137254901964</v>
      </c>
      <c r="U551" s="230">
        <f t="shared" si="92"/>
        <v>3.221593137254902</v>
      </c>
      <c r="V551" s="62">
        <v>0.79500000000000004</v>
      </c>
      <c r="W551" s="63">
        <v>3.125</v>
      </c>
      <c r="X551" s="62">
        <v>0.77499999999999991</v>
      </c>
      <c r="Y551" s="135">
        <v>3.0949999999999998</v>
      </c>
      <c r="Z551" s="136">
        <v>3.11</v>
      </c>
      <c r="AA551" s="137">
        <v>0.87306930693069307</v>
      </c>
      <c r="AB551" s="138">
        <v>3.3183168316831679</v>
      </c>
      <c r="AC551" s="139">
        <v>0.78514851485148507</v>
      </c>
      <c r="AD551" s="138">
        <v>3.0145544554455443</v>
      </c>
      <c r="AE551" s="140">
        <v>3.1664356435643564</v>
      </c>
      <c r="AF551" s="137">
        <v>0.85309090909090912</v>
      </c>
      <c r="AG551" s="169">
        <v>3.3198181818181816</v>
      </c>
      <c r="AH551" s="139">
        <v>0.82745454545454544</v>
      </c>
      <c r="AI551" s="169">
        <v>3.2541818181818183</v>
      </c>
      <c r="AJ551" s="170">
        <v>3.2869999999999999</v>
      </c>
      <c r="AK551" s="137">
        <v>0.77617647058823525</v>
      </c>
      <c r="AL551" s="169">
        <v>3.0927450980392157</v>
      </c>
      <c r="AM551" s="139">
        <v>0.8</v>
      </c>
      <c r="AN551" s="169">
        <v>3.1136274509803923</v>
      </c>
      <c r="AO551" s="170">
        <v>3.1031862745098042</v>
      </c>
      <c r="AP551" s="171">
        <v>0.85</v>
      </c>
      <c r="AQ551" s="172">
        <v>3.32</v>
      </c>
      <c r="AR551" s="171">
        <v>0.88</v>
      </c>
      <c r="AS551" s="172">
        <v>3.37</v>
      </c>
      <c r="AT551" s="172">
        <v>3.34</v>
      </c>
      <c r="AU551" s="66">
        <v>7007040</v>
      </c>
      <c r="AV551" s="141">
        <v>7007000</v>
      </c>
    </row>
    <row r="552" spans="1:48" x14ac:dyDescent="0.2">
      <c r="A552" s="4">
        <v>543</v>
      </c>
      <c r="B552" s="129" t="s">
        <v>769</v>
      </c>
      <c r="C552" s="130" t="s">
        <v>61</v>
      </c>
      <c r="D552" s="57" t="s">
        <v>180</v>
      </c>
      <c r="E552" s="131">
        <v>1.3355669568822504E-2</v>
      </c>
      <c r="F552" s="132">
        <v>8.3188484660033257E-2</v>
      </c>
      <c r="G552" s="133">
        <v>0.13991428275290219</v>
      </c>
      <c r="H552" s="132">
        <v>0.37064940920398026</v>
      </c>
      <c r="I552" s="134">
        <v>0.22941894693200648</v>
      </c>
      <c r="J552" s="58">
        <v>0.5</v>
      </c>
      <c r="K552" s="195">
        <v>1</v>
      </c>
      <c r="L552" s="193">
        <f t="shared" si="84"/>
        <v>0.79898263888888887</v>
      </c>
      <c r="M552" s="63">
        <f t="shared" si="84"/>
        <v>3.1889756944444443</v>
      </c>
      <c r="N552" s="60">
        <f t="shared" si="86"/>
        <v>0.67028472222222224</v>
      </c>
      <c r="O552" s="63">
        <f t="shared" si="87"/>
        <v>2.8823854166666667</v>
      </c>
      <c r="P552" s="136">
        <f t="shared" si="88"/>
        <v>3.0356805555555555</v>
      </c>
      <c r="Q552" s="60">
        <f t="shared" si="85"/>
        <v>0.81233830845771138</v>
      </c>
      <c r="R552" s="63">
        <f t="shared" si="89"/>
        <v>3.2721641791044775</v>
      </c>
      <c r="S552" s="60">
        <f t="shared" si="90"/>
        <v>0.81019900497512443</v>
      </c>
      <c r="T552" s="63">
        <f t="shared" si="91"/>
        <v>3.253034825870647</v>
      </c>
      <c r="U552" s="230">
        <f t="shared" si="92"/>
        <v>3.265099502487562</v>
      </c>
      <c r="V552" s="62">
        <v>0.77518749999999992</v>
      </c>
      <c r="W552" s="63">
        <v>3.1740624999999998</v>
      </c>
      <c r="X552" s="62">
        <v>0.68112499999999998</v>
      </c>
      <c r="Y552" s="135">
        <v>2.8589375000000006</v>
      </c>
      <c r="Z552" s="136">
        <v>3.0165000000000002</v>
      </c>
      <c r="AA552" s="137">
        <v>0.82277777777777783</v>
      </c>
      <c r="AB552" s="138">
        <v>3.2038888888888888</v>
      </c>
      <c r="AC552" s="139">
        <v>0.6594444444444445</v>
      </c>
      <c r="AD552" s="138">
        <v>2.9058333333333333</v>
      </c>
      <c r="AE552" s="140">
        <v>3.0548611111111112</v>
      </c>
      <c r="AF552" s="137">
        <v>0.7948484848484848</v>
      </c>
      <c r="AG552" s="169">
        <v>3.208181818181818</v>
      </c>
      <c r="AH552" s="139">
        <v>0.76969696969696977</v>
      </c>
      <c r="AI552" s="169">
        <v>3.0536363636363637</v>
      </c>
      <c r="AJ552" s="170">
        <v>3.1309090909090909</v>
      </c>
      <c r="AK552" s="137">
        <v>0.7846766169154229</v>
      </c>
      <c r="AL552" s="169">
        <v>3.2043283582089552</v>
      </c>
      <c r="AM552" s="139">
        <v>0.75039800995024886</v>
      </c>
      <c r="AN552" s="169">
        <v>3.0960696517412938</v>
      </c>
      <c r="AO552" s="170">
        <v>3.1501990049751245</v>
      </c>
      <c r="AP552" s="171">
        <v>0.84</v>
      </c>
      <c r="AQ552" s="172">
        <v>3.34</v>
      </c>
      <c r="AR552" s="171">
        <v>0.87</v>
      </c>
      <c r="AS552" s="172">
        <v>3.41</v>
      </c>
      <c r="AT552" s="172">
        <v>3.38</v>
      </c>
      <c r="AU552" s="66">
        <v>1705030</v>
      </c>
      <c r="AV552" s="141">
        <v>1705000</v>
      </c>
    </row>
    <row r="553" spans="1:48" x14ac:dyDescent="0.2">
      <c r="A553" s="4">
        <v>544</v>
      </c>
      <c r="B553" s="129" t="s">
        <v>770</v>
      </c>
      <c r="C553" s="130" t="s">
        <v>48</v>
      </c>
      <c r="D553" s="57" t="s">
        <v>172</v>
      </c>
      <c r="E553" s="131">
        <v>-5.6585858585858628E-2</v>
      </c>
      <c r="F553" s="132">
        <v>-9.4444444444444553E-2</v>
      </c>
      <c r="G553" s="133">
        <v>6.1515151515152411E-3</v>
      </c>
      <c r="H553" s="132">
        <v>5.5444444444444851E-2</v>
      </c>
      <c r="I553" s="134">
        <v>-2.2000000000000242E-2</v>
      </c>
      <c r="J553" s="58">
        <v>0.78</v>
      </c>
      <c r="K553" s="195">
        <v>3</v>
      </c>
      <c r="L553" s="193">
        <f t="shared" si="84"/>
        <v>0.90022222222222226</v>
      </c>
      <c r="M553" s="63">
        <f t="shared" si="84"/>
        <v>3.4694444444444446</v>
      </c>
      <c r="N553" s="60">
        <f t="shared" si="86"/>
        <v>0.78066666666666662</v>
      </c>
      <c r="O553" s="63">
        <f t="shared" si="87"/>
        <v>3.0595555555555554</v>
      </c>
      <c r="P553" s="136">
        <f t="shared" si="88"/>
        <v>3.2645</v>
      </c>
      <c r="Q553" s="60">
        <f t="shared" si="85"/>
        <v>0.84363636363636363</v>
      </c>
      <c r="R553" s="63">
        <f t="shared" si="89"/>
        <v>3.375</v>
      </c>
      <c r="S553" s="60">
        <f t="shared" si="90"/>
        <v>0.78681818181818186</v>
      </c>
      <c r="T553" s="63">
        <f t="shared" si="91"/>
        <v>3.1150000000000002</v>
      </c>
      <c r="U553" s="230">
        <f t="shared" si="92"/>
        <v>3.2424999999999997</v>
      </c>
      <c r="V553" s="62">
        <v>0.89</v>
      </c>
      <c r="W553" s="63">
        <v>3.56</v>
      </c>
      <c r="X553" s="62">
        <v>0.76</v>
      </c>
      <c r="Y553" s="135">
        <v>3.05</v>
      </c>
      <c r="Z553" s="136">
        <v>3.3049999999999997</v>
      </c>
      <c r="AA553" s="137">
        <v>0.9104444444444445</v>
      </c>
      <c r="AB553" s="138">
        <v>3.3788888888888891</v>
      </c>
      <c r="AC553" s="139">
        <v>0.80133333333333334</v>
      </c>
      <c r="AD553" s="138">
        <v>3.0691111111111109</v>
      </c>
      <c r="AE553" s="140">
        <v>3.2240000000000002</v>
      </c>
      <c r="AF553" s="137">
        <v>0.81897959183673474</v>
      </c>
      <c r="AG553" s="169">
        <v>3.158775510204082</v>
      </c>
      <c r="AH553" s="139">
        <v>0.69571428571428573</v>
      </c>
      <c r="AI553" s="169">
        <v>2.867142857142857</v>
      </c>
      <c r="AJ553" s="170">
        <v>3.0129591836734697</v>
      </c>
      <c r="AK553" s="137">
        <v>0.84727272727272729</v>
      </c>
      <c r="AL553" s="169">
        <v>3.44</v>
      </c>
      <c r="AM553" s="139">
        <v>0.7936363636363637</v>
      </c>
      <c r="AN553" s="169">
        <v>2.99</v>
      </c>
      <c r="AO553" s="170">
        <v>3.2149999999999999</v>
      </c>
      <c r="AP553" s="171">
        <v>0.84</v>
      </c>
      <c r="AQ553" s="172">
        <v>3.31</v>
      </c>
      <c r="AR553" s="171">
        <v>0.78</v>
      </c>
      <c r="AS553" s="172">
        <v>3.24</v>
      </c>
      <c r="AT553" s="172">
        <v>3.27</v>
      </c>
      <c r="AU553" s="66">
        <v>6303036</v>
      </c>
      <c r="AV553" s="141">
        <v>6303000</v>
      </c>
    </row>
    <row r="554" spans="1:48" x14ac:dyDescent="0.2">
      <c r="A554" s="4">
        <v>545</v>
      </c>
      <c r="B554" s="129" t="s">
        <v>771</v>
      </c>
      <c r="C554" s="130" t="s">
        <v>48</v>
      </c>
      <c r="D554" s="57" t="s">
        <v>106</v>
      </c>
      <c r="E554" s="131">
        <v>9.7349890418947704E-2</v>
      </c>
      <c r="F554" s="132">
        <v>0.28440834462065201</v>
      </c>
      <c r="G554" s="133">
        <v>0.18940297138664708</v>
      </c>
      <c r="H554" s="132">
        <v>0.38996932435991516</v>
      </c>
      <c r="I554" s="134">
        <v>0.33718883449028336</v>
      </c>
      <c r="J554" s="58">
        <v>0.93</v>
      </c>
      <c r="K554" s="195">
        <v>1</v>
      </c>
      <c r="L554" s="193">
        <f t="shared" si="84"/>
        <v>0.54710046419098146</v>
      </c>
      <c r="M554" s="63">
        <f t="shared" si="84"/>
        <v>2.5223292440318303</v>
      </c>
      <c r="N554" s="60">
        <f t="shared" si="86"/>
        <v>0.49676724137931039</v>
      </c>
      <c r="O554" s="63">
        <f t="shared" si="87"/>
        <v>2.4407576259946948</v>
      </c>
      <c r="P554" s="136">
        <f t="shared" si="88"/>
        <v>2.4815434350132626</v>
      </c>
      <c r="Q554" s="60">
        <f t="shared" si="85"/>
        <v>0.64445035460992917</v>
      </c>
      <c r="R554" s="63">
        <f t="shared" si="89"/>
        <v>2.8067375886524824</v>
      </c>
      <c r="S554" s="60">
        <f t="shared" si="90"/>
        <v>0.68617021276595747</v>
      </c>
      <c r="T554" s="63">
        <f t="shared" si="91"/>
        <v>2.83072695035461</v>
      </c>
      <c r="U554" s="230">
        <f t="shared" si="92"/>
        <v>2.8187322695035459</v>
      </c>
      <c r="V554" s="62">
        <v>0.57144230769230775</v>
      </c>
      <c r="W554" s="63">
        <v>2.6083653846153849</v>
      </c>
      <c r="X554" s="62">
        <v>0.53</v>
      </c>
      <c r="Y554" s="135">
        <v>2.5104807692307691</v>
      </c>
      <c r="Z554" s="136">
        <v>2.559423076923077</v>
      </c>
      <c r="AA554" s="137">
        <v>0.52275862068965517</v>
      </c>
      <c r="AB554" s="138">
        <v>2.4362931034482758</v>
      </c>
      <c r="AC554" s="139">
        <v>0.46353448275862069</v>
      </c>
      <c r="AD554" s="138">
        <v>2.3710344827586205</v>
      </c>
      <c r="AE554" s="140">
        <v>2.4036637931034481</v>
      </c>
      <c r="AF554" s="137">
        <v>0.64228915662650599</v>
      </c>
      <c r="AG554" s="169">
        <v>2.6814859437751002</v>
      </c>
      <c r="AH554" s="139">
        <v>0.58285140562248994</v>
      </c>
      <c r="AI554" s="169">
        <v>2.5957028112449798</v>
      </c>
      <c r="AJ554" s="170">
        <v>2.63859437751004</v>
      </c>
      <c r="AK554" s="137">
        <v>0.62890070921985819</v>
      </c>
      <c r="AL554" s="169">
        <v>2.7734751773049644</v>
      </c>
      <c r="AM554" s="139">
        <v>0.66234042553191497</v>
      </c>
      <c r="AN554" s="169">
        <v>2.74145390070922</v>
      </c>
      <c r="AO554" s="170">
        <v>2.757464539007092</v>
      </c>
      <c r="AP554" s="171">
        <v>0.66</v>
      </c>
      <c r="AQ554" s="172">
        <v>2.84</v>
      </c>
      <c r="AR554" s="171">
        <v>0.71</v>
      </c>
      <c r="AS554" s="172">
        <v>2.92</v>
      </c>
      <c r="AT554" s="172">
        <v>2.88</v>
      </c>
      <c r="AU554" s="66">
        <v>7207050</v>
      </c>
      <c r="AV554" s="141">
        <v>7207000</v>
      </c>
    </row>
    <row r="555" spans="1:48" x14ac:dyDescent="0.2">
      <c r="A555" s="4">
        <v>546</v>
      </c>
      <c r="B555" s="129" t="s">
        <v>181</v>
      </c>
      <c r="C555" s="130" t="s">
        <v>48</v>
      </c>
      <c r="D555" s="57" t="s">
        <v>182</v>
      </c>
      <c r="E555" s="131">
        <v>0.10340362247869983</v>
      </c>
      <c r="F555" s="132">
        <v>0.23302212278916157</v>
      </c>
      <c r="G555" s="133">
        <v>0.19772518707711617</v>
      </c>
      <c r="H555" s="132">
        <v>0.42642057624232654</v>
      </c>
      <c r="I555" s="134">
        <v>0.32972134951574406</v>
      </c>
      <c r="J555" s="58">
        <v>0.82</v>
      </c>
      <c r="K555" s="195">
        <v>5</v>
      </c>
      <c r="L555" s="193">
        <f t="shared" si="84"/>
        <v>0.7378754472887421</v>
      </c>
      <c r="M555" s="63">
        <f t="shared" si="84"/>
        <v>3.0802336911643269</v>
      </c>
      <c r="N555" s="60">
        <f t="shared" si="86"/>
        <v>0.63006551059730254</v>
      </c>
      <c r="O555" s="63">
        <f t="shared" si="87"/>
        <v>2.7831724470134875</v>
      </c>
      <c r="P555" s="136">
        <f t="shared" si="88"/>
        <v>2.9317030690889072</v>
      </c>
      <c r="Q555" s="60">
        <f t="shared" si="85"/>
        <v>0.84127906976744193</v>
      </c>
      <c r="R555" s="63">
        <f t="shared" si="89"/>
        <v>3.3132558139534884</v>
      </c>
      <c r="S555" s="60">
        <f t="shared" si="90"/>
        <v>0.82779069767441871</v>
      </c>
      <c r="T555" s="63">
        <f t="shared" si="91"/>
        <v>3.2095930232558141</v>
      </c>
      <c r="U555" s="230">
        <f t="shared" si="92"/>
        <v>3.2614244186046513</v>
      </c>
      <c r="V555" s="62">
        <v>0.72236994219653172</v>
      </c>
      <c r="W555" s="63">
        <v>3.0558959537572257</v>
      </c>
      <c r="X555" s="62">
        <v>0.64479768786127167</v>
      </c>
      <c r="Y555" s="135">
        <v>2.7960115606936418</v>
      </c>
      <c r="Z555" s="136">
        <v>2.9259537572254337</v>
      </c>
      <c r="AA555" s="137">
        <v>0.75338095238095237</v>
      </c>
      <c r="AB555" s="138">
        <v>3.1045714285714281</v>
      </c>
      <c r="AC555" s="139">
        <v>0.61533333333333329</v>
      </c>
      <c r="AD555" s="138">
        <v>2.7703333333333333</v>
      </c>
      <c r="AE555" s="140">
        <v>2.9374523809523807</v>
      </c>
      <c r="AF555" s="137">
        <v>0.78861111111111115</v>
      </c>
      <c r="AG555" s="169">
        <v>3.1545833333333335</v>
      </c>
      <c r="AH555" s="139">
        <v>0.7164814814814815</v>
      </c>
      <c r="AI555" s="169">
        <v>2.9882870370370371</v>
      </c>
      <c r="AJ555" s="170">
        <v>3.0714351851851855</v>
      </c>
      <c r="AK555" s="137">
        <v>0.78255813953488373</v>
      </c>
      <c r="AL555" s="169">
        <v>3.1665116279069769</v>
      </c>
      <c r="AM555" s="139">
        <v>0.82558139534883734</v>
      </c>
      <c r="AN555" s="169">
        <v>3.1391860465116279</v>
      </c>
      <c r="AO555" s="170">
        <v>3.1528488372093024</v>
      </c>
      <c r="AP555" s="171">
        <v>0.9</v>
      </c>
      <c r="AQ555" s="172">
        <v>3.46</v>
      </c>
      <c r="AR555" s="171">
        <v>0.83</v>
      </c>
      <c r="AS555" s="172">
        <v>3.28</v>
      </c>
      <c r="AT555" s="172">
        <v>3.37</v>
      </c>
      <c r="AU555" s="66">
        <v>4801001</v>
      </c>
      <c r="AV555" s="141">
        <v>4801000</v>
      </c>
    </row>
    <row r="556" spans="1:48" x14ac:dyDescent="0.2">
      <c r="A556" s="4">
        <v>547</v>
      </c>
      <c r="B556" s="129" t="s">
        <v>773</v>
      </c>
      <c r="C556" s="130" t="s">
        <v>21</v>
      </c>
      <c r="D556" s="57" t="s">
        <v>774</v>
      </c>
      <c r="E556" s="131">
        <v>5.6044625880615762E-3</v>
      </c>
      <c r="F556" s="132">
        <v>3.6621828426497416E-3</v>
      </c>
      <c r="G556" s="133">
        <v>6.0959400846400946E-2</v>
      </c>
      <c r="H556" s="132">
        <v>0.22369610306692156</v>
      </c>
      <c r="I556" s="134">
        <v>0.11367914295478521</v>
      </c>
      <c r="J556" s="58">
        <v>0.49</v>
      </c>
      <c r="K556" s="195">
        <v>1</v>
      </c>
      <c r="L556" s="193">
        <f t="shared" si="84"/>
        <v>0.87257171607198813</v>
      </c>
      <c r="M556" s="63">
        <f t="shared" si="84"/>
        <v>3.4174792563633059</v>
      </c>
      <c r="N556" s="60">
        <f t="shared" si="86"/>
        <v>0.7837180185084377</v>
      </c>
      <c r="O556" s="63">
        <f t="shared" si="87"/>
        <v>3.0796165520199272</v>
      </c>
      <c r="P556" s="136">
        <f t="shared" si="88"/>
        <v>3.248547904191617</v>
      </c>
      <c r="Q556" s="60">
        <f t="shared" si="85"/>
        <v>0.87817617866004971</v>
      </c>
      <c r="R556" s="63">
        <f t="shared" si="89"/>
        <v>3.4211414392059556</v>
      </c>
      <c r="S556" s="60">
        <f t="shared" si="90"/>
        <v>0.84467741935483864</v>
      </c>
      <c r="T556" s="63">
        <f t="shared" si="91"/>
        <v>3.3033126550868488</v>
      </c>
      <c r="U556" s="230">
        <f t="shared" si="92"/>
        <v>3.3622270471464022</v>
      </c>
      <c r="V556" s="62">
        <v>0.86081836327345296</v>
      </c>
      <c r="W556" s="63">
        <v>3.4080439121756481</v>
      </c>
      <c r="X556" s="62">
        <v>0.75652694610778437</v>
      </c>
      <c r="Y556" s="135">
        <v>3.0494810379241519</v>
      </c>
      <c r="Z556" s="136">
        <v>3.2287624750499</v>
      </c>
      <c r="AA556" s="137">
        <v>0.88432506887052342</v>
      </c>
      <c r="AB556" s="138">
        <v>3.4269146005509641</v>
      </c>
      <c r="AC556" s="139">
        <v>0.81090909090909102</v>
      </c>
      <c r="AD556" s="138">
        <v>3.1097520661157025</v>
      </c>
      <c r="AE556" s="140">
        <v>3.2683333333333335</v>
      </c>
      <c r="AF556" s="137">
        <v>0.87393316195372761</v>
      </c>
      <c r="AG556" s="169">
        <v>3.4379948586118254</v>
      </c>
      <c r="AH556" s="139">
        <v>0.80115681233933156</v>
      </c>
      <c r="AI556" s="169">
        <v>3.1354755784061696</v>
      </c>
      <c r="AJ556" s="170">
        <v>3.2867352185089977</v>
      </c>
      <c r="AK556" s="137">
        <v>0.88635235732009932</v>
      </c>
      <c r="AL556" s="169">
        <v>3.4522828784119111</v>
      </c>
      <c r="AM556" s="139">
        <v>0.80935483870967728</v>
      </c>
      <c r="AN556" s="169">
        <v>3.176625310173697</v>
      </c>
      <c r="AO556" s="170">
        <v>3.3144540942928042</v>
      </c>
      <c r="AP556" s="171">
        <v>0.87</v>
      </c>
      <c r="AQ556" s="172">
        <v>3.39</v>
      </c>
      <c r="AR556" s="171">
        <v>0.88</v>
      </c>
      <c r="AS556" s="172">
        <v>3.43</v>
      </c>
      <c r="AT556" s="172">
        <v>3.41</v>
      </c>
      <c r="AU556" s="66">
        <v>407026</v>
      </c>
      <c r="AV556" s="141">
        <v>407000</v>
      </c>
    </row>
    <row r="557" spans="1:48" x14ac:dyDescent="0.2">
      <c r="A557" s="4">
        <v>548</v>
      </c>
      <c r="B557" s="129" t="s">
        <v>775</v>
      </c>
      <c r="C557" s="130" t="s">
        <v>58</v>
      </c>
      <c r="D557" s="57" t="s">
        <v>774</v>
      </c>
      <c r="E557" s="131">
        <v>0.14071884576714033</v>
      </c>
      <c r="F557" s="132">
        <v>0.42909828617082013</v>
      </c>
      <c r="G557" s="133">
        <v>8.9086886332843118E-2</v>
      </c>
      <c r="H557" s="132">
        <v>0.25554555199230933</v>
      </c>
      <c r="I557" s="134">
        <v>0.33982191908156478</v>
      </c>
      <c r="J557" s="58">
        <v>0.45</v>
      </c>
      <c r="K557" s="195">
        <v>1</v>
      </c>
      <c r="L557" s="193">
        <f t="shared" si="84"/>
        <v>0.77981878864146192</v>
      </c>
      <c r="M557" s="63">
        <f t="shared" si="84"/>
        <v>3.1230522514635881</v>
      </c>
      <c r="N557" s="60">
        <f t="shared" si="86"/>
        <v>0.77532171581769438</v>
      </c>
      <c r="O557" s="63">
        <f t="shared" si="87"/>
        <v>3.0454759533840345</v>
      </c>
      <c r="P557" s="136">
        <f t="shared" si="88"/>
        <v>3.0842641024238113</v>
      </c>
      <c r="Q557" s="60">
        <f t="shared" si="85"/>
        <v>0.92053763440860226</v>
      </c>
      <c r="R557" s="63">
        <f t="shared" si="89"/>
        <v>3.5521505376344082</v>
      </c>
      <c r="S557" s="60">
        <f t="shared" si="90"/>
        <v>0.8644086021505375</v>
      </c>
      <c r="T557" s="63">
        <f t="shared" si="91"/>
        <v>3.3010215053763439</v>
      </c>
      <c r="U557" s="230">
        <f t="shared" si="92"/>
        <v>3.4240860215053761</v>
      </c>
      <c r="V557" s="62">
        <v>0.66269387755102038</v>
      </c>
      <c r="W557" s="63">
        <v>2.7876326530612241</v>
      </c>
      <c r="X557" s="62">
        <v>0.70000000000000007</v>
      </c>
      <c r="Y557" s="135">
        <v>2.8791020408163268</v>
      </c>
      <c r="Z557" s="136">
        <v>2.8333673469387755</v>
      </c>
      <c r="AA557" s="137">
        <v>0.89694369973190347</v>
      </c>
      <c r="AB557" s="138">
        <v>3.4584718498659517</v>
      </c>
      <c r="AC557" s="139">
        <v>0.85064343163538858</v>
      </c>
      <c r="AD557" s="138">
        <v>3.2118498659517423</v>
      </c>
      <c r="AE557" s="140">
        <v>3.3351608579088472</v>
      </c>
      <c r="AF557" s="137">
        <v>0.92957671957671961</v>
      </c>
      <c r="AG557" s="169">
        <v>3.6431746031746037</v>
      </c>
      <c r="AH557" s="139">
        <v>0.87306878306878311</v>
      </c>
      <c r="AI557" s="169">
        <v>3.3255026455026453</v>
      </c>
      <c r="AJ557" s="170">
        <v>3.4843386243386245</v>
      </c>
      <c r="AK557" s="137">
        <v>0.91107526881720435</v>
      </c>
      <c r="AL557" s="169">
        <v>3.5443010752688169</v>
      </c>
      <c r="AM557" s="139">
        <v>0.85881720430107511</v>
      </c>
      <c r="AN557" s="169">
        <v>3.2720430107526877</v>
      </c>
      <c r="AO557" s="170">
        <v>3.4081720430107523</v>
      </c>
      <c r="AP557" s="171">
        <v>0.93</v>
      </c>
      <c r="AQ557" s="172">
        <v>3.56</v>
      </c>
      <c r="AR557" s="171">
        <v>0.87</v>
      </c>
      <c r="AS557" s="172">
        <v>3.33</v>
      </c>
      <c r="AT557" s="172">
        <v>3.44</v>
      </c>
      <c r="AU557" s="66">
        <v>407028</v>
      </c>
      <c r="AV557" s="141">
        <v>407000</v>
      </c>
    </row>
    <row r="558" spans="1:48" x14ac:dyDescent="0.2">
      <c r="A558" s="4">
        <v>549</v>
      </c>
      <c r="B558" s="129" t="s">
        <v>776</v>
      </c>
      <c r="C558" s="130" t="s">
        <v>200</v>
      </c>
      <c r="D558" s="57" t="s">
        <v>238</v>
      </c>
      <c r="E558" s="131">
        <v>3.3672165342241045E-2</v>
      </c>
      <c r="F558" s="132">
        <v>2.877804324542943E-2</v>
      </c>
      <c r="G558" s="133">
        <v>0.15479091052075766</v>
      </c>
      <c r="H558" s="132">
        <v>0.34452595175146206</v>
      </c>
      <c r="I558" s="134">
        <v>0.18915199749844547</v>
      </c>
      <c r="J558" s="58">
        <v>0.59</v>
      </c>
      <c r="K558" s="195">
        <v>4</v>
      </c>
      <c r="L558" s="193">
        <f t="shared" si="84"/>
        <v>0.76356977014162997</v>
      </c>
      <c r="M558" s="63">
        <f t="shared" si="84"/>
        <v>3.1457058277223124</v>
      </c>
      <c r="N558" s="60">
        <f t="shared" si="86"/>
        <v>0.6834832830276294</v>
      </c>
      <c r="O558" s="63">
        <f t="shared" si="87"/>
        <v>2.8790869514743442</v>
      </c>
      <c r="P558" s="136">
        <f t="shared" si="88"/>
        <v>3.0123963895983286</v>
      </c>
      <c r="Q558" s="60">
        <f t="shared" si="85"/>
        <v>0.79724193548387101</v>
      </c>
      <c r="R558" s="63">
        <f t="shared" si="89"/>
        <v>3.1744838709677419</v>
      </c>
      <c r="S558" s="60">
        <f t="shared" si="90"/>
        <v>0.83827419354838706</v>
      </c>
      <c r="T558" s="63">
        <f t="shared" si="91"/>
        <v>3.2236129032258063</v>
      </c>
      <c r="U558" s="230">
        <f t="shared" si="92"/>
        <v>3.201548387096774</v>
      </c>
      <c r="V558" s="62">
        <v>0.732054794520548</v>
      </c>
      <c r="W558" s="63">
        <v>3.0754794520547946</v>
      </c>
      <c r="X558" s="62">
        <v>0.64171232876712325</v>
      </c>
      <c r="Y558" s="135">
        <v>2.8437671232876713</v>
      </c>
      <c r="Z558" s="136">
        <v>2.9596232876712332</v>
      </c>
      <c r="AA558" s="137">
        <v>0.79508474576271182</v>
      </c>
      <c r="AB558" s="138">
        <v>3.2159322033898303</v>
      </c>
      <c r="AC558" s="139">
        <v>0.72525423728813554</v>
      </c>
      <c r="AD558" s="138">
        <v>2.9144067796610171</v>
      </c>
      <c r="AE558" s="140">
        <v>3.065169491525424</v>
      </c>
      <c r="AF558" s="137">
        <v>0.82512544802867394</v>
      </c>
      <c r="AG558" s="169">
        <v>3.335519713261649</v>
      </c>
      <c r="AH558" s="139">
        <v>0.77007168458781372</v>
      </c>
      <c r="AI558" s="169">
        <v>3.0402150537634411</v>
      </c>
      <c r="AJ558" s="170">
        <v>3.1878673835125451</v>
      </c>
      <c r="AK558" s="137">
        <v>0.814483870967742</v>
      </c>
      <c r="AL558" s="169">
        <v>3.2489677419354841</v>
      </c>
      <c r="AM558" s="139">
        <v>0.82654838709677414</v>
      </c>
      <c r="AN558" s="169">
        <v>3.2172258064516126</v>
      </c>
      <c r="AO558" s="170">
        <v>3.2330967741935481</v>
      </c>
      <c r="AP558" s="171">
        <v>0.78</v>
      </c>
      <c r="AQ558" s="172">
        <v>3.1</v>
      </c>
      <c r="AR558" s="171">
        <v>0.85</v>
      </c>
      <c r="AS558" s="172">
        <v>3.23</v>
      </c>
      <c r="AT558" s="172">
        <v>3.17</v>
      </c>
      <c r="AU558" s="66">
        <v>1002008</v>
      </c>
      <c r="AV558" s="141">
        <v>1002000</v>
      </c>
    </row>
    <row r="559" spans="1:48" x14ac:dyDescent="0.2">
      <c r="A559" s="4">
        <v>550</v>
      </c>
      <c r="B559" s="129" t="s">
        <v>777</v>
      </c>
      <c r="C559" s="130" t="s">
        <v>48</v>
      </c>
      <c r="D559" s="57" t="s">
        <v>51</v>
      </c>
      <c r="E559" s="131">
        <v>8.2506914453254532E-2</v>
      </c>
      <c r="F559" s="132">
        <v>0.21049279364633433</v>
      </c>
      <c r="G559" s="133">
        <v>0.15796613805793569</v>
      </c>
      <c r="H559" s="132">
        <v>0.54358462521680817</v>
      </c>
      <c r="I559" s="134">
        <v>0.37703870943157147</v>
      </c>
      <c r="J559" s="58">
        <v>0.34</v>
      </c>
      <c r="K559" s="195">
        <v>3</v>
      </c>
      <c r="L559" s="193">
        <f t="shared" si="84"/>
        <v>0.84259478046199965</v>
      </c>
      <c r="M559" s="63">
        <f t="shared" si="84"/>
        <v>3.3449309351672247</v>
      </c>
      <c r="N559" s="60">
        <f t="shared" si="86"/>
        <v>0.74733894668782697</v>
      </c>
      <c r="O559" s="63">
        <f t="shared" si="87"/>
        <v>3.0022119849526834</v>
      </c>
      <c r="P559" s="136">
        <f t="shared" si="88"/>
        <v>3.1735714600599541</v>
      </c>
      <c r="Q559" s="60">
        <f t="shared" si="85"/>
        <v>0.92510169491525418</v>
      </c>
      <c r="R559" s="63">
        <f t="shared" si="89"/>
        <v>3.5554237288135591</v>
      </c>
      <c r="S559" s="60">
        <f t="shared" si="90"/>
        <v>0.90530508474576266</v>
      </c>
      <c r="T559" s="63">
        <f t="shared" si="91"/>
        <v>3.5457966101694915</v>
      </c>
      <c r="U559" s="230">
        <f t="shared" si="92"/>
        <v>3.5506101694915255</v>
      </c>
      <c r="V559" s="62">
        <v>0.82528301886792454</v>
      </c>
      <c r="W559" s="63">
        <v>3.3218867924528297</v>
      </c>
      <c r="X559" s="62">
        <v>0.70386792452830194</v>
      </c>
      <c r="Y559" s="135">
        <v>2.9066981132075478</v>
      </c>
      <c r="Z559" s="136">
        <v>3.1142924528301887</v>
      </c>
      <c r="AA559" s="137">
        <v>0.85990654205607475</v>
      </c>
      <c r="AB559" s="138">
        <v>3.3679750778816198</v>
      </c>
      <c r="AC559" s="139">
        <v>0.790809968847352</v>
      </c>
      <c r="AD559" s="138">
        <v>3.097725856697819</v>
      </c>
      <c r="AE559" s="140">
        <v>3.2328504672897194</v>
      </c>
      <c r="AF559" s="137">
        <v>0.88000000000000012</v>
      </c>
      <c r="AG559" s="169">
        <v>3.4597538461538466</v>
      </c>
      <c r="AH559" s="139">
        <v>0.84353846153846157</v>
      </c>
      <c r="AI559" s="169">
        <v>3.230492307692308</v>
      </c>
      <c r="AJ559" s="170">
        <v>3.3451230769230773</v>
      </c>
      <c r="AK559" s="137">
        <v>0.95020338983050845</v>
      </c>
      <c r="AL559" s="169">
        <v>3.6108474576271186</v>
      </c>
      <c r="AM559" s="139">
        <v>0.89061016949152538</v>
      </c>
      <c r="AN559" s="169">
        <v>3.471593220338983</v>
      </c>
      <c r="AO559" s="170">
        <v>3.5412203389830506</v>
      </c>
      <c r="AP559" s="171">
        <v>0.9</v>
      </c>
      <c r="AQ559" s="172">
        <v>3.5</v>
      </c>
      <c r="AR559" s="171">
        <v>0.92</v>
      </c>
      <c r="AS559" s="172">
        <v>3.62</v>
      </c>
      <c r="AT559" s="172">
        <v>3.56</v>
      </c>
      <c r="AU559" s="66">
        <v>6302008</v>
      </c>
      <c r="AV559" s="141">
        <v>6302000</v>
      </c>
    </row>
    <row r="560" spans="1:48" x14ac:dyDescent="0.2">
      <c r="A560" s="4">
        <v>551</v>
      </c>
      <c r="B560" s="129" t="s">
        <v>778</v>
      </c>
      <c r="C560" s="130" t="s">
        <v>21</v>
      </c>
      <c r="D560" s="57" t="s">
        <v>779</v>
      </c>
      <c r="E560" s="131">
        <v>5.184142429152383E-2</v>
      </c>
      <c r="F560" s="132">
        <v>0.11056147201514621</v>
      </c>
      <c r="G560" s="133">
        <v>7.1970748725564859E-2</v>
      </c>
      <c r="H560" s="132">
        <v>0.26899382909536973</v>
      </c>
      <c r="I560" s="134">
        <v>0.19227765055525747</v>
      </c>
      <c r="J560" s="58">
        <v>0.61</v>
      </c>
      <c r="K560" s="195">
        <v>1</v>
      </c>
      <c r="L560" s="193">
        <f t="shared" si="84"/>
        <v>0.77076240957429076</v>
      </c>
      <c r="M560" s="63">
        <f t="shared" si="84"/>
        <v>3.1187037037037038</v>
      </c>
      <c r="N560" s="60">
        <f t="shared" si="86"/>
        <v>0.76721455478881218</v>
      </c>
      <c r="O560" s="63">
        <f t="shared" si="87"/>
        <v>3.0463416341634164</v>
      </c>
      <c r="P560" s="136">
        <f t="shared" si="88"/>
        <v>3.0825226689335601</v>
      </c>
      <c r="Q560" s="60">
        <f t="shared" si="85"/>
        <v>0.82260383386581459</v>
      </c>
      <c r="R560" s="63">
        <f t="shared" si="89"/>
        <v>3.22926517571885</v>
      </c>
      <c r="S560" s="60">
        <f t="shared" si="90"/>
        <v>0.83918530351437703</v>
      </c>
      <c r="T560" s="63">
        <f t="shared" si="91"/>
        <v>3.3153354632587861</v>
      </c>
      <c r="U560" s="230">
        <f t="shared" si="92"/>
        <v>3.2748003194888176</v>
      </c>
      <c r="V560" s="62">
        <v>0.75367003367003371</v>
      </c>
      <c r="W560" s="63">
        <v>3.094074074074074</v>
      </c>
      <c r="X560" s="62">
        <v>0.7503367003367003</v>
      </c>
      <c r="Y560" s="135">
        <v>2.9805050505050508</v>
      </c>
      <c r="Z560" s="136">
        <v>3.0372895622895624</v>
      </c>
      <c r="AA560" s="137">
        <v>0.78785478547854781</v>
      </c>
      <c r="AB560" s="138">
        <v>3.1433333333333335</v>
      </c>
      <c r="AC560" s="139">
        <v>0.78409240924092405</v>
      </c>
      <c r="AD560" s="138">
        <v>3.1121782178217821</v>
      </c>
      <c r="AE560" s="140">
        <v>3.1277557755775578</v>
      </c>
      <c r="AF560" s="137">
        <v>0.73787781350482318</v>
      </c>
      <c r="AG560" s="169">
        <v>3.0757877813504826</v>
      </c>
      <c r="AH560" s="139">
        <v>0.74749196141479102</v>
      </c>
      <c r="AI560" s="169">
        <v>3.0148231511254018</v>
      </c>
      <c r="AJ560" s="170">
        <v>3.0453054662379424</v>
      </c>
      <c r="AK560" s="137">
        <v>0.81520766773162934</v>
      </c>
      <c r="AL560" s="169">
        <v>3.2385303514376997</v>
      </c>
      <c r="AM560" s="139">
        <v>0.81837060702875397</v>
      </c>
      <c r="AN560" s="169">
        <v>3.2406709265175717</v>
      </c>
      <c r="AO560" s="170">
        <v>3.2396006389776355</v>
      </c>
      <c r="AP560" s="171">
        <v>0.83</v>
      </c>
      <c r="AQ560" s="172">
        <v>3.22</v>
      </c>
      <c r="AR560" s="171">
        <v>0.86</v>
      </c>
      <c r="AS560" s="172">
        <v>3.39</v>
      </c>
      <c r="AT560" s="172">
        <v>3.31</v>
      </c>
      <c r="AU560" s="66">
        <v>5303010</v>
      </c>
      <c r="AV560" s="141">
        <v>5303000</v>
      </c>
    </row>
    <row r="561" spans="1:48" x14ac:dyDescent="0.2">
      <c r="A561" s="4">
        <v>552</v>
      </c>
      <c r="B561" s="129" t="s">
        <v>780</v>
      </c>
      <c r="C561" s="130" t="s">
        <v>29</v>
      </c>
      <c r="D561" s="57" t="s">
        <v>779</v>
      </c>
      <c r="E561" s="131">
        <v>6.8407881944861249E-2</v>
      </c>
      <c r="F561" s="132">
        <v>0.16978712027557386</v>
      </c>
      <c r="G561" s="133">
        <v>0.1343414369216368</v>
      </c>
      <c r="H561" s="132">
        <v>0.3288176182531779</v>
      </c>
      <c r="I561" s="134">
        <v>0.24930236926437566</v>
      </c>
      <c r="J561" s="58">
        <v>0.45</v>
      </c>
      <c r="K561" s="195">
        <v>1</v>
      </c>
      <c r="L561" s="193">
        <f t="shared" si="84"/>
        <v>0.64476453184824223</v>
      </c>
      <c r="M561" s="63">
        <f t="shared" si="84"/>
        <v>2.6906611555864952</v>
      </c>
      <c r="N561" s="60">
        <f t="shared" si="86"/>
        <v>0.63738270100939776</v>
      </c>
      <c r="O561" s="63">
        <f t="shared" si="87"/>
        <v>2.7319410024364776</v>
      </c>
      <c r="P561" s="136">
        <f t="shared" si="88"/>
        <v>2.7113010790114864</v>
      </c>
      <c r="Q561" s="60">
        <f t="shared" si="85"/>
        <v>0.71317241379310348</v>
      </c>
      <c r="R561" s="63">
        <f t="shared" si="89"/>
        <v>2.8604482758620691</v>
      </c>
      <c r="S561" s="60">
        <f t="shared" si="90"/>
        <v>0.77172413793103456</v>
      </c>
      <c r="T561" s="63">
        <f t="shared" si="91"/>
        <v>3.0607586206896555</v>
      </c>
      <c r="U561" s="230">
        <f t="shared" si="92"/>
        <v>2.9606034482758621</v>
      </c>
      <c r="V561" s="62">
        <v>0.60994082840236685</v>
      </c>
      <c r="W561" s="63">
        <v>2.5647928994082845</v>
      </c>
      <c r="X561" s="62">
        <v>0.60011834319526625</v>
      </c>
      <c r="Y561" s="135">
        <v>2.6599408284023669</v>
      </c>
      <c r="Z561" s="136">
        <v>2.6123668639053257</v>
      </c>
      <c r="AA561" s="137">
        <v>0.6795882352941176</v>
      </c>
      <c r="AB561" s="138">
        <v>2.8165294117647059</v>
      </c>
      <c r="AC561" s="139">
        <v>0.67464705882352938</v>
      </c>
      <c r="AD561" s="138">
        <v>2.8039411764705884</v>
      </c>
      <c r="AE561" s="140">
        <v>2.8102352941176472</v>
      </c>
      <c r="AF561" s="137">
        <v>0.71733333333333338</v>
      </c>
      <c r="AG561" s="169">
        <v>2.8765000000000001</v>
      </c>
      <c r="AH561" s="139">
        <v>0.71166666666666667</v>
      </c>
      <c r="AI561" s="169">
        <v>2.9384999999999999</v>
      </c>
      <c r="AJ561" s="170">
        <v>2.9074999999999998</v>
      </c>
      <c r="AK561" s="137">
        <v>0.70634482758620687</v>
      </c>
      <c r="AL561" s="169">
        <v>2.8608965517241378</v>
      </c>
      <c r="AM561" s="139">
        <v>0.73344827586206907</v>
      </c>
      <c r="AN561" s="169">
        <v>2.9615172413793109</v>
      </c>
      <c r="AO561" s="170">
        <v>2.9112068965517244</v>
      </c>
      <c r="AP561" s="171">
        <v>0.72</v>
      </c>
      <c r="AQ561" s="172">
        <v>2.86</v>
      </c>
      <c r="AR561" s="171">
        <v>0.81</v>
      </c>
      <c r="AS561" s="172">
        <v>3.16</v>
      </c>
      <c r="AT561" s="172">
        <v>3.01</v>
      </c>
      <c r="AU561" s="66">
        <v>5303011</v>
      </c>
      <c r="AV561" s="141">
        <v>5303000</v>
      </c>
    </row>
    <row r="562" spans="1:48" x14ac:dyDescent="0.2">
      <c r="A562" s="4">
        <v>553</v>
      </c>
      <c r="B562" s="129" t="s">
        <v>781</v>
      </c>
      <c r="C562" s="130" t="s">
        <v>21</v>
      </c>
      <c r="D562" s="57" t="s">
        <v>782</v>
      </c>
      <c r="E562" s="131">
        <v>9.7850463374404839E-5</v>
      </c>
      <c r="F562" s="132">
        <v>-1.0448603944941404E-3</v>
      </c>
      <c r="G562" s="133">
        <v>2.7523808870594024E-2</v>
      </c>
      <c r="H562" s="132">
        <v>8.5006879154882142E-2</v>
      </c>
      <c r="I562" s="134">
        <v>4.1981009380194223E-2</v>
      </c>
      <c r="J562" s="58">
        <v>0.64</v>
      </c>
      <c r="K562" s="195">
        <v>2</v>
      </c>
      <c r="L562" s="193">
        <f t="shared" si="84"/>
        <v>0.86441827856888365</v>
      </c>
      <c r="M562" s="63">
        <f t="shared" si="84"/>
        <v>3.3317437851256768</v>
      </c>
      <c r="N562" s="60">
        <f t="shared" si="86"/>
        <v>0.79890988288567844</v>
      </c>
      <c r="O562" s="63">
        <f t="shared" si="87"/>
        <v>3.1441329057913547</v>
      </c>
      <c r="P562" s="136">
        <f t="shared" si="88"/>
        <v>3.2379383454585158</v>
      </c>
      <c r="Q562" s="60">
        <f t="shared" si="85"/>
        <v>0.86451612903225805</v>
      </c>
      <c r="R562" s="63">
        <f t="shared" si="89"/>
        <v>3.3306989247311827</v>
      </c>
      <c r="S562" s="60">
        <f t="shared" si="90"/>
        <v>0.82643369175627246</v>
      </c>
      <c r="T562" s="63">
        <f t="shared" si="91"/>
        <v>3.2291397849462369</v>
      </c>
      <c r="U562" s="230">
        <f t="shared" si="92"/>
        <v>3.27991935483871</v>
      </c>
      <c r="V562" s="62">
        <v>0.85107023411371241</v>
      </c>
      <c r="W562" s="63">
        <v>3.3068896321070236</v>
      </c>
      <c r="X562" s="62">
        <v>0.7918060200668896</v>
      </c>
      <c r="Y562" s="135">
        <v>3.1493311036789295</v>
      </c>
      <c r="Z562" s="136">
        <v>3.2281103678929766</v>
      </c>
      <c r="AA562" s="137">
        <v>0.87776632302405488</v>
      </c>
      <c r="AB562" s="138">
        <v>3.3565979381443296</v>
      </c>
      <c r="AC562" s="139">
        <v>0.80601374570446738</v>
      </c>
      <c r="AD562" s="138">
        <v>3.1389347079037799</v>
      </c>
      <c r="AE562" s="140">
        <v>3.247766323024055</v>
      </c>
      <c r="AF562" s="137">
        <v>0.84956666666666669</v>
      </c>
      <c r="AG562" s="169">
        <v>3.3764666666666665</v>
      </c>
      <c r="AH562" s="139">
        <v>0.83226666666666671</v>
      </c>
      <c r="AI562" s="169">
        <v>3.2031666666666667</v>
      </c>
      <c r="AJ562" s="170">
        <v>3.2898166666666668</v>
      </c>
      <c r="AK562" s="137">
        <v>0.88903225806451602</v>
      </c>
      <c r="AL562" s="169">
        <v>3.3913978494623653</v>
      </c>
      <c r="AM562" s="139">
        <v>0.80286738351254483</v>
      </c>
      <c r="AN562" s="169">
        <v>3.1682795698924737</v>
      </c>
      <c r="AO562" s="170">
        <v>3.2798387096774198</v>
      </c>
      <c r="AP562" s="171">
        <v>0.84</v>
      </c>
      <c r="AQ562" s="172">
        <v>3.27</v>
      </c>
      <c r="AR562" s="171">
        <v>0.85</v>
      </c>
      <c r="AS562" s="172">
        <v>3.29</v>
      </c>
      <c r="AT562" s="172">
        <v>3.28</v>
      </c>
      <c r="AU562" s="66">
        <v>1104017</v>
      </c>
      <c r="AV562" s="141">
        <v>1104000</v>
      </c>
    </row>
    <row r="563" spans="1:48" x14ac:dyDescent="0.2">
      <c r="A563" s="4">
        <v>554</v>
      </c>
      <c r="B563" s="129" t="s">
        <v>783</v>
      </c>
      <c r="C563" s="130" t="s">
        <v>29</v>
      </c>
      <c r="D563" s="57" t="s">
        <v>782</v>
      </c>
      <c r="E563" s="131">
        <v>1.8904027696150516E-2</v>
      </c>
      <c r="F563" s="132">
        <v>8.0646681237143358E-2</v>
      </c>
      <c r="G563" s="133">
        <v>-7.6253856890977634E-3</v>
      </c>
      <c r="H563" s="132">
        <v>-2.0269927270055721E-2</v>
      </c>
      <c r="I563" s="134">
        <v>3.0188376983543819E-2</v>
      </c>
      <c r="J563" s="58">
        <v>0.47</v>
      </c>
      <c r="K563" s="195">
        <v>2</v>
      </c>
      <c r="L563" s="193">
        <f t="shared" si="84"/>
        <v>0.63331472230384955</v>
      </c>
      <c r="M563" s="63">
        <f t="shared" si="84"/>
        <v>2.6333220687628565</v>
      </c>
      <c r="N563" s="60">
        <f t="shared" si="86"/>
        <v>0.71206288568909781</v>
      </c>
      <c r="O563" s="63">
        <f t="shared" si="87"/>
        <v>2.9165824272700558</v>
      </c>
      <c r="P563" s="136">
        <f t="shared" si="88"/>
        <v>2.7749522480164561</v>
      </c>
      <c r="Q563" s="60">
        <f t="shared" si="85"/>
        <v>0.65221875000000007</v>
      </c>
      <c r="R563" s="63">
        <f t="shared" si="89"/>
        <v>2.7139687499999998</v>
      </c>
      <c r="S563" s="60">
        <f t="shared" si="90"/>
        <v>0.70443750000000005</v>
      </c>
      <c r="T563" s="63">
        <f t="shared" si="91"/>
        <v>2.8963125000000001</v>
      </c>
      <c r="U563" s="230">
        <f t="shared" si="92"/>
        <v>2.8051406249999999</v>
      </c>
      <c r="V563" s="62">
        <v>0.6263855421686747</v>
      </c>
      <c r="W563" s="63">
        <v>2.6151807228915667</v>
      </c>
      <c r="X563" s="62">
        <v>0.68168674698795173</v>
      </c>
      <c r="Y563" s="135">
        <v>2.9104819277108431</v>
      </c>
      <c r="Z563" s="136">
        <v>2.7628313253012049</v>
      </c>
      <c r="AA563" s="137">
        <v>0.6402439024390244</v>
      </c>
      <c r="AB563" s="138">
        <v>2.6514634146341463</v>
      </c>
      <c r="AC563" s="139">
        <v>0.7424390243902439</v>
      </c>
      <c r="AD563" s="138">
        <v>2.9226829268292684</v>
      </c>
      <c r="AE563" s="140">
        <v>2.7870731707317074</v>
      </c>
      <c r="AF563" s="137">
        <v>0.70518518518518514</v>
      </c>
      <c r="AG563" s="169">
        <v>2.8818518518518514</v>
      </c>
      <c r="AH563" s="139">
        <v>0.7566666666666666</v>
      </c>
      <c r="AI563" s="169">
        <v>2.9666666666666663</v>
      </c>
      <c r="AJ563" s="170">
        <v>2.9242592592592587</v>
      </c>
      <c r="AK563" s="137">
        <v>0.62443749999999998</v>
      </c>
      <c r="AL563" s="169">
        <v>2.6479374999999998</v>
      </c>
      <c r="AM563" s="139">
        <v>0.62887500000000007</v>
      </c>
      <c r="AN563" s="169">
        <v>2.7726250000000001</v>
      </c>
      <c r="AO563" s="170">
        <v>2.71028125</v>
      </c>
      <c r="AP563" s="171">
        <v>0.68</v>
      </c>
      <c r="AQ563" s="172">
        <v>2.78</v>
      </c>
      <c r="AR563" s="171">
        <v>0.78</v>
      </c>
      <c r="AS563" s="172">
        <v>3.02</v>
      </c>
      <c r="AT563" s="172">
        <v>2.9</v>
      </c>
      <c r="AU563" s="66">
        <v>1104018</v>
      </c>
      <c r="AV563" s="141">
        <v>1104000</v>
      </c>
    </row>
    <row r="564" spans="1:48" x14ac:dyDescent="0.2">
      <c r="A564" s="4">
        <v>555</v>
      </c>
      <c r="B564" s="129" t="s">
        <v>33</v>
      </c>
      <c r="C564" s="130" t="s">
        <v>21</v>
      </c>
      <c r="D564" s="57" t="s">
        <v>35</v>
      </c>
      <c r="E564" s="131">
        <v>2.8175041593042849E-2</v>
      </c>
      <c r="F564" s="132">
        <v>6.9310408468319817E-2</v>
      </c>
      <c r="G564" s="133">
        <v>0.17431543600537824</v>
      </c>
      <c r="H564" s="132">
        <v>0.39776536713340027</v>
      </c>
      <c r="I564" s="134">
        <v>0.23603788780086044</v>
      </c>
      <c r="J564" s="58">
        <v>0.95</v>
      </c>
      <c r="K564" s="195">
        <v>1</v>
      </c>
      <c r="L564" s="193">
        <f t="shared" si="84"/>
        <v>0.67515148901920208</v>
      </c>
      <c r="M564" s="63">
        <f t="shared" si="84"/>
        <v>2.8904446935724963</v>
      </c>
      <c r="N564" s="60">
        <f t="shared" si="86"/>
        <v>0.51799068644360124</v>
      </c>
      <c r="O564" s="63">
        <f t="shared" si="87"/>
        <v>2.4664387144992528</v>
      </c>
      <c r="P564" s="136">
        <f t="shared" si="88"/>
        <v>2.6784417040358743</v>
      </c>
      <c r="Q564" s="60">
        <f t="shared" si="85"/>
        <v>0.70332653061224493</v>
      </c>
      <c r="R564" s="63">
        <f t="shared" si="89"/>
        <v>2.9597551020408162</v>
      </c>
      <c r="S564" s="60">
        <f t="shared" si="90"/>
        <v>0.69230612244897949</v>
      </c>
      <c r="T564" s="63">
        <f t="shared" si="91"/>
        <v>2.8642040816326531</v>
      </c>
      <c r="U564" s="230">
        <f t="shared" si="92"/>
        <v>2.9144795918367348</v>
      </c>
      <c r="V564" s="62">
        <v>0.60735426008968618</v>
      </c>
      <c r="W564" s="63">
        <v>2.7525560538116594</v>
      </c>
      <c r="X564" s="62">
        <v>0.45905829596412551</v>
      </c>
      <c r="Y564" s="135">
        <v>2.3812107623318388</v>
      </c>
      <c r="Z564" s="136">
        <v>2.5668834080717491</v>
      </c>
      <c r="AA564" s="137">
        <v>0.74294871794871797</v>
      </c>
      <c r="AB564" s="138">
        <v>3.0283333333333333</v>
      </c>
      <c r="AC564" s="139">
        <v>0.57692307692307687</v>
      </c>
      <c r="AD564" s="138">
        <v>2.5516666666666667</v>
      </c>
      <c r="AE564" s="140">
        <v>2.79</v>
      </c>
      <c r="AF564" s="137">
        <v>0.65787878787878795</v>
      </c>
      <c r="AG564" s="169">
        <v>2.9083549783549785</v>
      </c>
      <c r="AH564" s="139">
        <v>0.62588744588744594</v>
      </c>
      <c r="AI564" s="169">
        <v>2.656839826839827</v>
      </c>
      <c r="AJ564" s="170">
        <v>2.7825974025974025</v>
      </c>
      <c r="AK564" s="137">
        <v>0.69665306122448978</v>
      </c>
      <c r="AL564" s="169">
        <v>2.9495102040816326</v>
      </c>
      <c r="AM564" s="139">
        <v>0.67461224489795912</v>
      </c>
      <c r="AN564" s="169">
        <v>2.7884081632653062</v>
      </c>
      <c r="AO564" s="170">
        <v>2.8689591836734696</v>
      </c>
      <c r="AP564" s="171">
        <v>0.71</v>
      </c>
      <c r="AQ564" s="172">
        <v>2.97</v>
      </c>
      <c r="AR564" s="171">
        <v>0.71</v>
      </c>
      <c r="AS564" s="172">
        <v>2.94</v>
      </c>
      <c r="AT564" s="172">
        <v>2.96</v>
      </c>
      <c r="AU564" s="66">
        <v>6601014</v>
      </c>
      <c r="AV564" s="141">
        <v>6601000</v>
      </c>
    </row>
    <row r="565" spans="1:48" x14ac:dyDescent="0.2">
      <c r="A565" s="4">
        <v>556</v>
      </c>
      <c r="B565" s="129" t="s">
        <v>784</v>
      </c>
      <c r="C565" s="130" t="s">
        <v>48</v>
      </c>
      <c r="D565" s="57" t="s">
        <v>49</v>
      </c>
      <c r="E565" s="131">
        <v>9.7277311980544123E-2</v>
      </c>
      <c r="F565" s="132">
        <v>0.18557819016414534</v>
      </c>
      <c r="G565" s="133">
        <v>0.16135207708005184</v>
      </c>
      <c r="H565" s="132">
        <v>0.39237671748541336</v>
      </c>
      <c r="I565" s="134">
        <v>0.28897745382477869</v>
      </c>
      <c r="J565" s="58">
        <v>0.88</v>
      </c>
      <c r="K565" s="195">
        <v>3</v>
      </c>
      <c r="L565" s="193">
        <f t="shared" si="84"/>
        <v>0.55654256379585332</v>
      </c>
      <c r="M565" s="63">
        <f t="shared" si="84"/>
        <v>2.6611298843700162</v>
      </c>
      <c r="N565" s="60">
        <f t="shared" si="86"/>
        <v>0.56572866826156298</v>
      </c>
      <c r="O565" s="63">
        <f t="shared" si="87"/>
        <v>2.5912878787878784</v>
      </c>
      <c r="P565" s="136">
        <f t="shared" si="88"/>
        <v>2.6262088815789477</v>
      </c>
      <c r="Q565" s="60">
        <f t="shared" si="85"/>
        <v>0.65381987577639744</v>
      </c>
      <c r="R565" s="63">
        <f t="shared" si="89"/>
        <v>2.8467080745341615</v>
      </c>
      <c r="S565" s="60">
        <f t="shared" si="90"/>
        <v>0.72708074534161482</v>
      </c>
      <c r="T565" s="63">
        <f t="shared" si="91"/>
        <v>2.9836645962732917</v>
      </c>
      <c r="U565" s="230">
        <f t="shared" si="92"/>
        <v>2.9151863354037264</v>
      </c>
      <c r="V565" s="62">
        <v>0.53448863636363642</v>
      </c>
      <c r="W565" s="63">
        <v>2.6547159090909096</v>
      </c>
      <c r="X565" s="62">
        <v>0.51215909090909084</v>
      </c>
      <c r="Y565" s="135">
        <v>2.5359090909090907</v>
      </c>
      <c r="Z565" s="136">
        <v>2.5953125000000004</v>
      </c>
      <c r="AA565" s="137">
        <v>0.57859649122807022</v>
      </c>
      <c r="AB565" s="138">
        <v>2.6675438596491232</v>
      </c>
      <c r="AC565" s="139">
        <v>0.61929824561403513</v>
      </c>
      <c r="AD565" s="138">
        <v>2.6466666666666665</v>
      </c>
      <c r="AE565" s="140">
        <v>2.6571052631578951</v>
      </c>
      <c r="AF565" s="137">
        <v>0.53303030303030297</v>
      </c>
      <c r="AG565" s="169">
        <v>2.6115151515151513</v>
      </c>
      <c r="AH565" s="139">
        <v>0.59927272727272718</v>
      </c>
      <c r="AI565" s="169">
        <v>2.7007878787878785</v>
      </c>
      <c r="AJ565" s="170">
        <v>2.6561515151515147</v>
      </c>
      <c r="AK565" s="137">
        <v>0.61763975155279494</v>
      </c>
      <c r="AL565" s="169">
        <v>2.7834161490683229</v>
      </c>
      <c r="AM565" s="139">
        <v>0.71416149068322976</v>
      </c>
      <c r="AN565" s="169">
        <v>2.9173291925465836</v>
      </c>
      <c r="AO565" s="170">
        <v>2.8503726708074533</v>
      </c>
      <c r="AP565" s="171">
        <v>0.69</v>
      </c>
      <c r="AQ565" s="172">
        <v>2.91</v>
      </c>
      <c r="AR565" s="171">
        <v>0.74</v>
      </c>
      <c r="AS565" s="172">
        <v>3.05</v>
      </c>
      <c r="AT565" s="172">
        <v>2.98</v>
      </c>
      <c r="AU565" s="66">
        <v>6002065</v>
      </c>
      <c r="AV565" s="141">
        <v>6002000</v>
      </c>
    </row>
    <row r="566" spans="1:48" x14ac:dyDescent="0.2">
      <c r="A566" s="4">
        <v>557</v>
      </c>
      <c r="B566" s="129" t="s">
        <v>785</v>
      </c>
      <c r="C566" s="130" t="s">
        <v>48</v>
      </c>
      <c r="D566" s="57" t="s">
        <v>68</v>
      </c>
      <c r="E566" s="131">
        <v>0.11753582150655018</v>
      </c>
      <c r="F566" s="132">
        <v>0.34240766334926453</v>
      </c>
      <c r="G566" s="133">
        <v>0.17571609125578724</v>
      </c>
      <c r="H566" s="132">
        <v>0.48632464896178629</v>
      </c>
      <c r="I566" s="134">
        <v>0.41436615615552608</v>
      </c>
      <c r="J566" s="58">
        <v>0.39</v>
      </c>
      <c r="K566" s="195">
        <v>3</v>
      </c>
      <c r="L566" s="193">
        <f t="shared" si="84"/>
        <v>0.77246417849344973</v>
      </c>
      <c r="M566" s="63">
        <f t="shared" si="84"/>
        <v>3.1254351460152838</v>
      </c>
      <c r="N566" s="60">
        <f t="shared" si="86"/>
        <v>0.71629059770742354</v>
      </c>
      <c r="O566" s="63">
        <f t="shared" si="87"/>
        <v>2.9919863878275113</v>
      </c>
      <c r="P566" s="136">
        <f t="shared" si="88"/>
        <v>3.0587107669213971</v>
      </c>
      <c r="Q566" s="60">
        <f t="shared" si="85"/>
        <v>0.8899999999999999</v>
      </c>
      <c r="R566" s="63">
        <f t="shared" si="89"/>
        <v>3.4678428093645484</v>
      </c>
      <c r="S566" s="60">
        <f t="shared" si="90"/>
        <v>0.89200668896321078</v>
      </c>
      <c r="T566" s="63">
        <f t="shared" si="91"/>
        <v>3.4783110367892975</v>
      </c>
      <c r="U566" s="230">
        <f t="shared" si="92"/>
        <v>3.4730769230769232</v>
      </c>
      <c r="V566" s="62">
        <v>0.75820960698689954</v>
      </c>
      <c r="W566" s="63">
        <v>3.1075109170305679</v>
      </c>
      <c r="X566" s="62">
        <v>0.67336244541484702</v>
      </c>
      <c r="Y566" s="135">
        <v>2.9095196506550218</v>
      </c>
      <c r="Z566" s="136">
        <v>3.0085152838427947</v>
      </c>
      <c r="AA566" s="137">
        <v>0.78671874999999991</v>
      </c>
      <c r="AB566" s="138">
        <v>3.1433593749999997</v>
      </c>
      <c r="AC566" s="139">
        <v>0.75921875000000005</v>
      </c>
      <c r="AD566" s="138">
        <v>3.0744531250000002</v>
      </c>
      <c r="AE566" s="140">
        <v>3.10890625</v>
      </c>
      <c r="AF566" s="137">
        <v>0.83172794117647042</v>
      </c>
      <c r="AG566" s="169">
        <v>3.3512867647058817</v>
      </c>
      <c r="AH566" s="139">
        <v>0.81602941176470589</v>
      </c>
      <c r="AI566" s="169">
        <v>3.2413970588235292</v>
      </c>
      <c r="AJ566" s="170">
        <v>3.2963419117647055</v>
      </c>
      <c r="AK566" s="137">
        <v>0.87999999999999989</v>
      </c>
      <c r="AL566" s="169">
        <v>3.4356856187290967</v>
      </c>
      <c r="AM566" s="139">
        <v>0.86401337792642141</v>
      </c>
      <c r="AN566" s="169">
        <v>3.3966220735785955</v>
      </c>
      <c r="AO566" s="170">
        <v>3.4161538461538461</v>
      </c>
      <c r="AP566" s="171">
        <v>0.9</v>
      </c>
      <c r="AQ566" s="172">
        <v>3.5</v>
      </c>
      <c r="AR566" s="171">
        <v>0.92</v>
      </c>
      <c r="AS566" s="172">
        <v>3.56</v>
      </c>
      <c r="AT566" s="172">
        <v>3.53</v>
      </c>
      <c r="AU566" s="66">
        <v>6003142</v>
      </c>
      <c r="AV566" s="141">
        <v>6003000</v>
      </c>
    </row>
    <row r="567" spans="1:48" x14ac:dyDescent="0.2">
      <c r="A567" s="4">
        <v>558</v>
      </c>
      <c r="B567" s="129" t="s">
        <v>786</v>
      </c>
      <c r="C567" s="130" t="s">
        <v>21</v>
      </c>
      <c r="D567" s="57" t="s">
        <v>787</v>
      </c>
      <c r="E567" s="131">
        <v>0.14064330179955187</v>
      </c>
      <c r="F567" s="132">
        <v>0.37847262197262221</v>
      </c>
      <c r="G567" s="133">
        <v>0.15245226057726069</v>
      </c>
      <c r="H567" s="132">
        <v>0.40951827648702688</v>
      </c>
      <c r="I567" s="134">
        <v>0.39399544922982477</v>
      </c>
      <c r="J567" s="58">
        <v>0.43</v>
      </c>
      <c r="K567" s="195">
        <v>3</v>
      </c>
      <c r="L567" s="193">
        <f t="shared" si="84"/>
        <v>0.73154351138726137</v>
      </c>
      <c r="M567" s="63">
        <f t="shared" si="84"/>
        <v>3.0010768285768288</v>
      </c>
      <c r="N567" s="60">
        <f t="shared" si="86"/>
        <v>0.70595433282933273</v>
      </c>
      <c r="O567" s="63">
        <f t="shared" si="87"/>
        <v>2.9151630421942918</v>
      </c>
      <c r="P567" s="136">
        <f t="shared" si="88"/>
        <v>2.9581199353855601</v>
      </c>
      <c r="Q567" s="60">
        <f t="shared" si="85"/>
        <v>0.87218681318681324</v>
      </c>
      <c r="R567" s="63">
        <f t="shared" si="89"/>
        <v>3.379549450549451</v>
      </c>
      <c r="S567" s="60">
        <f t="shared" si="90"/>
        <v>0.85840659340659342</v>
      </c>
      <c r="T567" s="63">
        <f t="shared" si="91"/>
        <v>3.3246813186813187</v>
      </c>
      <c r="U567" s="230">
        <f t="shared" si="92"/>
        <v>3.3521153846153848</v>
      </c>
      <c r="V567" s="62">
        <v>0.71046683046683046</v>
      </c>
      <c r="W567" s="63">
        <v>2.9617690417690419</v>
      </c>
      <c r="X567" s="62">
        <v>0.69488943488943489</v>
      </c>
      <c r="Y567" s="135">
        <v>2.8728501228501226</v>
      </c>
      <c r="Z567" s="136">
        <v>2.9173095823095823</v>
      </c>
      <c r="AA567" s="137">
        <v>0.75262019230769228</v>
      </c>
      <c r="AB567" s="138">
        <v>3.0403846153846157</v>
      </c>
      <c r="AC567" s="139">
        <v>0.71701923076923069</v>
      </c>
      <c r="AD567" s="138">
        <v>2.9574759615384609</v>
      </c>
      <c r="AE567" s="140">
        <v>2.9989302884615383</v>
      </c>
      <c r="AF567" s="137">
        <v>0.75639534883720927</v>
      </c>
      <c r="AG567" s="169">
        <v>3.0713255813953486</v>
      </c>
      <c r="AH567" s="139">
        <v>0.73362790697674418</v>
      </c>
      <c r="AI567" s="169">
        <v>2.9993720930232555</v>
      </c>
      <c r="AJ567" s="170">
        <v>3.0353488372093018</v>
      </c>
      <c r="AK567" s="137">
        <v>0.81437362637362642</v>
      </c>
      <c r="AL567" s="169">
        <v>3.2390989010989015</v>
      </c>
      <c r="AM567" s="139">
        <v>0.81681318681318693</v>
      </c>
      <c r="AN567" s="169">
        <v>3.1893626373626374</v>
      </c>
      <c r="AO567" s="170">
        <v>3.2142307692307694</v>
      </c>
      <c r="AP567" s="171">
        <v>0.93</v>
      </c>
      <c r="AQ567" s="172">
        <v>3.52</v>
      </c>
      <c r="AR567" s="171">
        <v>0.9</v>
      </c>
      <c r="AS567" s="172">
        <v>3.46</v>
      </c>
      <c r="AT567" s="172">
        <v>3.49</v>
      </c>
      <c r="AU567" s="66">
        <v>6301001</v>
      </c>
      <c r="AV567" s="141">
        <v>6301000</v>
      </c>
    </row>
    <row r="568" spans="1:48" x14ac:dyDescent="0.2">
      <c r="A568" s="4">
        <v>559</v>
      </c>
      <c r="B568" s="129" t="s">
        <v>788</v>
      </c>
      <c r="C568" s="130" t="s">
        <v>48</v>
      </c>
      <c r="D568" s="57" t="s">
        <v>68</v>
      </c>
      <c r="E568" s="131">
        <v>1.4927948547067138E-2</v>
      </c>
      <c r="F568" s="132">
        <v>3.2422850692149119E-2</v>
      </c>
      <c r="G568" s="133">
        <v>0.15319921940535308</v>
      </c>
      <c r="H568" s="132">
        <v>0.33100690192389903</v>
      </c>
      <c r="I568" s="134">
        <v>0.17921487630802391</v>
      </c>
      <c r="J568" s="58">
        <v>0.7</v>
      </c>
      <c r="K568" s="195">
        <v>3</v>
      </c>
      <c r="L568" s="193">
        <f t="shared" si="84"/>
        <v>0.71070336458424599</v>
      </c>
      <c r="M568" s="63">
        <f t="shared" si="84"/>
        <v>2.9368448260755278</v>
      </c>
      <c r="N568" s="60">
        <f t="shared" si="86"/>
        <v>0.61914926544313176</v>
      </c>
      <c r="O568" s="63">
        <f t="shared" si="87"/>
        <v>2.7187405728235756</v>
      </c>
      <c r="P568" s="136">
        <f t="shared" si="88"/>
        <v>2.8277926994495517</v>
      </c>
      <c r="Q568" s="60">
        <f t="shared" si="85"/>
        <v>0.72563131313131313</v>
      </c>
      <c r="R568" s="63">
        <f t="shared" si="89"/>
        <v>2.9692676767676769</v>
      </c>
      <c r="S568" s="60">
        <f t="shared" si="90"/>
        <v>0.77234848484848484</v>
      </c>
      <c r="T568" s="63">
        <f t="shared" si="91"/>
        <v>3.0497474747474747</v>
      </c>
      <c r="U568" s="230">
        <f t="shared" si="92"/>
        <v>3.0070075757575756</v>
      </c>
      <c r="V568" s="62">
        <v>0.68866336633663372</v>
      </c>
      <c r="W568" s="63">
        <v>2.9139108910891087</v>
      </c>
      <c r="X568" s="62">
        <v>0.63980295566502465</v>
      </c>
      <c r="Y568" s="135">
        <v>2.7591625615763546</v>
      </c>
      <c r="Z568" s="136">
        <v>2.8365367263327315</v>
      </c>
      <c r="AA568" s="137">
        <v>0.73274336283185837</v>
      </c>
      <c r="AB568" s="138">
        <v>2.9597787610619468</v>
      </c>
      <c r="AC568" s="139">
        <v>0.59849557522123886</v>
      </c>
      <c r="AD568" s="138">
        <v>2.6783185840707966</v>
      </c>
      <c r="AE568" s="140">
        <v>2.8190486725663719</v>
      </c>
      <c r="AF568" s="137">
        <v>0.62291457286432161</v>
      </c>
      <c r="AG568" s="169">
        <v>2.7944221105527642</v>
      </c>
      <c r="AH568" s="139">
        <v>0.64211055276381912</v>
      </c>
      <c r="AI568" s="169">
        <v>2.7149246231155781</v>
      </c>
      <c r="AJ568" s="170">
        <v>2.7546733668341714</v>
      </c>
      <c r="AK568" s="137">
        <v>0.74126262626262629</v>
      </c>
      <c r="AL568" s="169">
        <v>2.9585353535353534</v>
      </c>
      <c r="AM568" s="139">
        <v>0.74469696969696964</v>
      </c>
      <c r="AN568" s="169">
        <v>2.9494949494949494</v>
      </c>
      <c r="AO568" s="170">
        <v>2.9540151515151516</v>
      </c>
      <c r="AP568" s="171">
        <v>0.71</v>
      </c>
      <c r="AQ568" s="172">
        <v>2.98</v>
      </c>
      <c r="AR568" s="171">
        <v>0.8</v>
      </c>
      <c r="AS568" s="172">
        <v>3.15</v>
      </c>
      <c r="AT568" s="172">
        <v>3.06</v>
      </c>
      <c r="AU568" s="66">
        <v>6003130</v>
      </c>
      <c r="AV568" s="141">
        <v>6003000</v>
      </c>
    </row>
    <row r="569" spans="1:48" x14ac:dyDescent="0.2">
      <c r="A569" s="4">
        <v>560</v>
      </c>
      <c r="B569" s="129" t="s">
        <v>789</v>
      </c>
      <c r="C569" s="130" t="s">
        <v>478</v>
      </c>
      <c r="D569" s="57" t="s">
        <v>685</v>
      </c>
      <c r="E569" s="131">
        <v>1.4447372249922985E-2</v>
      </c>
      <c r="F569" s="132">
        <v>5.2809624266357158E-2</v>
      </c>
      <c r="G569" s="133">
        <v>4.2226907927264246E-2</v>
      </c>
      <c r="H569" s="132">
        <v>0.10273519498888017</v>
      </c>
      <c r="I569" s="134">
        <v>7.5272409627618941E-2</v>
      </c>
      <c r="J569" s="58">
        <v>0.56000000000000005</v>
      </c>
      <c r="K569" s="195">
        <v>1</v>
      </c>
      <c r="L569" s="193">
        <f t="shared" si="84"/>
        <v>0.82600567552602433</v>
      </c>
      <c r="M569" s="63">
        <f t="shared" si="84"/>
        <v>3.2653699473975637</v>
      </c>
      <c r="N569" s="60">
        <f t="shared" si="86"/>
        <v>0.75232004429678845</v>
      </c>
      <c r="O569" s="63">
        <f t="shared" si="87"/>
        <v>3.0259056616832778</v>
      </c>
      <c r="P569" s="136">
        <f t="shared" si="88"/>
        <v>3.1456378045404207</v>
      </c>
      <c r="Q569" s="60">
        <f t="shared" si="85"/>
        <v>0.84045304777594732</v>
      </c>
      <c r="R569" s="63">
        <f t="shared" si="89"/>
        <v>3.3181795716639209</v>
      </c>
      <c r="S569" s="60">
        <f t="shared" si="90"/>
        <v>0.79454695222405269</v>
      </c>
      <c r="T569" s="63">
        <f t="shared" si="91"/>
        <v>3.128640856672158</v>
      </c>
      <c r="U569" s="230">
        <f t="shared" si="92"/>
        <v>3.2209102141680397</v>
      </c>
      <c r="V569" s="62">
        <v>0.80968992248062022</v>
      </c>
      <c r="W569" s="63">
        <v>3.2167220376522705</v>
      </c>
      <c r="X569" s="62">
        <v>0.73178294573643399</v>
      </c>
      <c r="Y569" s="135">
        <v>3.0095791805094128</v>
      </c>
      <c r="Z569" s="136">
        <v>3.1131506090808418</v>
      </c>
      <c r="AA569" s="137">
        <v>0.84232142857142844</v>
      </c>
      <c r="AB569" s="138">
        <v>3.3140178571428569</v>
      </c>
      <c r="AC569" s="139">
        <v>0.77285714285714291</v>
      </c>
      <c r="AD569" s="138">
        <v>3.0422321428571433</v>
      </c>
      <c r="AE569" s="140">
        <v>3.1781250000000001</v>
      </c>
      <c r="AF569" s="137">
        <v>0.83371111111111107</v>
      </c>
      <c r="AG569" s="169">
        <v>3.2854333333333328</v>
      </c>
      <c r="AH569" s="139">
        <v>0.7732444444444444</v>
      </c>
      <c r="AI569" s="169">
        <v>3.0742888888888888</v>
      </c>
      <c r="AJ569" s="170">
        <v>3.1798611111111108</v>
      </c>
      <c r="AK569" s="137">
        <v>0.82090609555189453</v>
      </c>
      <c r="AL569" s="169">
        <v>3.2963591433278419</v>
      </c>
      <c r="AM569" s="139">
        <v>0.73909390444810541</v>
      </c>
      <c r="AN569" s="169">
        <v>2.9872817133443164</v>
      </c>
      <c r="AO569" s="170">
        <v>3.1418204283360791</v>
      </c>
      <c r="AP569" s="171">
        <v>0.86</v>
      </c>
      <c r="AQ569" s="172">
        <v>3.34</v>
      </c>
      <c r="AR569" s="171">
        <v>0.85</v>
      </c>
      <c r="AS569" s="172">
        <v>3.27</v>
      </c>
      <c r="AT569" s="172">
        <v>3.3</v>
      </c>
      <c r="AU569" s="66">
        <v>303014</v>
      </c>
      <c r="AV569" s="141">
        <v>303000</v>
      </c>
    </row>
    <row r="570" spans="1:48" x14ac:dyDescent="0.2">
      <c r="A570" s="4">
        <v>561</v>
      </c>
      <c r="B570" s="129" t="s">
        <v>790</v>
      </c>
      <c r="C570" s="130" t="s">
        <v>21</v>
      </c>
      <c r="D570" s="57" t="s">
        <v>739</v>
      </c>
      <c r="E570" s="131">
        <v>7.0133985863964687E-2</v>
      </c>
      <c r="F570" s="132">
        <v>0.3026815944222041</v>
      </c>
      <c r="G570" s="133">
        <v>0.16564554561648825</v>
      </c>
      <c r="H570" s="132">
        <v>0.46112465761296395</v>
      </c>
      <c r="I570" s="134">
        <v>0.38440312601758375</v>
      </c>
      <c r="J570" s="58">
        <v>0.91</v>
      </c>
      <c r="K570" s="195">
        <v>1</v>
      </c>
      <c r="L570" s="193">
        <f t="shared" si="84"/>
        <v>0.69860095389507149</v>
      </c>
      <c r="M570" s="63">
        <f t="shared" si="84"/>
        <v>2.8435834658187598</v>
      </c>
      <c r="N570" s="60">
        <f t="shared" si="86"/>
        <v>0.5104387917329094</v>
      </c>
      <c r="O570" s="63">
        <f t="shared" si="87"/>
        <v>2.5080922098569154</v>
      </c>
      <c r="P570" s="136">
        <f t="shared" si="88"/>
        <v>2.6758378378378378</v>
      </c>
      <c r="Q570" s="60">
        <f t="shared" si="85"/>
        <v>0.76873493975903617</v>
      </c>
      <c r="R570" s="63">
        <f t="shared" si="89"/>
        <v>3.1462650602409639</v>
      </c>
      <c r="S570" s="60">
        <f t="shared" si="90"/>
        <v>0.67608433734939766</v>
      </c>
      <c r="T570" s="63">
        <f t="shared" si="91"/>
        <v>2.9692168674698793</v>
      </c>
      <c r="U570" s="230">
        <f t="shared" si="92"/>
        <v>3.0602409638554215</v>
      </c>
      <c r="V570" s="62">
        <v>0.71882352941176464</v>
      </c>
      <c r="W570" s="63">
        <v>2.8590588235294114</v>
      </c>
      <c r="X570" s="62">
        <v>0.50682352941176467</v>
      </c>
      <c r="Y570" s="135">
        <v>2.532941176470588</v>
      </c>
      <c r="Z570" s="136">
        <v>2.6959999999999997</v>
      </c>
      <c r="AA570" s="137">
        <v>0.67837837837837833</v>
      </c>
      <c r="AB570" s="138">
        <v>2.8281081081081081</v>
      </c>
      <c r="AC570" s="139">
        <v>0.51405405405405402</v>
      </c>
      <c r="AD570" s="138">
        <v>2.4832432432432432</v>
      </c>
      <c r="AE570" s="140">
        <v>2.6556756756756759</v>
      </c>
      <c r="AF570" s="137">
        <v>0.76500000000000012</v>
      </c>
      <c r="AG570" s="169">
        <v>3.0742857142857147</v>
      </c>
      <c r="AH570" s="139">
        <v>0.57238095238095243</v>
      </c>
      <c r="AI570" s="169">
        <v>2.6454761904761903</v>
      </c>
      <c r="AJ570" s="170">
        <v>2.8598809523809523</v>
      </c>
      <c r="AK570" s="137">
        <v>0.78746987951807235</v>
      </c>
      <c r="AL570" s="169">
        <v>3.112530120481928</v>
      </c>
      <c r="AM570" s="139">
        <v>0.6021686746987952</v>
      </c>
      <c r="AN570" s="169">
        <v>2.8284337349397592</v>
      </c>
      <c r="AO570" s="170">
        <v>2.9704819277108436</v>
      </c>
      <c r="AP570" s="171">
        <v>0.75</v>
      </c>
      <c r="AQ570" s="172">
        <v>3.18</v>
      </c>
      <c r="AR570" s="171">
        <v>0.75</v>
      </c>
      <c r="AS570" s="172">
        <v>3.11</v>
      </c>
      <c r="AT570" s="172">
        <v>3.15</v>
      </c>
      <c r="AU570" s="66">
        <v>7510028</v>
      </c>
      <c r="AV570" s="141">
        <v>7510000</v>
      </c>
    </row>
    <row r="571" spans="1:48" x14ac:dyDescent="0.2">
      <c r="A571" s="4">
        <v>562</v>
      </c>
      <c r="B571" s="129" t="s">
        <v>1142</v>
      </c>
      <c r="C571" s="130" t="s">
        <v>58</v>
      </c>
      <c r="D571" s="57" t="s">
        <v>1137</v>
      </c>
      <c r="E571" s="131">
        <v>5.0581686429512607E-2</v>
      </c>
      <c r="F571" s="132">
        <v>0.15585441370223974</v>
      </c>
      <c r="G571" s="133">
        <v>9.4544419348767172E-2</v>
      </c>
      <c r="H571" s="132">
        <v>0.28389742141916052</v>
      </c>
      <c r="I571" s="134">
        <v>0.21987591756070035</v>
      </c>
      <c r="J571" s="58">
        <v>0.7</v>
      </c>
      <c r="K571" s="195">
        <v>1</v>
      </c>
      <c r="L571" s="193">
        <f t="shared" si="84"/>
        <v>0.49729710144927536</v>
      </c>
      <c r="M571" s="63">
        <f t="shared" si="84"/>
        <v>2.2967971014492754</v>
      </c>
      <c r="N571" s="60">
        <f t="shared" si="86"/>
        <v>0.47416770186335405</v>
      </c>
      <c r="O571" s="63">
        <f t="shared" si="87"/>
        <v>2.4114813664596273</v>
      </c>
      <c r="P571" s="136">
        <f t="shared" si="88"/>
        <v>2.3541392339544513</v>
      </c>
      <c r="Q571" s="60">
        <f t="shared" si="85"/>
        <v>0.54787878787878797</v>
      </c>
      <c r="R571" s="63">
        <f t="shared" si="89"/>
        <v>2.4526515151515151</v>
      </c>
      <c r="S571" s="60">
        <f t="shared" si="90"/>
        <v>0.56871212121212122</v>
      </c>
      <c r="T571" s="63">
        <f t="shared" si="91"/>
        <v>2.6953787878787878</v>
      </c>
      <c r="U571" s="230">
        <f t="shared" si="92"/>
        <v>2.5740151515151517</v>
      </c>
      <c r="V571" s="62">
        <v>0.503</v>
      </c>
      <c r="W571" s="63">
        <v>2.2920000000000003</v>
      </c>
      <c r="X571" s="62">
        <v>0.5148571428571429</v>
      </c>
      <c r="Y571" s="135">
        <v>2.4855714285714283</v>
      </c>
      <c r="Z571" s="136">
        <v>2.3887857142857145</v>
      </c>
      <c r="AA571" s="137">
        <v>0.49159420289855071</v>
      </c>
      <c r="AB571" s="138">
        <v>2.301594202898551</v>
      </c>
      <c r="AC571" s="139">
        <v>0.4334782608695652</v>
      </c>
      <c r="AD571" s="138">
        <v>2.3373913043478263</v>
      </c>
      <c r="AE571" s="140">
        <v>2.3194927536231886</v>
      </c>
      <c r="AF571" s="137">
        <v>0.62515151515151524</v>
      </c>
      <c r="AG571" s="169">
        <v>2.5907575757575758</v>
      </c>
      <c r="AH571" s="139">
        <v>0.5934848484848485</v>
      </c>
      <c r="AI571" s="169">
        <v>2.6498484848484849</v>
      </c>
      <c r="AJ571" s="170">
        <v>2.6203030303030301</v>
      </c>
      <c r="AK571" s="137">
        <v>0.63575757575757585</v>
      </c>
      <c r="AL571" s="169">
        <v>2.5853030303030304</v>
      </c>
      <c r="AM571" s="139">
        <v>0.48742424242424243</v>
      </c>
      <c r="AN571" s="169">
        <v>2.5907575757575758</v>
      </c>
      <c r="AO571" s="170">
        <v>2.5880303030303029</v>
      </c>
      <c r="AP571" s="171">
        <v>0.46</v>
      </c>
      <c r="AQ571" s="172">
        <v>2.3199999999999998</v>
      </c>
      <c r="AR571" s="171">
        <v>0.65</v>
      </c>
      <c r="AS571" s="172">
        <v>2.8</v>
      </c>
      <c r="AT571" s="172">
        <v>2.56</v>
      </c>
      <c r="AU571" s="66">
        <v>1704018</v>
      </c>
      <c r="AV571" s="141">
        <v>1704000</v>
      </c>
    </row>
    <row r="572" spans="1:48" x14ac:dyDescent="0.2">
      <c r="A572" s="4">
        <v>563</v>
      </c>
      <c r="B572" s="129" t="s">
        <v>791</v>
      </c>
      <c r="C572" s="130" t="s">
        <v>58</v>
      </c>
      <c r="D572" s="57" t="s">
        <v>595</v>
      </c>
      <c r="E572" s="131">
        <v>0.13197827837017173</v>
      </c>
      <c r="F572" s="132">
        <v>0.35974429065743951</v>
      </c>
      <c r="G572" s="133">
        <v>0.13540142880681683</v>
      </c>
      <c r="H572" s="132">
        <v>0.28730109926323433</v>
      </c>
      <c r="I572" s="134">
        <v>0.32352269496033692</v>
      </c>
      <c r="J572" s="58">
        <v>0.59</v>
      </c>
      <c r="K572" s="195">
        <v>2</v>
      </c>
      <c r="L572" s="193">
        <f t="shared" si="84"/>
        <v>0.66342172162982838</v>
      </c>
      <c r="M572" s="63">
        <f t="shared" si="84"/>
        <v>2.7826557093425608</v>
      </c>
      <c r="N572" s="60">
        <f t="shared" si="86"/>
        <v>0.67123190452651649</v>
      </c>
      <c r="O572" s="63">
        <f t="shared" si="87"/>
        <v>2.8490655674034322</v>
      </c>
      <c r="P572" s="136">
        <f t="shared" si="88"/>
        <v>2.8158606383729965</v>
      </c>
      <c r="Q572" s="60">
        <f t="shared" si="85"/>
        <v>0.79540000000000011</v>
      </c>
      <c r="R572" s="63">
        <f t="shared" si="89"/>
        <v>3.1424000000000003</v>
      </c>
      <c r="S572" s="60">
        <f t="shared" si="90"/>
        <v>0.80663333333333331</v>
      </c>
      <c r="T572" s="63">
        <f t="shared" si="91"/>
        <v>3.1363666666666665</v>
      </c>
      <c r="U572" s="230">
        <f t="shared" si="92"/>
        <v>3.1393833333333334</v>
      </c>
      <c r="V572" s="62">
        <v>0.59244897959183662</v>
      </c>
      <c r="W572" s="63">
        <v>2.6349999999999998</v>
      </c>
      <c r="X572" s="62">
        <v>0.61959183673469387</v>
      </c>
      <c r="Y572" s="135">
        <v>2.7560204081632658</v>
      </c>
      <c r="Z572" s="136">
        <v>2.695510204081633</v>
      </c>
      <c r="AA572" s="137">
        <v>0.73439446366782013</v>
      </c>
      <c r="AB572" s="138">
        <v>2.9303114186851213</v>
      </c>
      <c r="AC572" s="139">
        <v>0.72287197231833911</v>
      </c>
      <c r="AD572" s="138">
        <v>2.9421107266435991</v>
      </c>
      <c r="AE572" s="140">
        <v>2.93621107266436</v>
      </c>
      <c r="AF572" s="137">
        <v>0.74173913043478268</v>
      </c>
      <c r="AG572" s="169">
        <v>2.9243478260869566</v>
      </c>
      <c r="AH572" s="139">
        <v>0.74478260869565216</v>
      </c>
      <c r="AI572" s="169">
        <v>2.9582608695652173</v>
      </c>
      <c r="AJ572" s="170">
        <v>2.9413043478260867</v>
      </c>
      <c r="AK572" s="137">
        <v>0.81080000000000008</v>
      </c>
      <c r="AL572" s="169">
        <v>3.1348000000000003</v>
      </c>
      <c r="AM572" s="139">
        <v>0.78326666666666667</v>
      </c>
      <c r="AN572" s="169">
        <v>3.0627333333333331</v>
      </c>
      <c r="AO572" s="170">
        <v>3.0987666666666667</v>
      </c>
      <c r="AP572" s="171">
        <v>0.78</v>
      </c>
      <c r="AQ572" s="172">
        <v>3.15</v>
      </c>
      <c r="AR572" s="171">
        <v>0.83</v>
      </c>
      <c r="AS572" s="172">
        <v>3.21</v>
      </c>
      <c r="AT572" s="172">
        <v>3.18</v>
      </c>
      <c r="AU572" s="66">
        <v>6103012</v>
      </c>
      <c r="AV572" s="141">
        <v>6103000</v>
      </c>
    </row>
    <row r="573" spans="1:48" x14ac:dyDescent="0.2">
      <c r="A573" s="4">
        <v>564</v>
      </c>
      <c r="B573" s="129" t="s">
        <v>792</v>
      </c>
      <c r="C573" s="130" t="s">
        <v>1143</v>
      </c>
      <c r="D573" s="57" t="s">
        <v>49</v>
      </c>
      <c r="E573" s="131">
        <v>4.9999999999998934E-3</v>
      </c>
      <c r="F573" s="132">
        <v>1.499999999999968E-2</v>
      </c>
      <c r="G573" s="133">
        <v>7.999999999999996E-2</v>
      </c>
      <c r="H573" s="132">
        <v>0.16000000000000014</v>
      </c>
      <c r="I573" s="134">
        <v>8.7499999999999467E-2</v>
      </c>
      <c r="J573" s="58">
        <v>0.77</v>
      </c>
      <c r="K573" s="195">
        <v>3</v>
      </c>
      <c r="L573" s="193">
        <f t="shared" si="84"/>
        <v>0.63000000000000012</v>
      </c>
      <c r="M573" s="63">
        <f t="shared" si="84"/>
        <v>2.8450000000000002</v>
      </c>
      <c r="N573" s="60">
        <f t="shared" si="86"/>
        <v>0.505</v>
      </c>
      <c r="O573" s="63">
        <f t="shared" si="87"/>
        <v>2.59</v>
      </c>
      <c r="P573" s="136">
        <f t="shared" si="88"/>
        <v>2.7175000000000002</v>
      </c>
      <c r="Q573" s="60">
        <f t="shared" si="85"/>
        <v>0.63500000000000001</v>
      </c>
      <c r="R573" s="63">
        <f t="shared" si="89"/>
        <v>2.86</v>
      </c>
      <c r="S573" s="60">
        <f t="shared" si="90"/>
        <v>0.58499999999999996</v>
      </c>
      <c r="T573" s="63">
        <f t="shared" si="91"/>
        <v>2.75</v>
      </c>
      <c r="U573" s="230">
        <f t="shared" si="92"/>
        <v>2.8049999999999997</v>
      </c>
      <c r="V573" s="62">
        <v>0.60000000000000009</v>
      </c>
      <c r="W573" s="63">
        <v>2.7700000000000005</v>
      </c>
      <c r="X573" s="62">
        <v>0.5</v>
      </c>
      <c r="Y573" s="135">
        <v>2.59</v>
      </c>
      <c r="Z573" s="136">
        <v>2.68</v>
      </c>
      <c r="AA573" s="137">
        <v>0.66</v>
      </c>
      <c r="AB573" s="138">
        <v>2.92</v>
      </c>
      <c r="AC573" s="139">
        <v>0.51</v>
      </c>
      <c r="AD573" s="138">
        <v>2.59</v>
      </c>
      <c r="AE573" s="140">
        <v>2.7549999999999999</v>
      </c>
      <c r="AF573" s="137">
        <v>0.60000000000000009</v>
      </c>
      <c r="AG573" s="169">
        <v>2.8</v>
      </c>
      <c r="AH573" s="139">
        <v>0.55000000000000004</v>
      </c>
      <c r="AI573" s="169">
        <v>2.69</v>
      </c>
      <c r="AJ573" s="170">
        <v>2.7450000000000001</v>
      </c>
      <c r="AK573" s="137">
        <v>0.66999999999999993</v>
      </c>
      <c r="AL573" s="169">
        <v>2.9299999999999997</v>
      </c>
      <c r="AM573" s="139">
        <v>0.59000000000000008</v>
      </c>
      <c r="AN573" s="169">
        <v>2.79</v>
      </c>
      <c r="AO573" s="170">
        <v>2.86</v>
      </c>
      <c r="AP573" s="171">
        <v>0.6</v>
      </c>
      <c r="AQ573" s="172">
        <v>2.79</v>
      </c>
      <c r="AR573" s="171">
        <v>0.57999999999999996</v>
      </c>
      <c r="AS573" s="172">
        <v>2.71</v>
      </c>
      <c r="AT573" s="172">
        <v>2.75</v>
      </c>
      <c r="AU573" s="66">
        <v>6002059</v>
      </c>
      <c r="AV573" s="141">
        <v>6002000</v>
      </c>
    </row>
    <row r="574" spans="1:48" x14ac:dyDescent="0.2">
      <c r="A574" s="4">
        <v>565</v>
      </c>
      <c r="B574" s="129" t="s">
        <v>793</v>
      </c>
      <c r="C574" s="130" t="s">
        <v>34</v>
      </c>
      <c r="D574" s="57" t="s">
        <v>438</v>
      </c>
      <c r="E574" s="131">
        <v>-8.2938787555156823E-3</v>
      </c>
      <c r="F574" s="132">
        <v>6.9869909502261685E-2</v>
      </c>
      <c r="G574" s="133">
        <v>5.9085171861386843E-2</v>
      </c>
      <c r="H574" s="132">
        <v>0.19203635367190364</v>
      </c>
      <c r="I574" s="134">
        <v>0.12845313158708294</v>
      </c>
      <c r="J574" s="58">
        <v>0.63</v>
      </c>
      <c r="K574" s="195">
        <v>5</v>
      </c>
      <c r="L574" s="193">
        <f t="shared" si="84"/>
        <v>0.84599976110845676</v>
      </c>
      <c r="M574" s="63">
        <f t="shared" si="84"/>
        <v>3.273365384615385</v>
      </c>
      <c r="N574" s="60">
        <f t="shared" si="86"/>
        <v>0.80879718107978971</v>
      </c>
      <c r="O574" s="63">
        <f t="shared" si="87"/>
        <v>3.1212577639751551</v>
      </c>
      <c r="P574" s="136">
        <f t="shared" si="88"/>
        <v>3.19731157429527</v>
      </c>
      <c r="Q574" s="60">
        <f t="shared" si="85"/>
        <v>0.83770588235294108</v>
      </c>
      <c r="R574" s="63">
        <f t="shared" si="89"/>
        <v>3.3432352941176466</v>
      </c>
      <c r="S574" s="60">
        <f t="shared" si="90"/>
        <v>0.86788235294117655</v>
      </c>
      <c r="T574" s="63">
        <f t="shared" si="91"/>
        <v>3.3132941176470587</v>
      </c>
      <c r="U574" s="230">
        <f t="shared" si="92"/>
        <v>3.325764705882353</v>
      </c>
      <c r="V574" s="62">
        <v>0.83395604395604395</v>
      </c>
      <c r="W574" s="63">
        <v>3.2392307692307694</v>
      </c>
      <c r="X574" s="62">
        <v>0.75868131868131861</v>
      </c>
      <c r="Y574" s="135">
        <v>3.0814285714285714</v>
      </c>
      <c r="Z574" s="136">
        <v>3.1603296703296704</v>
      </c>
      <c r="AA574" s="137">
        <v>0.85804347826086957</v>
      </c>
      <c r="AB574" s="138">
        <v>3.3075000000000001</v>
      </c>
      <c r="AC574" s="139">
        <v>0.85891304347826081</v>
      </c>
      <c r="AD574" s="138">
        <v>3.1610869565217392</v>
      </c>
      <c r="AE574" s="140">
        <v>3.2342934782608697</v>
      </c>
      <c r="AF574" s="137">
        <v>0.83533333333333326</v>
      </c>
      <c r="AG574" s="169">
        <v>3.3363333333333332</v>
      </c>
      <c r="AH574" s="139">
        <v>0.93366666666666664</v>
      </c>
      <c r="AI574" s="169">
        <v>3.3443333333333332</v>
      </c>
      <c r="AJ574" s="170">
        <v>3.3403333333333332</v>
      </c>
      <c r="AK574" s="137">
        <v>0.82541176470588229</v>
      </c>
      <c r="AL574" s="169">
        <v>3.4264705882352939</v>
      </c>
      <c r="AM574" s="139">
        <v>0.84576470588235297</v>
      </c>
      <c r="AN574" s="169">
        <v>3.2165882352941173</v>
      </c>
      <c r="AO574" s="170">
        <v>3.3215294117647058</v>
      </c>
      <c r="AP574" s="171">
        <v>0.85</v>
      </c>
      <c r="AQ574" s="172">
        <v>3.26</v>
      </c>
      <c r="AR574" s="171">
        <v>0.89</v>
      </c>
      <c r="AS574" s="172">
        <v>3.41</v>
      </c>
      <c r="AT574" s="172">
        <v>3.33</v>
      </c>
      <c r="AU574" s="66">
        <v>203027</v>
      </c>
      <c r="AV574" s="141">
        <v>203000</v>
      </c>
    </row>
    <row r="575" spans="1:48" x14ac:dyDescent="0.2">
      <c r="A575" s="4">
        <v>566</v>
      </c>
      <c r="B575" s="129" t="s">
        <v>794</v>
      </c>
      <c r="C575" s="130" t="s">
        <v>272</v>
      </c>
      <c r="D575" s="57" t="s">
        <v>795</v>
      </c>
      <c r="E575" s="131">
        <v>3.0000000000000027E-2</v>
      </c>
      <c r="F575" s="132">
        <v>0.17499999999999982</v>
      </c>
      <c r="G575" s="133">
        <v>9.9999999999999867E-2</v>
      </c>
      <c r="H575" s="132">
        <v>0.34499999999999975</v>
      </c>
      <c r="I575" s="134">
        <v>0.26000000000000023</v>
      </c>
      <c r="J575" s="58">
        <v>0.46</v>
      </c>
      <c r="K575" s="195">
        <v>1</v>
      </c>
      <c r="L575" s="193">
        <f t="shared" si="84"/>
        <v>0.92999999999999994</v>
      </c>
      <c r="M575" s="63">
        <f t="shared" si="84"/>
        <v>3.625</v>
      </c>
      <c r="N575" s="60">
        <f t="shared" si="86"/>
        <v>0.83500000000000008</v>
      </c>
      <c r="O575" s="63">
        <f t="shared" si="87"/>
        <v>3.3200000000000003</v>
      </c>
      <c r="P575" s="136">
        <f t="shared" si="88"/>
        <v>3.4724999999999997</v>
      </c>
      <c r="Q575" s="60">
        <f t="shared" si="85"/>
        <v>0.96</v>
      </c>
      <c r="R575" s="63">
        <f t="shared" si="89"/>
        <v>3.8</v>
      </c>
      <c r="S575" s="60">
        <f t="shared" si="90"/>
        <v>0.93499999999999994</v>
      </c>
      <c r="T575" s="63">
        <f t="shared" si="91"/>
        <v>3.665</v>
      </c>
      <c r="U575" s="230">
        <f t="shared" si="92"/>
        <v>3.7324999999999999</v>
      </c>
      <c r="V575" s="62">
        <v>0.9</v>
      </c>
      <c r="W575" s="63">
        <v>3.55</v>
      </c>
      <c r="X575" s="62">
        <v>0.8</v>
      </c>
      <c r="Y575" s="135">
        <v>3.2399999999999998</v>
      </c>
      <c r="Z575" s="136">
        <v>3.3949999999999996</v>
      </c>
      <c r="AA575" s="137">
        <v>0.96</v>
      </c>
      <c r="AB575" s="138">
        <v>3.6999999999999997</v>
      </c>
      <c r="AC575" s="139">
        <v>0.87000000000000011</v>
      </c>
      <c r="AD575" s="138">
        <v>3.4000000000000004</v>
      </c>
      <c r="AE575" s="140">
        <v>3.55</v>
      </c>
      <c r="AF575" s="137">
        <v>0.95000000000000007</v>
      </c>
      <c r="AG575" s="169">
        <v>3.73</v>
      </c>
      <c r="AH575" s="139">
        <v>0.9</v>
      </c>
      <c r="AI575" s="169">
        <v>3.37</v>
      </c>
      <c r="AJ575" s="170">
        <v>3.55</v>
      </c>
      <c r="AK575" s="137">
        <v>0.97</v>
      </c>
      <c r="AL575" s="169">
        <v>3.81</v>
      </c>
      <c r="AM575" s="139">
        <v>0.92999999999999994</v>
      </c>
      <c r="AN575" s="169">
        <v>3.6199999999999997</v>
      </c>
      <c r="AO575" s="170">
        <v>3.7149999999999999</v>
      </c>
      <c r="AP575" s="171">
        <v>0.95</v>
      </c>
      <c r="AQ575" s="172">
        <v>3.79</v>
      </c>
      <c r="AR575" s="171">
        <v>0.94</v>
      </c>
      <c r="AS575" s="172">
        <v>3.71</v>
      </c>
      <c r="AT575" s="172">
        <v>3.75</v>
      </c>
      <c r="AU575" s="66">
        <v>5804013</v>
      </c>
      <c r="AV575" s="141">
        <v>5804000</v>
      </c>
    </row>
    <row r="576" spans="1:48" x14ac:dyDescent="0.2">
      <c r="A576" s="4">
        <v>567</v>
      </c>
      <c r="B576" s="129" t="s">
        <v>1144</v>
      </c>
      <c r="C576" s="130" t="s">
        <v>58</v>
      </c>
      <c r="D576" s="57" t="s">
        <v>795</v>
      </c>
      <c r="E576" s="131">
        <v>0.13451844212224295</v>
      </c>
      <c r="F576" s="132">
        <v>0.22634402350219229</v>
      </c>
      <c r="G576" s="133">
        <v>9.6718596477054941E-2</v>
      </c>
      <c r="H576" s="132">
        <v>0.33405390830224935</v>
      </c>
      <c r="I576" s="134">
        <v>0.28019896590222038</v>
      </c>
      <c r="J576" s="58">
        <v>0.47</v>
      </c>
      <c r="K576" s="195">
        <v>1</v>
      </c>
      <c r="L576" s="193">
        <f t="shared" si="84"/>
        <v>0.64318368553733152</v>
      </c>
      <c r="M576" s="63">
        <f t="shared" si="84"/>
        <v>2.7841666147956801</v>
      </c>
      <c r="N576" s="60">
        <f t="shared" si="86"/>
        <v>0.77823885033145568</v>
      </c>
      <c r="O576" s="63">
        <f t="shared" si="87"/>
        <v>3.0083503470168997</v>
      </c>
      <c r="P576" s="136">
        <f t="shared" si="88"/>
        <v>2.8962584809062899</v>
      </c>
      <c r="Q576" s="60">
        <f t="shared" si="85"/>
        <v>0.77770212765957447</v>
      </c>
      <c r="R576" s="63">
        <f t="shared" si="89"/>
        <v>3.0105106382978724</v>
      </c>
      <c r="S576" s="60">
        <f t="shared" si="90"/>
        <v>0.87495744680851062</v>
      </c>
      <c r="T576" s="63">
        <f t="shared" si="91"/>
        <v>3.3424042553191491</v>
      </c>
      <c r="U576" s="230">
        <f t="shared" si="92"/>
        <v>3.1764574468085103</v>
      </c>
      <c r="V576" s="62">
        <v>0.61731225296442682</v>
      </c>
      <c r="W576" s="63">
        <v>2.7566403162055337</v>
      </c>
      <c r="X576" s="62">
        <v>0.76533596837944662</v>
      </c>
      <c r="Y576" s="135">
        <v>3.02197628458498</v>
      </c>
      <c r="Z576" s="136">
        <v>2.8893083003952569</v>
      </c>
      <c r="AA576" s="137">
        <v>0.66905511811023621</v>
      </c>
      <c r="AB576" s="138">
        <v>2.8116929133858264</v>
      </c>
      <c r="AC576" s="139">
        <v>0.79114173228346463</v>
      </c>
      <c r="AD576" s="138">
        <v>2.994724409448819</v>
      </c>
      <c r="AE576" s="140">
        <v>2.9032086614173229</v>
      </c>
      <c r="AF576" s="137">
        <v>0.7673109243697479</v>
      </c>
      <c r="AG576" s="169">
        <v>2.9642857142857144</v>
      </c>
      <c r="AH576" s="139">
        <v>0.84449579831932775</v>
      </c>
      <c r="AI576" s="169">
        <v>3.1959663865546215</v>
      </c>
      <c r="AJ576" s="170">
        <v>3.080126050420168</v>
      </c>
      <c r="AK576" s="137">
        <v>0.74540425531914889</v>
      </c>
      <c r="AL576" s="169">
        <v>2.9610212765957442</v>
      </c>
      <c r="AM576" s="139">
        <v>0.83991489361702132</v>
      </c>
      <c r="AN576" s="169">
        <v>3.2448085106382978</v>
      </c>
      <c r="AO576" s="170">
        <v>3.102914893617021</v>
      </c>
      <c r="AP576" s="171">
        <v>0.81</v>
      </c>
      <c r="AQ576" s="172">
        <v>3.06</v>
      </c>
      <c r="AR576" s="171">
        <v>0.91</v>
      </c>
      <c r="AS576" s="172">
        <v>3.44</v>
      </c>
      <c r="AT576" s="172">
        <v>3.25</v>
      </c>
      <c r="AU576" s="66">
        <v>5804016</v>
      </c>
      <c r="AV576" s="141">
        <v>5804000</v>
      </c>
    </row>
    <row r="577" spans="1:48" x14ac:dyDescent="0.2">
      <c r="A577" s="4">
        <v>568</v>
      </c>
      <c r="B577" s="129" t="s">
        <v>796</v>
      </c>
      <c r="C577" s="130" t="s">
        <v>231</v>
      </c>
      <c r="D577" s="57" t="s">
        <v>795</v>
      </c>
      <c r="E577" s="131">
        <v>-1.4593071678432268E-2</v>
      </c>
      <c r="F577" s="132">
        <v>2.2657496354659301E-2</v>
      </c>
      <c r="G577" s="133">
        <v>8.5536486638401077E-2</v>
      </c>
      <c r="H577" s="132">
        <v>0.33629397076670742</v>
      </c>
      <c r="I577" s="134">
        <v>0.17947573356068292</v>
      </c>
      <c r="J577" s="58">
        <v>0.48</v>
      </c>
      <c r="K577" s="195">
        <v>1</v>
      </c>
      <c r="L577" s="193">
        <f t="shared" si="84"/>
        <v>0.89705718651096811</v>
      </c>
      <c r="M577" s="63">
        <f t="shared" si="84"/>
        <v>3.4323664270903169</v>
      </c>
      <c r="N577" s="60">
        <f t="shared" si="86"/>
        <v>0.83510944637595297</v>
      </c>
      <c r="O577" s="63">
        <f t="shared" si="87"/>
        <v>3.1981797134438188</v>
      </c>
      <c r="P577" s="136">
        <f t="shared" si="88"/>
        <v>3.3152730702670681</v>
      </c>
      <c r="Q577" s="60">
        <f t="shared" si="85"/>
        <v>0.88246411483253584</v>
      </c>
      <c r="R577" s="63">
        <f t="shared" si="89"/>
        <v>3.4550239234449762</v>
      </c>
      <c r="S577" s="60">
        <f t="shared" si="90"/>
        <v>0.92064593301435405</v>
      </c>
      <c r="T577" s="63">
        <f t="shared" si="91"/>
        <v>3.5344736842105262</v>
      </c>
      <c r="U577" s="230">
        <f t="shared" si="92"/>
        <v>3.494748803827751</v>
      </c>
      <c r="V577" s="62">
        <v>0.88673469387755111</v>
      </c>
      <c r="W577" s="63">
        <v>3.3845189504373181</v>
      </c>
      <c r="X577" s="62">
        <v>0.80973760932944594</v>
      </c>
      <c r="Y577" s="135">
        <v>3.1686588921282794</v>
      </c>
      <c r="Z577" s="136">
        <v>3.2765889212827988</v>
      </c>
      <c r="AA577" s="137">
        <v>0.90737967914438511</v>
      </c>
      <c r="AB577" s="138">
        <v>3.4802139037433157</v>
      </c>
      <c r="AC577" s="139">
        <v>0.86048128342245989</v>
      </c>
      <c r="AD577" s="138">
        <v>3.2277005347593581</v>
      </c>
      <c r="AE577" s="140">
        <v>3.3539572192513369</v>
      </c>
      <c r="AF577" s="137">
        <v>0.91868073878627965</v>
      </c>
      <c r="AG577" s="169">
        <v>3.5620052770448547</v>
      </c>
      <c r="AH577" s="139">
        <v>0.87715039577836396</v>
      </c>
      <c r="AI577" s="169">
        <v>3.4412401055408965</v>
      </c>
      <c r="AJ577" s="170">
        <v>3.5016226912928756</v>
      </c>
      <c r="AK577" s="137">
        <v>0.88492822966507179</v>
      </c>
      <c r="AL577" s="169">
        <v>3.4400478468899518</v>
      </c>
      <c r="AM577" s="139">
        <v>0.90129186602870814</v>
      </c>
      <c r="AN577" s="169">
        <v>3.4389473684210525</v>
      </c>
      <c r="AO577" s="170">
        <v>3.4394976076555022</v>
      </c>
      <c r="AP577" s="171">
        <v>0.88</v>
      </c>
      <c r="AQ577" s="172">
        <v>3.47</v>
      </c>
      <c r="AR577" s="171">
        <v>0.94</v>
      </c>
      <c r="AS577" s="172">
        <v>3.63</v>
      </c>
      <c r="AT577" s="172">
        <v>3.55</v>
      </c>
      <c r="AU577" s="66">
        <v>5804015</v>
      </c>
      <c r="AV577" s="141">
        <v>5804000</v>
      </c>
    </row>
    <row r="578" spans="1:48" x14ac:dyDescent="0.2">
      <c r="A578" s="4">
        <v>569</v>
      </c>
      <c r="B578" s="129" t="s">
        <v>797</v>
      </c>
      <c r="C578" s="130" t="s">
        <v>21</v>
      </c>
      <c r="D578" s="57" t="s">
        <v>798</v>
      </c>
      <c r="E578" s="131">
        <v>1.9141104294478573E-2</v>
      </c>
      <c r="F578" s="132">
        <v>0.11940438212094673</v>
      </c>
      <c r="G578" s="133">
        <v>0.12588466257668707</v>
      </c>
      <c r="H578" s="132">
        <v>0.34094250657318126</v>
      </c>
      <c r="I578" s="134">
        <v>0.23267344434706416</v>
      </c>
      <c r="J578" s="58">
        <v>0.64</v>
      </c>
      <c r="K578" s="195">
        <v>3</v>
      </c>
      <c r="L578" s="193">
        <f t="shared" si="84"/>
        <v>0.84282208588957053</v>
      </c>
      <c r="M578" s="63">
        <f t="shared" si="84"/>
        <v>3.3067919368974583</v>
      </c>
      <c r="N578" s="60">
        <f t="shared" si="86"/>
        <v>0.64218282208588962</v>
      </c>
      <c r="O578" s="63">
        <f t="shared" si="87"/>
        <v>2.7755298860648554</v>
      </c>
      <c r="P578" s="136">
        <f t="shared" si="88"/>
        <v>3.0411609114811569</v>
      </c>
      <c r="Q578" s="60">
        <f t="shared" si="85"/>
        <v>0.8619631901840491</v>
      </c>
      <c r="R578" s="63">
        <f t="shared" si="89"/>
        <v>3.426196319018405</v>
      </c>
      <c r="S578" s="60">
        <f t="shared" si="90"/>
        <v>0.76806748466257668</v>
      </c>
      <c r="T578" s="63">
        <f t="shared" si="91"/>
        <v>3.1164723926380367</v>
      </c>
      <c r="U578" s="230">
        <f t="shared" si="92"/>
        <v>3.273834355828221</v>
      </c>
      <c r="V578" s="62">
        <v>0.8656441717791411</v>
      </c>
      <c r="W578" s="63">
        <v>3.3580981595092023</v>
      </c>
      <c r="X578" s="62">
        <v>0.71116564417177919</v>
      </c>
      <c r="Y578" s="135">
        <v>2.8712883435582821</v>
      </c>
      <c r="Z578" s="136">
        <v>3.1146932515337422</v>
      </c>
      <c r="AA578" s="137">
        <v>0.82000000000000006</v>
      </c>
      <c r="AB578" s="138">
        <v>3.2554857142857143</v>
      </c>
      <c r="AC578" s="139">
        <v>0.57319999999999993</v>
      </c>
      <c r="AD578" s="138">
        <v>2.6797714285714287</v>
      </c>
      <c r="AE578" s="140">
        <v>2.9676285714285715</v>
      </c>
      <c r="AF578" s="137">
        <v>0.84793939393939399</v>
      </c>
      <c r="AG578" s="169">
        <v>3.3738787878787884</v>
      </c>
      <c r="AH578" s="139">
        <v>0.73260606060606059</v>
      </c>
      <c r="AI578" s="169">
        <v>2.9724242424242426</v>
      </c>
      <c r="AJ578" s="170">
        <v>3.1731515151515155</v>
      </c>
      <c r="AK578" s="137">
        <v>0.88392638036809823</v>
      </c>
      <c r="AL578" s="169">
        <v>3.4323926380368102</v>
      </c>
      <c r="AM578" s="139">
        <v>0.76613496932515335</v>
      </c>
      <c r="AN578" s="169">
        <v>3.0829447852760734</v>
      </c>
      <c r="AO578" s="170">
        <v>3.257668711656442</v>
      </c>
      <c r="AP578" s="171">
        <v>0.84</v>
      </c>
      <c r="AQ578" s="172">
        <v>3.42</v>
      </c>
      <c r="AR578" s="171">
        <v>0.77</v>
      </c>
      <c r="AS578" s="172">
        <v>3.15</v>
      </c>
      <c r="AT578" s="172">
        <v>3.29</v>
      </c>
      <c r="AU578" s="66">
        <v>2703009</v>
      </c>
      <c r="AV578" s="141">
        <v>2703000</v>
      </c>
    </row>
    <row r="579" spans="1:48" x14ac:dyDescent="0.2">
      <c r="A579" s="4">
        <v>570</v>
      </c>
      <c r="B579" s="129" t="s">
        <v>799</v>
      </c>
      <c r="C579" s="130" t="s">
        <v>29</v>
      </c>
      <c r="D579" s="57" t="s">
        <v>798</v>
      </c>
      <c r="E579" s="131">
        <v>4.3873724122359681E-2</v>
      </c>
      <c r="F579" s="132">
        <v>0.15446022557698313</v>
      </c>
      <c r="G579" s="133">
        <v>0.15276985801522358</v>
      </c>
      <c r="H579" s="132">
        <v>0.27943721241659603</v>
      </c>
      <c r="I579" s="134">
        <v>0.21694871899678958</v>
      </c>
      <c r="J579" s="58">
        <v>0.5</v>
      </c>
      <c r="K579" s="195">
        <v>3</v>
      </c>
      <c r="L579" s="193">
        <f t="shared" si="84"/>
        <v>0.657160758636261</v>
      </c>
      <c r="M579" s="63">
        <f t="shared" si="84"/>
        <v>2.7903098893655454</v>
      </c>
      <c r="N579" s="60">
        <f t="shared" si="86"/>
        <v>0.57751749830661547</v>
      </c>
      <c r="O579" s="63">
        <f t="shared" si="87"/>
        <v>2.6840110634454728</v>
      </c>
      <c r="P579" s="136">
        <f t="shared" si="88"/>
        <v>2.7371604764055091</v>
      </c>
      <c r="Q579" s="60">
        <f t="shared" si="85"/>
        <v>0.70103448275862068</v>
      </c>
      <c r="R579" s="63">
        <f t="shared" si="89"/>
        <v>2.9447701149425285</v>
      </c>
      <c r="S579" s="60">
        <f t="shared" si="90"/>
        <v>0.73028735632183905</v>
      </c>
      <c r="T579" s="63">
        <f t="shared" si="91"/>
        <v>2.9634482758620688</v>
      </c>
      <c r="U579" s="230">
        <f t="shared" si="92"/>
        <v>2.9541091954022987</v>
      </c>
      <c r="V579" s="62">
        <v>0.64441860465116285</v>
      </c>
      <c r="W579" s="63">
        <v>2.740813953488372</v>
      </c>
      <c r="X579" s="62">
        <v>0.53697674418604646</v>
      </c>
      <c r="Y579" s="135">
        <v>2.6386046511627907</v>
      </c>
      <c r="Z579" s="136">
        <v>2.6897093023255811</v>
      </c>
      <c r="AA579" s="137">
        <v>0.66990291262135915</v>
      </c>
      <c r="AB579" s="138">
        <v>2.8398058252427187</v>
      </c>
      <c r="AC579" s="139">
        <v>0.61805825242718448</v>
      </c>
      <c r="AD579" s="138">
        <v>2.7294174757281553</v>
      </c>
      <c r="AE579" s="140">
        <v>2.784611650485437</v>
      </c>
      <c r="AF579" s="137">
        <v>0.68629213483146068</v>
      </c>
      <c r="AG579" s="169">
        <v>2.7432584269662921</v>
      </c>
      <c r="AH579" s="139">
        <v>0.60932584269662915</v>
      </c>
      <c r="AI579" s="169">
        <v>2.7580898876404492</v>
      </c>
      <c r="AJ579" s="170">
        <v>2.7506741573033704</v>
      </c>
      <c r="AK579" s="137">
        <v>0.63206896551724134</v>
      </c>
      <c r="AL579" s="169">
        <v>2.7595402298850575</v>
      </c>
      <c r="AM579" s="139">
        <v>0.7005747126436781</v>
      </c>
      <c r="AN579" s="169">
        <v>2.8568965517241383</v>
      </c>
      <c r="AO579" s="170">
        <v>2.8082183908045977</v>
      </c>
      <c r="AP579" s="171">
        <v>0.77</v>
      </c>
      <c r="AQ579" s="172">
        <v>3.13</v>
      </c>
      <c r="AR579" s="171">
        <v>0.76</v>
      </c>
      <c r="AS579" s="172">
        <v>3.07</v>
      </c>
      <c r="AT579" s="172">
        <v>3.1</v>
      </c>
      <c r="AU579" s="66">
        <v>2703010</v>
      </c>
      <c r="AV579" s="141">
        <v>2703000</v>
      </c>
    </row>
    <row r="580" spans="1:48" x14ac:dyDescent="0.2">
      <c r="A580" s="4">
        <v>571</v>
      </c>
      <c r="B580" s="129" t="s">
        <v>800</v>
      </c>
      <c r="C580" s="130" t="s">
        <v>53</v>
      </c>
      <c r="D580" s="57" t="s">
        <v>801</v>
      </c>
      <c r="E580" s="131">
        <v>4.1039406611647067E-2</v>
      </c>
      <c r="F580" s="132">
        <v>7.448565841527266E-2</v>
      </c>
      <c r="G580" s="133">
        <v>8.2924127049158525E-2</v>
      </c>
      <c r="H580" s="132">
        <v>0.27174822474526827</v>
      </c>
      <c r="I580" s="134">
        <v>0.17311694158027047</v>
      </c>
      <c r="J580" s="58">
        <v>0.42</v>
      </c>
      <c r="K580" s="195">
        <v>1</v>
      </c>
      <c r="L580" s="193">
        <f t="shared" si="84"/>
        <v>0.79070579408643327</v>
      </c>
      <c r="M580" s="63">
        <f t="shared" si="84"/>
        <v>3.1585335387924065</v>
      </c>
      <c r="N580" s="60">
        <f t="shared" si="86"/>
        <v>0.73997290610965472</v>
      </c>
      <c r="O580" s="63">
        <f t="shared" si="87"/>
        <v>3.0056688782215728</v>
      </c>
      <c r="P580" s="136">
        <f t="shared" si="88"/>
        <v>3.0821012085069897</v>
      </c>
      <c r="Q580" s="60">
        <f t="shared" si="85"/>
        <v>0.83174520069808033</v>
      </c>
      <c r="R580" s="63">
        <f t="shared" si="89"/>
        <v>3.2330191972076792</v>
      </c>
      <c r="S580" s="60">
        <f t="shared" si="90"/>
        <v>0.82289703315881324</v>
      </c>
      <c r="T580" s="63">
        <f t="shared" si="91"/>
        <v>3.2774171029668411</v>
      </c>
      <c r="U580" s="230">
        <f t="shared" si="92"/>
        <v>3.2552181500872601</v>
      </c>
      <c r="V580" s="62">
        <v>0.76157794676806079</v>
      </c>
      <c r="W580" s="63">
        <v>3.074885931558935</v>
      </c>
      <c r="X580" s="62">
        <v>0.72604562737642597</v>
      </c>
      <c r="Y580" s="135">
        <v>2.9695817490494303</v>
      </c>
      <c r="Z580" s="136">
        <v>3.0222338403041826</v>
      </c>
      <c r="AA580" s="137">
        <v>0.81983364140480586</v>
      </c>
      <c r="AB580" s="138">
        <v>3.242181146025878</v>
      </c>
      <c r="AC580" s="139">
        <v>0.75390018484288357</v>
      </c>
      <c r="AD580" s="138">
        <v>3.0417560073937153</v>
      </c>
      <c r="AE580" s="140">
        <v>3.1419685767097967</v>
      </c>
      <c r="AF580" s="137">
        <v>0.84266784452296817</v>
      </c>
      <c r="AG580" s="169">
        <v>3.2562367491166078</v>
      </c>
      <c r="AH580" s="139">
        <v>0.77021201413427565</v>
      </c>
      <c r="AI580" s="169">
        <v>3.1288692579505302</v>
      </c>
      <c r="AJ580" s="170">
        <v>3.1925530035335692</v>
      </c>
      <c r="AK580" s="137">
        <v>0.82349040139616059</v>
      </c>
      <c r="AL580" s="169">
        <v>3.2260383944153581</v>
      </c>
      <c r="AM580" s="139">
        <v>0.79579406631762661</v>
      </c>
      <c r="AN580" s="169">
        <v>3.1948342059336827</v>
      </c>
      <c r="AO580" s="170">
        <v>3.2104363001745204</v>
      </c>
      <c r="AP580" s="171">
        <v>0.84</v>
      </c>
      <c r="AQ580" s="172">
        <v>3.24</v>
      </c>
      <c r="AR580" s="171">
        <v>0.85</v>
      </c>
      <c r="AS580" s="172">
        <v>3.36</v>
      </c>
      <c r="AT580" s="172">
        <v>3.3</v>
      </c>
      <c r="AU580" s="66">
        <v>7206038</v>
      </c>
      <c r="AV580" s="141">
        <v>7206000</v>
      </c>
    </row>
    <row r="581" spans="1:48" x14ac:dyDescent="0.2">
      <c r="A581" s="4">
        <v>572</v>
      </c>
      <c r="B581" s="129" t="s">
        <v>802</v>
      </c>
      <c r="C581" s="130" t="s">
        <v>61</v>
      </c>
      <c r="D581" s="57" t="s">
        <v>654</v>
      </c>
      <c r="E581" s="131">
        <v>6.5573804864411445E-2</v>
      </c>
      <c r="F581" s="132">
        <v>0.13564159910539564</v>
      </c>
      <c r="G581" s="133">
        <v>0.11028235951915022</v>
      </c>
      <c r="H581" s="132">
        <v>0.30707646072127481</v>
      </c>
      <c r="I581" s="134">
        <v>0.22135902991333545</v>
      </c>
      <c r="J581" s="58">
        <v>0.78</v>
      </c>
      <c r="K581" s="195">
        <v>4</v>
      </c>
      <c r="L581" s="193">
        <f t="shared" si="84"/>
        <v>0.81658372938216384</v>
      </c>
      <c r="M581" s="63">
        <f t="shared" si="84"/>
        <v>3.2823036063740565</v>
      </c>
      <c r="N581" s="60">
        <f t="shared" si="86"/>
        <v>0.76999161308358954</v>
      </c>
      <c r="O581" s="63">
        <f t="shared" si="87"/>
        <v>3.1318618954431088</v>
      </c>
      <c r="P581" s="136">
        <f t="shared" si="88"/>
        <v>3.2070827509085822</v>
      </c>
      <c r="Q581" s="60">
        <f t="shared" si="85"/>
        <v>0.88215753424657528</v>
      </c>
      <c r="R581" s="63">
        <f t="shared" si="89"/>
        <v>3.4179452054794521</v>
      </c>
      <c r="S581" s="60">
        <f t="shared" si="90"/>
        <v>0.88027397260273976</v>
      </c>
      <c r="T581" s="63">
        <f t="shared" si="91"/>
        <v>3.4389383561643836</v>
      </c>
      <c r="U581" s="230">
        <f t="shared" si="92"/>
        <v>3.4284417808219176</v>
      </c>
      <c r="V581" s="62">
        <v>0.80755102040816329</v>
      </c>
      <c r="W581" s="63">
        <v>3.2473469387755101</v>
      </c>
      <c r="X581" s="62">
        <v>0.78244897959183679</v>
      </c>
      <c r="Y581" s="135">
        <v>3.1163265306122447</v>
      </c>
      <c r="Z581" s="136">
        <v>3.1818367346938774</v>
      </c>
      <c r="AA581" s="137">
        <v>0.82561643835616438</v>
      </c>
      <c r="AB581" s="138">
        <v>3.3172602739726025</v>
      </c>
      <c r="AC581" s="139">
        <v>0.75753424657534241</v>
      </c>
      <c r="AD581" s="138">
        <v>3.1473972602739724</v>
      </c>
      <c r="AE581" s="140">
        <v>3.2323287671232874</v>
      </c>
      <c r="AF581" s="137">
        <v>0.87068965517241381</v>
      </c>
      <c r="AG581" s="169">
        <v>3.4579310344827587</v>
      </c>
      <c r="AH581" s="139">
        <v>0.81517241379310335</v>
      </c>
      <c r="AI581" s="169">
        <v>3.2510344827586204</v>
      </c>
      <c r="AJ581" s="170">
        <v>3.3544827586206898</v>
      </c>
      <c r="AK581" s="137">
        <v>0.90431506849315069</v>
      </c>
      <c r="AL581" s="169">
        <v>3.4958904109589044</v>
      </c>
      <c r="AM581" s="139">
        <v>0.89054794520547942</v>
      </c>
      <c r="AN581" s="169">
        <v>3.4378767123287672</v>
      </c>
      <c r="AO581" s="170">
        <v>3.4668835616438356</v>
      </c>
      <c r="AP581" s="171">
        <v>0.86</v>
      </c>
      <c r="AQ581" s="172">
        <v>3.34</v>
      </c>
      <c r="AR581" s="171">
        <v>0.87</v>
      </c>
      <c r="AS581" s="172">
        <v>3.44</v>
      </c>
      <c r="AT581" s="172">
        <v>3.39</v>
      </c>
      <c r="AU581" s="66">
        <v>5006022</v>
      </c>
      <c r="AV581" s="141">
        <v>5006000</v>
      </c>
    </row>
    <row r="582" spans="1:48" x14ac:dyDescent="0.2">
      <c r="A582" s="4">
        <v>573</v>
      </c>
      <c r="B582" s="129" t="s">
        <v>803</v>
      </c>
      <c r="C582" s="130" t="s">
        <v>67</v>
      </c>
      <c r="D582" s="57" t="s">
        <v>89</v>
      </c>
      <c r="E582" s="131">
        <v>5.2935528241147223E-2</v>
      </c>
      <c r="F582" s="132">
        <v>0.10745285338015798</v>
      </c>
      <c r="G582" s="133">
        <v>0.14256072578285039</v>
      </c>
      <c r="H582" s="132">
        <v>0.41190380450687769</v>
      </c>
      <c r="I582" s="134">
        <v>0.26217832894351778</v>
      </c>
      <c r="J582" s="58">
        <v>0.49</v>
      </c>
      <c r="K582" s="195">
        <v>3</v>
      </c>
      <c r="L582" s="193">
        <f t="shared" si="84"/>
        <v>0.74054705882352945</v>
      </c>
      <c r="M582" s="63">
        <f t="shared" si="84"/>
        <v>3.1654078431372548</v>
      </c>
      <c r="N582" s="60">
        <f t="shared" si="86"/>
        <v>0.67990196078431375</v>
      </c>
      <c r="O582" s="63">
        <f t="shared" si="87"/>
        <v>2.916354901960784</v>
      </c>
      <c r="P582" s="136">
        <f t="shared" si="88"/>
        <v>3.0408813725490194</v>
      </c>
      <c r="Q582" s="60">
        <f t="shared" si="85"/>
        <v>0.79348258706467667</v>
      </c>
      <c r="R582" s="63">
        <f t="shared" si="89"/>
        <v>3.2728606965174127</v>
      </c>
      <c r="S582" s="60">
        <f t="shared" si="90"/>
        <v>0.82246268656716415</v>
      </c>
      <c r="T582" s="63">
        <f t="shared" si="91"/>
        <v>3.3282587064676616</v>
      </c>
      <c r="U582" s="230">
        <f t="shared" si="92"/>
        <v>3.3030597014925371</v>
      </c>
      <c r="V582" s="62">
        <v>0.7258</v>
      </c>
      <c r="W582" s="63">
        <v>3.1369333333333334</v>
      </c>
      <c r="X582" s="62">
        <v>0.65133333333333332</v>
      </c>
      <c r="Y582" s="135">
        <v>2.8715333333333328</v>
      </c>
      <c r="Z582" s="136">
        <v>3.0042333333333331</v>
      </c>
      <c r="AA582" s="137">
        <v>0.75529411764705878</v>
      </c>
      <c r="AB582" s="138">
        <v>3.1938823529411762</v>
      </c>
      <c r="AC582" s="139">
        <v>0.70847058823529407</v>
      </c>
      <c r="AD582" s="138">
        <v>2.9611764705882351</v>
      </c>
      <c r="AE582" s="140">
        <v>3.0775294117647056</v>
      </c>
      <c r="AF582" s="137">
        <v>0.83650273224043725</v>
      </c>
      <c r="AG582" s="169">
        <v>3.3293989071038252</v>
      </c>
      <c r="AH582" s="139">
        <v>0.74404371584699447</v>
      </c>
      <c r="AI582" s="169">
        <v>3.0845355191256827</v>
      </c>
      <c r="AJ582" s="170">
        <v>3.206967213114754</v>
      </c>
      <c r="AK582" s="137">
        <v>0.79696517412935319</v>
      </c>
      <c r="AL582" s="169">
        <v>3.2957213930348255</v>
      </c>
      <c r="AM582" s="139">
        <v>0.82492537313432834</v>
      </c>
      <c r="AN582" s="169">
        <v>3.2765174129353234</v>
      </c>
      <c r="AO582" s="170">
        <v>3.2861194029850744</v>
      </c>
      <c r="AP582" s="171">
        <v>0.79</v>
      </c>
      <c r="AQ582" s="172">
        <v>3.25</v>
      </c>
      <c r="AR582" s="171">
        <v>0.82</v>
      </c>
      <c r="AS582" s="172">
        <v>3.38</v>
      </c>
      <c r="AT582" s="172">
        <v>3.32</v>
      </c>
      <c r="AU582" s="66">
        <v>6001038</v>
      </c>
      <c r="AV582" s="141">
        <v>6001000</v>
      </c>
    </row>
    <row r="583" spans="1:48" x14ac:dyDescent="0.2">
      <c r="A583" s="4">
        <v>574</v>
      </c>
      <c r="B583" s="129" t="s">
        <v>804</v>
      </c>
      <c r="C583" s="130" t="s">
        <v>40</v>
      </c>
      <c r="D583" s="57" t="s">
        <v>89</v>
      </c>
      <c r="E583" s="131">
        <v>9.9366088559204035E-2</v>
      </c>
      <c r="F583" s="132">
        <v>0.27603255455326359</v>
      </c>
      <c r="G583" s="133">
        <v>0.12913087007223301</v>
      </c>
      <c r="H583" s="132">
        <v>0.32337061163290226</v>
      </c>
      <c r="I583" s="134">
        <v>0.29970158309308337</v>
      </c>
      <c r="J583" s="58">
        <v>0.43</v>
      </c>
      <c r="K583" s="195">
        <v>3</v>
      </c>
      <c r="L583" s="193">
        <f t="shared" si="84"/>
        <v>0.63896323836387292</v>
      </c>
      <c r="M583" s="63">
        <f t="shared" si="84"/>
        <v>2.7885347531390439</v>
      </c>
      <c r="N583" s="60">
        <f t="shared" si="86"/>
        <v>0.68275614915853622</v>
      </c>
      <c r="O583" s="63">
        <f t="shared" si="87"/>
        <v>2.9348986191363284</v>
      </c>
      <c r="P583" s="136">
        <f t="shared" si="88"/>
        <v>2.8617166861376861</v>
      </c>
      <c r="Q583" s="60">
        <f t="shared" si="85"/>
        <v>0.73832932692307696</v>
      </c>
      <c r="R583" s="63">
        <f t="shared" si="89"/>
        <v>3.0645673076923075</v>
      </c>
      <c r="S583" s="60">
        <f t="shared" si="90"/>
        <v>0.81188701923076922</v>
      </c>
      <c r="T583" s="63">
        <f t="shared" si="91"/>
        <v>3.2582692307692307</v>
      </c>
      <c r="U583" s="230">
        <f t="shared" si="92"/>
        <v>3.1614182692307695</v>
      </c>
      <c r="V583" s="62">
        <v>0.57223593964334696</v>
      </c>
      <c r="W583" s="63">
        <v>2.6305349794238682</v>
      </c>
      <c r="X583" s="62">
        <v>0.6560493827160494</v>
      </c>
      <c r="Y583" s="135">
        <v>2.8707818930041151</v>
      </c>
      <c r="Z583" s="136">
        <v>2.7506584362139916</v>
      </c>
      <c r="AA583" s="137">
        <v>0.70569053708439888</v>
      </c>
      <c r="AB583" s="138">
        <v>2.9465345268542196</v>
      </c>
      <c r="AC583" s="139">
        <v>0.70946291560102304</v>
      </c>
      <c r="AD583" s="138">
        <v>2.9990153452685422</v>
      </c>
      <c r="AE583" s="140">
        <v>2.9727749360613807</v>
      </c>
      <c r="AF583" s="137">
        <v>0.78594488188976386</v>
      </c>
      <c r="AG583" s="169">
        <v>3.1686220472440949</v>
      </c>
      <c r="AH583" s="139">
        <v>0.81433070866141732</v>
      </c>
      <c r="AI583" s="169">
        <v>3.2654593175853019</v>
      </c>
      <c r="AJ583" s="170">
        <v>3.2170406824146984</v>
      </c>
      <c r="AK583" s="137">
        <v>0.73665865384615392</v>
      </c>
      <c r="AL583" s="169">
        <v>3.0691346153846153</v>
      </c>
      <c r="AM583" s="139">
        <v>0.79377403846153838</v>
      </c>
      <c r="AN583" s="169">
        <v>3.2165384615384616</v>
      </c>
      <c r="AO583" s="170">
        <v>3.1428365384615384</v>
      </c>
      <c r="AP583" s="171">
        <v>0.74</v>
      </c>
      <c r="AQ583" s="172">
        <v>3.06</v>
      </c>
      <c r="AR583" s="171">
        <v>0.83</v>
      </c>
      <c r="AS583" s="172">
        <v>3.3</v>
      </c>
      <c r="AT583" s="172">
        <v>3.18</v>
      </c>
      <c r="AU583" s="66">
        <v>6001010</v>
      </c>
      <c r="AV583" s="141">
        <v>6001000</v>
      </c>
    </row>
    <row r="584" spans="1:48" x14ac:dyDescent="0.2">
      <c r="A584" s="4">
        <v>575</v>
      </c>
      <c r="B584" s="129" t="s">
        <v>805</v>
      </c>
      <c r="C584" s="130" t="s">
        <v>24</v>
      </c>
      <c r="D584" s="57" t="s">
        <v>249</v>
      </c>
      <c r="E584" s="131">
        <v>4.1284900881882747E-3</v>
      </c>
      <c r="F584" s="132">
        <v>2.4018830243249134E-2</v>
      </c>
      <c r="G584" s="133">
        <v>9.2789602834469243E-2</v>
      </c>
      <c r="H584" s="132">
        <v>0.28686989634491544</v>
      </c>
      <c r="I584" s="134">
        <v>0.15544436329408207</v>
      </c>
      <c r="J584" s="58">
        <v>0.7</v>
      </c>
      <c r="K584" s="195">
        <v>1</v>
      </c>
      <c r="L584" s="193">
        <f t="shared" si="84"/>
        <v>0.8255357784969436</v>
      </c>
      <c r="M584" s="63">
        <f t="shared" si="84"/>
        <v>3.2423480762315711</v>
      </c>
      <c r="N584" s="60">
        <f t="shared" si="86"/>
        <v>0.75254612858039893</v>
      </c>
      <c r="O584" s="63">
        <f t="shared" si="87"/>
        <v>3.0162596000579622</v>
      </c>
      <c r="P584" s="136">
        <f t="shared" si="88"/>
        <v>3.1293038381447671</v>
      </c>
      <c r="Q584" s="60">
        <f t="shared" si="85"/>
        <v>0.82966426858513187</v>
      </c>
      <c r="R584" s="63">
        <f t="shared" si="89"/>
        <v>3.2663669064748202</v>
      </c>
      <c r="S584" s="60">
        <f t="shared" si="90"/>
        <v>0.84533573141486817</v>
      </c>
      <c r="T584" s="63">
        <f t="shared" si="91"/>
        <v>3.3031294964028777</v>
      </c>
      <c r="U584" s="230">
        <f t="shared" si="92"/>
        <v>3.2847482014388492</v>
      </c>
      <c r="V584" s="62">
        <v>0.81592592592592594</v>
      </c>
      <c r="W584" s="63">
        <v>3.219259259259259</v>
      </c>
      <c r="X584" s="62">
        <v>0.76480099502487564</v>
      </c>
      <c r="Y584" s="135">
        <v>3.0067910447761195</v>
      </c>
      <c r="Z584" s="136">
        <v>3.1130251520176895</v>
      </c>
      <c r="AA584" s="137">
        <v>0.83514563106796125</v>
      </c>
      <c r="AB584" s="138">
        <v>3.2654368932038835</v>
      </c>
      <c r="AC584" s="139">
        <v>0.74029126213592233</v>
      </c>
      <c r="AD584" s="138">
        <v>3.0257281553398054</v>
      </c>
      <c r="AE584" s="140">
        <v>3.1455825242718447</v>
      </c>
      <c r="AF584" s="137">
        <v>0.89549528301886794</v>
      </c>
      <c r="AG584" s="169">
        <v>3.4815566037735852</v>
      </c>
      <c r="AH584" s="139">
        <v>0.84028301886792456</v>
      </c>
      <c r="AI584" s="169">
        <v>3.2311320754716979</v>
      </c>
      <c r="AJ584" s="170">
        <v>3.3563443396226416</v>
      </c>
      <c r="AK584" s="137">
        <v>0.85932853717026381</v>
      </c>
      <c r="AL584" s="169">
        <v>3.3327338129496402</v>
      </c>
      <c r="AM584" s="139">
        <v>0.83067146282973625</v>
      </c>
      <c r="AN584" s="169">
        <v>3.2462589928057555</v>
      </c>
      <c r="AO584" s="170">
        <v>3.2894964028776981</v>
      </c>
      <c r="AP584" s="171">
        <v>0.8</v>
      </c>
      <c r="AQ584" s="172">
        <v>3.2</v>
      </c>
      <c r="AR584" s="171">
        <v>0.86</v>
      </c>
      <c r="AS584" s="172">
        <v>3.36</v>
      </c>
      <c r="AT584" s="172">
        <v>3.28</v>
      </c>
      <c r="AU584" s="66">
        <v>3601001</v>
      </c>
      <c r="AV584" s="141">
        <v>3601000</v>
      </c>
    </row>
    <row r="585" spans="1:48" x14ac:dyDescent="0.2">
      <c r="A585" s="4">
        <v>576</v>
      </c>
      <c r="B585" s="129" t="s">
        <v>806</v>
      </c>
      <c r="C585" s="130" t="s">
        <v>21</v>
      </c>
      <c r="D585" s="57" t="s">
        <v>807</v>
      </c>
      <c r="E585" s="131">
        <v>8.9099698280386885E-2</v>
      </c>
      <c r="F585" s="132">
        <v>0.2906254121068379</v>
      </c>
      <c r="G585" s="133">
        <v>0.10126952279258361</v>
      </c>
      <c r="H585" s="132">
        <v>0.2487859517084603</v>
      </c>
      <c r="I585" s="134">
        <v>0.26720568190764871</v>
      </c>
      <c r="J585" s="58">
        <v>0.6</v>
      </c>
      <c r="K585" s="195">
        <v>2</v>
      </c>
      <c r="L585" s="193">
        <f t="shared" si="84"/>
        <v>0.74034226600532738</v>
      </c>
      <c r="M585" s="63">
        <f t="shared" si="84"/>
        <v>3.0024772664645907</v>
      </c>
      <c r="N585" s="60">
        <f t="shared" si="86"/>
        <v>0.7117215486359878</v>
      </c>
      <c r="O585" s="63">
        <f t="shared" si="87"/>
        <v>2.91980779829154</v>
      </c>
      <c r="P585" s="136">
        <f t="shared" si="88"/>
        <v>2.9611425323780654</v>
      </c>
      <c r="Q585" s="60">
        <f t="shared" si="85"/>
        <v>0.82944196428571426</v>
      </c>
      <c r="R585" s="63">
        <f t="shared" si="89"/>
        <v>3.2931026785714286</v>
      </c>
      <c r="S585" s="60">
        <f t="shared" si="90"/>
        <v>0.81299107142857141</v>
      </c>
      <c r="T585" s="63">
        <f t="shared" si="91"/>
        <v>3.1685937500000003</v>
      </c>
      <c r="U585" s="230">
        <f t="shared" si="92"/>
        <v>3.2283482142857141</v>
      </c>
      <c r="V585" s="62">
        <v>0.73241228070175435</v>
      </c>
      <c r="W585" s="63">
        <v>2.9663157894736845</v>
      </c>
      <c r="X585" s="62">
        <v>0.68763157894736837</v>
      </c>
      <c r="Y585" s="135">
        <v>2.8965789473684209</v>
      </c>
      <c r="Z585" s="136">
        <v>2.9314473684210527</v>
      </c>
      <c r="AA585" s="137">
        <v>0.7482722513089004</v>
      </c>
      <c r="AB585" s="138">
        <v>3.0386387434554969</v>
      </c>
      <c r="AC585" s="139">
        <v>0.73581151832460723</v>
      </c>
      <c r="AD585" s="138">
        <v>2.9430366492146591</v>
      </c>
      <c r="AE585" s="140">
        <v>2.990837696335078</v>
      </c>
      <c r="AF585" s="137">
        <v>0.72777227722772286</v>
      </c>
      <c r="AG585" s="169">
        <v>2.9961386138613868</v>
      </c>
      <c r="AH585" s="139">
        <v>0.73752475247524762</v>
      </c>
      <c r="AI585" s="169">
        <v>2.9041089108910896</v>
      </c>
      <c r="AJ585" s="170">
        <v>2.9501237623762382</v>
      </c>
      <c r="AK585" s="137">
        <v>0.82888392857142845</v>
      </c>
      <c r="AL585" s="169">
        <v>3.2462053571428573</v>
      </c>
      <c r="AM585" s="139">
        <v>0.77598214285714284</v>
      </c>
      <c r="AN585" s="169">
        <v>3.0671875000000002</v>
      </c>
      <c r="AO585" s="170">
        <v>3.1566964285714287</v>
      </c>
      <c r="AP585" s="171">
        <v>0.83</v>
      </c>
      <c r="AQ585" s="172">
        <v>3.34</v>
      </c>
      <c r="AR585" s="171">
        <v>0.85</v>
      </c>
      <c r="AS585" s="172">
        <v>3.27</v>
      </c>
      <c r="AT585" s="172">
        <v>3.3</v>
      </c>
      <c r="AU585" s="66">
        <v>1203010</v>
      </c>
      <c r="AV585" s="141">
        <v>1203000</v>
      </c>
    </row>
    <row r="586" spans="1:48" x14ac:dyDescent="0.2">
      <c r="A586" s="4">
        <v>577</v>
      </c>
      <c r="B586" s="129" t="s">
        <v>808</v>
      </c>
      <c r="C586" s="130" t="s">
        <v>29</v>
      </c>
      <c r="D586" s="57" t="s">
        <v>807</v>
      </c>
      <c r="E586" s="131">
        <v>0.12537234042553191</v>
      </c>
      <c r="F586" s="132">
        <v>0.16547872340425496</v>
      </c>
      <c r="G586" s="133">
        <v>0.14074468085106384</v>
      </c>
      <c r="H586" s="132">
        <v>0.30654255319148938</v>
      </c>
      <c r="I586" s="134">
        <v>0.23601063829787217</v>
      </c>
      <c r="J586" s="58">
        <v>0.52</v>
      </c>
      <c r="K586" s="195">
        <v>2</v>
      </c>
      <c r="L586" s="193">
        <f t="shared" ref="L586:M649" si="93">AVERAGE(V586,AA586)</f>
        <v>0.62250000000000005</v>
      </c>
      <c r="M586" s="63">
        <f t="shared" si="93"/>
        <v>2.7175000000000002</v>
      </c>
      <c r="N586" s="60">
        <f t="shared" si="86"/>
        <v>0.65</v>
      </c>
      <c r="O586" s="63">
        <f t="shared" si="87"/>
        <v>2.8025000000000002</v>
      </c>
      <c r="P586" s="136">
        <f t="shared" si="88"/>
        <v>2.7600000000000002</v>
      </c>
      <c r="Q586" s="60">
        <f t="shared" ref="Q586:Q649" si="94">AVERAGE(AK586,AP586)</f>
        <v>0.74787234042553197</v>
      </c>
      <c r="R586" s="63">
        <f t="shared" si="89"/>
        <v>2.8829787234042552</v>
      </c>
      <c r="S586" s="60">
        <f t="shared" si="90"/>
        <v>0.79074468085106386</v>
      </c>
      <c r="T586" s="63">
        <f t="shared" si="91"/>
        <v>3.1090425531914896</v>
      </c>
      <c r="U586" s="230">
        <f t="shared" si="92"/>
        <v>2.9960106382978724</v>
      </c>
      <c r="V586" s="62">
        <v>0.62</v>
      </c>
      <c r="W586" s="63">
        <v>2.71</v>
      </c>
      <c r="X586" s="62">
        <v>0.71</v>
      </c>
      <c r="Y586" s="135">
        <v>2.93</v>
      </c>
      <c r="Z586" s="136">
        <v>2.8200000000000003</v>
      </c>
      <c r="AA586" s="137">
        <v>0.625</v>
      </c>
      <c r="AB586" s="138">
        <v>2.7250000000000005</v>
      </c>
      <c r="AC586" s="139">
        <v>0.59000000000000008</v>
      </c>
      <c r="AD586" s="138">
        <v>2.6749999999999998</v>
      </c>
      <c r="AE586" s="140">
        <v>2.7</v>
      </c>
      <c r="AF586" s="137">
        <v>0.76500000000000012</v>
      </c>
      <c r="AG586" s="169">
        <v>3.085</v>
      </c>
      <c r="AH586" s="139">
        <v>0.76</v>
      </c>
      <c r="AI586" s="169">
        <v>3.06</v>
      </c>
      <c r="AJ586" s="170">
        <v>3.0724999999999998</v>
      </c>
      <c r="AK586" s="137">
        <v>0.74574468085106393</v>
      </c>
      <c r="AL586" s="169">
        <v>2.885957446808511</v>
      </c>
      <c r="AM586" s="139">
        <v>0.76148936170212767</v>
      </c>
      <c r="AN586" s="169">
        <v>3.018085106382979</v>
      </c>
      <c r="AO586" s="170">
        <v>2.9520212765957448</v>
      </c>
      <c r="AP586" s="171">
        <v>0.75</v>
      </c>
      <c r="AQ586" s="172">
        <v>2.88</v>
      </c>
      <c r="AR586" s="171">
        <v>0.82</v>
      </c>
      <c r="AS586" s="172">
        <v>3.2</v>
      </c>
      <c r="AT586" s="172">
        <v>3.04</v>
      </c>
      <c r="AU586" s="66">
        <v>1203011</v>
      </c>
      <c r="AV586" s="141">
        <v>1203000</v>
      </c>
    </row>
    <row r="587" spans="1:48" x14ac:dyDescent="0.2">
      <c r="A587" s="4">
        <v>578</v>
      </c>
      <c r="B587" s="129" t="s">
        <v>809</v>
      </c>
      <c r="C587" s="130" t="s">
        <v>61</v>
      </c>
      <c r="D587" s="57" t="s">
        <v>62</v>
      </c>
      <c r="E587" s="131">
        <v>9.036747542970236E-3</v>
      </c>
      <c r="F587" s="132">
        <v>0.10451680760666582</v>
      </c>
      <c r="G587" s="133">
        <v>7.5113518830471793E-2</v>
      </c>
      <c r="H587" s="132">
        <v>0.25714497944444092</v>
      </c>
      <c r="I587" s="134">
        <v>0.18083089352555337</v>
      </c>
      <c r="J587" s="58">
        <v>0.18</v>
      </c>
      <c r="K587" s="195">
        <v>1</v>
      </c>
      <c r="L587" s="193">
        <f t="shared" si="93"/>
        <v>0.90588060782893065</v>
      </c>
      <c r="M587" s="63">
        <f t="shared" si="93"/>
        <v>3.5324460023106901</v>
      </c>
      <c r="N587" s="60">
        <f t="shared" ref="N587:N650" si="95">AVERAGE(X587,AC587)</f>
        <v>0.81029970431002407</v>
      </c>
      <c r="O587" s="63">
        <f t="shared" ref="O587:O650" si="96">AVERAGE(Y587,AD587)</f>
        <v>3.2063880784067988</v>
      </c>
      <c r="P587" s="136">
        <f t="shared" ref="P587:P650" si="97">AVERAGE(Z587,AE587)</f>
        <v>3.3694170403587442</v>
      </c>
      <c r="Q587" s="60">
        <f t="shared" si="94"/>
        <v>0.91491735537190089</v>
      </c>
      <c r="R587" s="63">
        <f t="shared" ref="R587:R650" si="98">AVERAGE(AL587,AQ587)</f>
        <v>3.6369628099173559</v>
      </c>
      <c r="S587" s="60">
        <f t="shared" ref="S587:S650" si="99">AVERAGE(AM587,AR587)</f>
        <v>0.88541322314049586</v>
      </c>
      <c r="T587" s="63">
        <f t="shared" ref="T587:T650" si="100">AVERAGE(AN587,AS587)</f>
        <v>3.4635330578512398</v>
      </c>
      <c r="U587" s="230">
        <f t="shared" ref="U587:U650" si="101">AVERAGE(AO587,AT587)</f>
        <v>3.5502479338842976</v>
      </c>
      <c r="V587" s="62">
        <v>0.89721973094170404</v>
      </c>
      <c r="W587" s="63">
        <v>3.5200448430493276</v>
      </c>
      <c r="X587" s="62">
        <v>0.82121076233183854</v>
      </c>
      <c r="Y587" s="135">
        <v>3.2676233183856502</v>
      </c>
      <c r="Z587" s="136">
        <v>3.3938340807174887</v>
      </c>
      <c r="AA587" s="137">
        <v>0.91454148471615726</v>
      </c>
      <c r="AB587" s="138">
        <v>3.5448471615720525</v>
      </c>
      <c r="AC587" s="139">
        <v>0.7993886462882096</v>
      </c>
      <c r="AD587" s="138">
        <v>3.1451528384279479</v>
      </c>
      <c r="AE587" s="140">
        <v>3.3450000000000002</v>
      </c>
      <c r="AF587" s="137">
        <v>0.93024489795918375</v>
      </c>
      <c r="AG587" s="169">
        <v>3.6459183673469386</v>
      </c>
      <c r="AH587" s="139">
        <v>0.83493877551020412</v>
      </c>
      <c r="AI587" s="169">
        <v>3.3198775510204084</v>
      </c>
      <c r="AJ587" s="170">
        <v>3.4828979591836733</v>
      </c>
      <c r="AK587" s="137">
        <v>0.90983471074380173</v>
      </c>
      <c r="AL587" s="169">
        <v>3.6339256198347112</v>
      </c>
      <c r="AM587" s="139">
        <v>0.89082644628099183</v>
      </c>
      <c r="AN587" s="169">
        <v>3.4270661157024795</v>
      </c>
      <c r="AO587" s="170">
        <v>3.5304958677685954</v>
      </c>
      <c r="AP587" s="171">
        <v>0.92</v>
      </c>
      <c r="AQ587" s="172">
        <v>3.64</v>
      </c>
      <c r="AR587" s="171">
        <v>0.88</v>
      </c>
      <c r="AS587" s="172">
        <v>3.5</v>
      </c>
      <c r="AT587" s="172">
        <v>3.57</v>
      </c>
      <c r="AU587" s="66">
        <v>401004</v>
      </c>
      <c r="AV587" s="141">
        <v>401000</v>
      </c>
    </row>
    <row r="588" spans="1:48" x14ac:dyDescent="0.2">
      <c r="A588" s="4">
        <v>579</v>
      </c>
      <c r="B588" s="129" t="s">
        <v>832</v>
      </c>
      <c r="C588" s="130" t="s">
        <v>48</v>
      </c>
      <c r="D588" s="57" t="s">
        <v>172</v>
      </c>
      <c r="E588" s="131">
        <v>4.0007989608607186E-2</v>
      </c>
      <c r="F588" s="132">
        <v>0.10266685456134717</v>
      </c>
      <c r="G588" s="133">
        <v>0.11559463764919242</v>
      </c>
      <c r="H588" s="132">
        <v>0.33285693208832701</v>
      </c>
      <c r="I588" s="134">
        <v>0.22026189332483703</v>
      </c>
      <c r="J588" s="58">
        <v>0.49</v>
      </c>
      <c r="K588" s="195">
        <v>3</v>
      </c>
      <c r="L588" s="193">
        <f t="shared" si="93"/>
        <v>0.86113628899835803</v>
      </c>
      <c r="M588" s="63">
        <f t="shared" si="93"/>
        <v>3.3374077723043243</v>
      </c>
      <c r="N588" s="60">
        <f t="shared" si="95"/>
        <v>0.77326108374384239</v>
      </c>
      <c r="O588" s="63">
        <f t="shared" si="96"/>
        <v>3.0414216748768474</v>
      </c>
      <c r="P588" s="136">
        <f t="shared" si="97"/>
        <v>3.1894147235905859</v>
      </c>
      <c r="Q588" s="60">
        <f t="shared" si="94"/>
        <v>0.90114427860696522</v>
      </c>
      <c r="R588" s="63">
        <f t="shared" si="98"/>
        <v>3.4400746268656714</v>
      </c>
      <c r="S588" s="60">
        <f t="shared" si="99"/>
        <v>0.88885572139303481</v>
      </c>
      <c r="T588" s="63">
        <f t="shared" si="100"/>
        <v>3.3742786069651745</v>
      </c>
      <c r="U588" s="230">
        <f t="shared" si="101"/>
        <v>3.4096766169154229</v>
      </c>
      <c r="V588" s="62">
        <v>0.80266666666666675</v>
      </c>
      <c r="W588" s="63">
        <v>3.2251111111111115</v>
      </c>
      <c r="X588" s="62">
        <v>0.69800000000000006</v>
      </c>
      <c r="Y588" s="135">
        <v>2.8924000000000003</v>
      </c>
      <c r="Z588" s="136">
        <v>3.0587555555555559</v>
      </c>
      <c r="AA588" s="137">
        <v>0.91960591133004921</v>
      </c>
      <c r="AB588" s="138">
        <v>3.4497044334975366</v>
      </c>
      <c r="AC588" s="139">
        <v>0.84852216748768472</v>
      </c>
      <c r="AD588" s="138">
        <v>3.1904433497536946</v>
      </c>
      <c r="AE588" s="140">
        <v>3.3200738916256158</v>
      </c>
      <c r="AF588" s="137">
        <v>0.88242857142857134</v>
      </c>
      <c r="AG588" s="169">
        <v>3.4334285714285713</v>
      </c>
      <c r="AH588" s="139">
        <v>0.85499999999999998</v>
      </c>
      <c r="AI588" s="169">
        <v>3.213857142857143</v>
      </c>
      <c r="AJ588" s="170">
        <v>3.3236428571428571</v>
      </c>
      <c r="AK588" s="137">
        <v>0.90228855721393031</v>
      </c>
      <c r="AL588" s="169">
        <v>3.4201492537313429</v>
      </c>
      <c r="AM588" s="139">
        <v>0.87771144278606972</v>
      </c>
      <c r="AN588" s="169">
        <v>3.2785572139303483</v>
      </c>
      <c r="AO588" s="170">
        <v>3.3493532338308456</v>
      </c>
      <c r="AP588" s="171">
        <v>0.9</v>
      </c>
      <c r="AQ588" s="172">
        <v>3.46</v>
      </c>
      <c r="AR588" s="171">
        <v>0.9</v>
      </c>
      <c r="AS588" s="172">
        <v>3.47</v>
      </c>
      <c r="AT588" s="172">
        <v>3.47</v>
      </c>
      <c r="AU588" s="66">
        <v>6303024</v>
      </c>
      <c r="AV588" s="141">
        <v>6303000</v>
      </c>
    </row>
    <row r="589" spans="1:48" x14ac:dyDescent="0.2">
      <c r="A589" s="4">
        <v>580</v>
      </c>
      <c r="B589" s="129" t="s">
        <v>810</v>
      </c>
      <c r="C589" s="130" t="s">
        <v>126</v>
      </c>
      <c r="D589" s="57" t="s">
        <v>72</v>
      </c>
      <c r="E589" s="131">
        <v>1.5000000000000124E-2</v>
      </c>
      <c r="F589" s="132">
        <v>1.5000000000000568E-2</v>
      </c>
      <c r="G589" s="133">
        <v>-1.5000000000000013E-2</v>
      </c>
      <c r="H589" s="132">
        <v>-8.0000000000000071E-2</v>
      </c>
      <c r="I589" s="134">
        <v>-3.2499999999999751E-2</v>
      </c>
      <c r="J589" s="58">
        <v>0.54</v>
      </c>
      <c r="K589" s="195">
        <v>1</v>
      </c>
      <c r="L589" s="193">
        <f t="shared" si="93"/>
        <v>0.71</v>
      </c>
      <c r="M589" s="63">
        <f t="shared" si="93"/>
        <v>2.84</v>
      </c>
      <c r="N589" s="60">
        <f t="shared" si="95"/>
        <v>0.8</v>
      </c>
      <c r="O589" s="63">
        <f t="shared" si="96"/>
        <v>3.1150000000000002</v>
      </c>
      <c r="P589" s="136">
        <f t="shared" si="97"/>
        <v>2.9775</v>
      </c>
      <c r="Q589" s="60">
        <f t="shared" si="94"/>
        <v>0.72500000000000009</v>
      </c>
      <c r="R589" s="63">
        <f t="shared" si="98"/>
        <v>2.8550000000000004</v>
      </c>
      <c r="S589" s="60">
        <f t="shared" si="99"/>
        <v>0.78500000000000003</v>
      </c>
      <c r="T589" s="63">
        <f t="shared" si="100"/>
        <v>3.0350000000000001</v>
      </c>
      <c r="U589" s="230">
        <f t="shared" si="101"/>
        <v>2.9450000000000003</v>
      </c>
      <c r="V589" s="62">
        <v>0.69</v>
      </c>
      <c r="W589" s="63">
        <v>2.79</v>
      </c>
      <c r="X589" s="62">
        <v>0.8</v>
      </c>
      <c r="Y589" s="135">
        <v>3.12</v>
      </c>
      <c r="Z589" s="136">
        <v>2.9550000000000001</v>
      </c>
      <c r="AA589" s="137">
        <v>0.73</v>
      </c>
      <c r="AB589" s="138">
        <v>2.8899999999999997</v>
      </c>
      <c r="AC589" s="139">
        <v>0.79999999999999993</v>
      </c>
      <c r="AD589" s="138">
        <v>3.11</v>
      </c>
      <c r="AE589" s="140">
        <v>3</v>
      </c>
      <c r="AF589" s="137">
        <v>0.74</v>
      </c>
      <c r="AG589" s="169">
        <v>2.9299999999999997</v>
      </c>
      <c r="AH589" s="139">
        <v>0.79</v>
      </c>
      <c r="AI589" s="169">
        <v>3.1799999999999997</v>
      </c>
      <c r="AJ589" s="170">
        <v>3.0549999999999997</v>
      </c>
      <c r="AK589" s="137">
        <v>0.73000000000000009</v>
      </c>
      <c r="AL589" s="169">
        <v>2.8600000000000003</v>
      </c>
      <c r="AM589" s="139">
        <v>0.76</v>
      </c>
      <c r="AN589" s="169">
        <v>2.96</v>
      </c>
      <c r="AO589" s="170">
        <v>2.91</v>
      </c>
      <c r="AP589" s="171">
        <v>0.72</v>
      </c>
      <c r="AQ589" s="172">
        <v>2.85</v>
      </c>
      <c r="AR589" s="171">
        <v>0.81</v>
      </c>
      <c r="AS589" s="172">
        <v>3.11</v>
      </c>
      <c r="AT589" s="172">
        <v>2.98</v>
      </c>
      <c r="AU589" s="66">
        <v>7203018</v>
      </c>
      <c r="AV589" s="141">
        <v>7203000</v>
      </c>
    </row>
    <row r="590" spans="1:48" x14ac:dyDescent="0.2">
      <c r="A590" s="4">
        <v>581</v>
      </c>
      <c r="B590" s="129" t="s">
        <v>811</v>
      </c>
      <c r="C590" s="130" t="s">
        <v>58</v>
      </c>
      <c r="D590" s="57" t="s">
        <v>35</v>
      </c>
      <c r="E590" s="131">
        <v>6.3243965562437943E-2</v>
      </c>
      <c r="F590" s="132">
        <v>0.10695047249466905</v>
      </c>
      <c r="G590" s="133">
        <v>7.1214299324068087E-2</v>
      </c>
      <c r="H590" s="132">
        <v>0.20255804539353983</v>
      </c>
      <c r="I590" s="134">
        <v>0.15475425894410444</v>
      </c>
      <c r="J590" s="58">
        <v>0.54</v>
      </c>
      <c r="K590" s="195">
        <v>1</v>
      </c>
      <c r="L590" s="193">
        <f t="shared" si="93"/>
        <v>0.71960382494492703</v>
      </c>
      <c r="M590" s="63">
        <f t="shared" si="93"/>
        <v>2.9814292329063128</v>
      </c>
      <c r="N590" s="60">
        <f t="shared" si="95"/>
        <v>0.74597882669884519</v>
      </c>
      <c r="O590" s="63">
        <f t="shared" si="96"/>
        <v>3.0093486649174257</v>
      </c>
      <c r="P590" s="136">
        <f t="shared" si="97"/>
        <v>2.9953889489118692</v>
      </c>
      <c r="Q590" s="60">
        <f t="shared" si="94"/>
        <v>0.78284779050736497</v>
      </c>
      <c r="R590" s="63">
        <f t="shared" si="98"/>
        <v>3.0883797054009818</v>
      </c>
      <c r="S590" s="60">
        <f t="shared" si="99"/>
        <v>0.81719312602291327</v>
      </c>
      <c r="T590" s="63">
        <f t="shared" si="100"/>
        <v>3.2119067103109655</v>
      </c>
      <c r="U590" s="230">
        <f t="shared" si="101"/>
        <v>3.1501432078559737</v>
      </c>
      <c r="V590" s="62">
        <v>0.7144142614601019</v>
      </c>
      <c r="W590" s="63">
        <v>3.0055857385398985</v>
      </c>
      <c r="X590" s="62">
        <v>0.73402376910016986</v>
      </c>
      <c r="Y590" s="135">
        <v>3.0032427843803058</v>
      </c>
      <c r="Z590" s="136">
        <v>3.0044142614601022</v>
      </c>
      <c r="AA590" s="137">
        <v>0.72479338842975216</v>
      </c>
      <c r="AB590" s="138">
        <v>2.9572727272727271</v>
      </c>
      <c r="AC590" s="139">
        <v>0.75793388429752062</v>
      </c>
      <c r="AD590" s="138">
        <v>3.0154545454545456</v>
      </c>
      <c r="AE590" s="140">
        <v>2.9863636363636363</v>
      </c>
      <c r="AF590" s="137">
        <v>0.77652173913043476</v>
      </c>
      <c r="AG590" s="169">
        <v>3.0664251207729469</v>
      </c>
      <c r="AH590" s="139">
        <v>0.80830917874396135</v>
      </c>
      <c r="AI590" s="169">
        <v>3.0879710144927537</v>
      </c>
      <c r="AJ590" s="170">
        <v>3.0771980676328505</v>
      </c>
      <c r="AK590" s="137">
        <v>0.77569558101473002</v>
      </c>
      <c r="AL590" s="169">
        <v>3.1167594108019641</v>
      </c>
      <c r="AM590" s="139">
        <v>0.79438625204582647</v>
      </c>
      <c r="AN590" s="169">
        <v>3.1438134206219308</v>
      </c>
      <c r="AO590" s="170">
        <v>3.1302864157119474</v>
      </c>
      <c r="AP590" s="171">
        <v>0.79</v>
      </c>
      <c r="AQ590" s="172">
        <v>3.06</v>
      </c>
      <c r="AR590" s="171">
        <v>0.84</v>
      </c>
      <c r="AS590" s="172">
        <v>3.28</v>
      </c>
      <c r="AT590" s="172">
        <v>3.17</v>
      </c>
      <c r="AU590" s="66">
        <v>6601023</v>
      </c>
      <c r="AV590" s="141">
        <v>6601000</v>
      </c>
    </row>
    <row r="591" spans="1:48" x14ac:dyDescent="0.2">
      <c r="A591" s="4">
        <v>582</v>
      </c>
      <c r="B591" s="129" t="s">
        <v>812</v>
      </c>
      <c r="C591" s="130" t="s">
        <v>53</v>
      </c>
      <c r="D591" s="57" t="s">
        <v>395</v>
      </c>
      <c r="E591" s="131">
        <v>5.8883801292673454E-2</v>
      </c>
      <c r="F591" s="132">
        <v>0.18120147245918217</v>
      </c>
      <c r="G591" s="133">
        <v>7.3362999035400556E-2</v>
      </c>
      <c r="H591" s="132">
        <v>0.2451161018079504</v>
      </c>
      <c r="I591" s="134">
        <v>0.21315878713356584</v>
      </c>
      <c r="J591" s="58">
        <v>0.41</v>
      </c>
      <c r="K591" s="195">
        <v>1</v>
      </c>
      <c r="L591" s="193">
        <f t="shared" si="93"/>
        <v>0.78464453508758247</v>
      </c>
      <c r="M591" s="63">
        <f t="shared" si="93"/>
        <v>3.1246394781806717</v>
      </c>
      <c r="N591" s="60">
        <f t="shared" si="95"/>
        <v>0.74163700096459939</v>
      </c>
      <c r="O591" s="63">
        <f t="shared" si="96"/>
        <v>2.9866846294534755</v>
      </c>
      <c r="P591" s="136">
        <f t="shared" si="97"/>
        <v>3.0556620538170738</v>
      </c>
      <c r="Q591" s="60">
        <f t="shared" si="94"/>
        <v>0.84352833638025593</v>
      </c>
      <c r="R591" s="63">
        <f t="shared" si="98"/>
        <v>3.3058409506398538</v>
      </c>
      <c r="S591" s="60">
        <f t="shared" si="99"/>
        <v>0.81499999999999995</v>
      </c>
      <c r="T591" s="63">
        <f t="shared" si="100"/>
        <v>3.2318007312614259</v>
      </c>
      <c r="U591" s="230">
        <f t="shared" si="101"/>
        <v>3.2688208409506396</v>
      </c>
      <c r="V591" s="62">
        <v>0.7785907046476761</v>
      </c>
      <c r="W591" s="63">
        <v>3.0941229385307345</v>
      </c>
      <c r="X591" s="62">
        <v>0.73223388305847081</v>
      </c>
      <c r="Y591" s="135">
        <v>2.9762518740629686</v>
      </c>
      <c r="Z591" s="136">
        <v>3.0351874062968518</v>
      </c>
      <c r="AA591" s="137">
        <v>0.79069836552748884</v>
      </c>
      <c r="AB591" s="138">
        <v>3.1551560178306088</v>
      </c>
      <c r="AC591" s="139">
        <v>0.75104011887072808</v>
      </c>
      <c r="AD591" s="138">
        <v>2.9971173848439823</v>
      </c>
      <c r="AE591" s="140">
        <v>3.0761367013372958</v>
      </c>
      <c r="AF591" s="137">
        <v>0.83578947368421053</v>
      </c>
      <c r="AG591" s="169">
        <v>3.2627125506072874</v>
      </c>
      <c r="AH591" s="139">
        <v>0.77619433198380561</v>
      </c>
      <c r="AI591" s="169">
        <v>3.128016194331984</v>
      </c>
      <c r="AJ591" s="170">
        <v>3.1953643724696357</v>
      </c>
      <c r="AK591" s="137">
        <v>0.82705667276051198</v>
      </c>
      <c r="AL591" s="169">
        <v>3.261681901279708</v>
      </c>
      <c r="AM591" s="139">
        <v>0.78</v>
      </c>
      <c r="AN591" s="169">
        <v>3.1336014625228517</v>
      </c>
      <c r="AO591" s="170">
        <v>3.1976416819012798</v>
      </c>
      <c r="AP591" s="171">
        <v>0.86</v>
      </c>
      <c r="AQ591" s="172">
        <v>3.35</v>
      </c>
      <c r="AR591" s="171">
        <v>0.85</v>
      </c>
      <c r="AS591" s="172">
        <v>3.33</v>
      </c>
      <c r="AT591" s="172">
        <v>3.34</v>
      </c>
      <c r="AU591" s="66">
        <v>7202007</v>
      </c>
      <c r="AV591" s="141">
        <v>7202000</v>
      </c>
    </row>
    <row r="592" spans="1:48" x14ac:dyDescent="0.2">
      <c r="A592" s="4">
        <v>583</v>
      </c>
      <c r="B592" s="129" t="s">
        <v>428</v>
      </c>
      <c r="C592" s="130" t="s">
        <v>126</v>
      </c>
      <c r="D592" s="57" t="s">
        <v>322</v>
      </c>
      <c r="E592" s="131">
        <v>9.5000000000000084E-2</v>
      </c>
      <c r="F592" s="132">
        <v>0.22999999999999998</v>
      </c>
      <c r="G592" s="133">
        <v>6.4999999999999947E-2</v>
      </c>
      <c r="H592" s="132">
        <v>0.19000000000000039</v>
      </c>
      <c r="I592" s="134">
        <v>0.20999999999999996</v>
      </c>
      <c r="J592" s="58">
        <v>0.27</v>
      </c>
      <c r="K592" s="195">
        <v>1</v>
      </c>
      <c r="L592" s="193">
        <f t="shared" si="93"/>
        <v>0.73499999999999999</v>
      </c>
      <c r="M592" s="63">
        <f t="shared" si="93"/>
        <v>2.9550000000000001</v>
      </c>
      <c r="N592" s="60">
        <f t="shared" si="95"/>
        <v>0.83000000000000007</v>
      </c>
      <c r="O592" s="63">
        <f t="shared" si="96"/>
        <v>3.1799999999999997</v>
      </c>
      <c r="P592" s="136">
        <f t="shared" si="97"/>
        <v>3.0674999999999999</v>
      </c>
      <c r="Q592" s="60">
        <f t="shared" si="94"/>
        <v>0.83000000000000007</v>
      </c>
      <c r="R592" s="63">
        <f t="shared" si="98"/>
        <v>3.1850000000000001</v>
      </c>
      <c r="S592" s="60">
        <f t="shared" si="99"/>
        <v>0.89500000000000002</v>
      </c>
      <c r="T592" s="63">
        <f t="shared" si="100"/>
        <v>3.37</v>
      </c>
      <c r="U592" s="230">
        <f t="shared" si="101"/>
        <v>3.2774999999999999</v>
      </c>
      <c r="V592" s="62">
        <v>0.69</v>
      </c>
      <c r="W592" s="63">
        <v>2.83</v>
      </c>
      <c r="X592" s="62">
        <v>0.83</v>
      </c>
      <c r="Y592" s="135">
        <v>3.19</v>
      </c>
      <c r="Z592" s="136">
        <v>3.01</v>
      </c>
      <c r="AA592" s="137">
        <v>0.78</v>
      </c>
      <c r="AB592" s="138">
        <v>3.08</v>
      </c>
      <c r="AC592" s="139">
        <v>0.83000000000000007</v>
      </c>
      <c r="AD592" s="138">
        <v>3.17</v>
      </c>
      <c r="AE592" s="140">
        <v>3.125</v>
      </c>
      <c r="AF592" s="137">
        <v>0.77</v>
      </c>
      <c r="AG592" s="169">
        <v>2.97</v>
      </c>
      <c r="AH592" s="139">
        <v>0.85</v>
      </c>
      <c r="AI592" s="169">
        <v>3.16</v>
      </c>
      <c r="AJ592" s="170">
        <v>3.0650000000000004</v>
      </c>
      <c r="AK592" s="137">
        <v>0.81</v>
      </c>
      <c r="AL592" s="169">
        <v>3.12</v>
      </c>
      <c r="AM592" s="139">
        <v>0.87</v>
      </c>
      <c r="AN592" s="169">
        <v>3.29</v>
      </c>
      <c r="AO592" s="170">
        <v>3.2050000000000001</v>
      </c>
      <c r="AP592" s="171">
        <v>0.85</v>
      </c>
      <c r="AQ592" s="172">
        <v>3.25</v>
      </c>
      <c r="AR592" s="171">
        <v>0.92</v>
      </c>
      <c r="AS592" s="172">
        <v>3.45</v>
      </c>
      <c r="AT592" s="172">
        <v>3.35</v>
      </c>
      <c r="AU592" s="66">
        <v>6602042</v>
      </c>
      <c r="AV592" s="141">
        <v>6602000</v>
      </c>
    </row>
    <row r="593" spans="1:48" x14ac:dyDescent="0.2">
      <c r="A593" s="4">
        <v>584</v>
      </c>
      <c r="B593" s="129" t="s">
        <v>814</v>
      </c>
      <c r="C593" s="130" t="s">
        <v>48</v>
      </c>
      <c r="D593" s="57" t="s">
        <v>120</v>
      </c>
      <c r="E593" s="131">
        <v>3.8625166680389289E-2</v>
      </c>
      <c r="F593" s="132">
        <v>0.14280621622462863</v>
      </c>
      <c r="G593" s="133">
        <v>0.12567115967378839</v>
      </c>
      <c r="H593" s="132">
        <v>0.30928841656642447</v>
      </c>
      <c r="I593" s="134">
        <v>0.22354731639552661</v>
      </c>
      <c r="J593" s="58">
        <v>0.5</v>
      </c>
      <c r="K593" s="195">
        <v>1</v>
      </c>
      <c r="L593" s="193">
        <f t="shared" si="93"/>
        <v>0.86062052297478309</v>
      </c>
      <c r="M593" s="63">
        <f t="shared" si="93"/>
        <v>3.380706714809854</v>
      </c>
      <c r="N593" s="60">
        <f t="shared" si="95"/>
        <v>0.77915642653310813</v>
      </c>
      <c r="O593" s="63">
        <f t="shared" si="96"/>
        <v>3.127845204123231</v>
      </c>
      <c r="P593" s="136">
        <f t="shared" si="97"/>
        <v>3.2542759594665425</v>
      </c>
      <c r="Q593" s="60">
        <f t="shared" si="94"/>
        <v>0.89924568965517238</v>
      </c>
      <c r="R593" s="63">
        <f t="shared" si="98"/>
        <v>3.5235129310344826</v>
      </c>
      <c r="S593" s="60">
        <f t="shared" si="99"/>
        <v>0.90482758620689652</v>
      </c>
      <c r="T593" s="63">
        <f t="shared" si="100"/>
        <v>3.4371336206896554</v>
      </c>
      <c r="U593" s="230">
        <f t="shared" si="101"/>
        <v>3.4778232758620691</v>
      </c>
      <c r="V593" s="62">
        <v>0.83708520179372203</v>
      </c>
      <c r="W593" s="63">
        <v>3.3520627802690584</v>
      </c>
      <c r="X593" s="62">
        <v>0.76753363228699545</v>
      </c>
      <c r="Y593" s="135">
        <v>3.1555605381165917</v>
      </c>
      <c r="Z593" s="136">
        <v>3.253811659192825</v>
      </c>
      <c r="AA593" s="137">
        <v>0.88415584415584414</v>
      </c>
      <c r="AB593" s="138">
        <v>3.4093506493506491</v>
      </c>
      <c r="AC593" s="139">
        <v>0.7907792207792208</v>
      </c>
      <c r="AD593" s="138">
        <v>3.1001298701298703</v>
      </c>
      <c r="AE593" s="140">
        <v>3.2547402597402595</v>
      </c>
      <c r="AF593" s="137">
        <v>0.91465437788018433</v>
      </c>
      <c r="AG593" s="169">
        <v>3.5289400921658984</v>
      </c>
      <c r="AH593" s="139">
        <v>0.82423963133640554</v>
      </c>
      <c r="AI593" s="169">
        <v>3.2556682027649773</v>
      </c>
      <c r="AJ593" s="170">
        <v>3.3923041474654378</v>
      </c>
      <c r="AK593" s="137">
        <v>0.87849137931034482</v>
      </c>
      <c r="AL593" s="169">
        <v>3.4370258620689658</v>
      </c>
      <c r="AM593" s="139">
        <v>0.86965517241379309</v>
      </c>
      <c r="AN593" s="169">
        <v>3.2942672413793104</v>
      </c>
      <c r="AO593" s="170">
        <v>3.3656465517241383</v>
      </c>
      <c r="AP593" s="171">
        <v>0.92</v>
      </c>
      <c r="AQ593" s="172">
        <v>3.61</v>
      </c>
      <c r="AR593" s="171">
        <v>0.94</v>
      </c>
      <c r="AS593" s="172">
        <v>3.58</v>
      </c>
      <c r="AT593" s="172">
        <v>3.59</v>
      </c>
      <c r="AU593" s="66">
        <v>405042</v>
      </c>
      <c r="AV593" s="141">
        <v>405000</v>
      </c>
    </row>
    <row r="594" spans="1:48" x14ac:dyDescent="0.2">
      <c r="A594" s="4">
        <v>585</v>
      </c>
      <c r="B594" s="129" t="s">
        <v>815</v>
      </c>
      <c r="C594" s="130" t="s">
        <v>21</v>
      </c>
      <c r="D594" s="57" t="s">
        <v>816</v>
      </c>
      <c r="E594" s="131">
        <v>4.2190290982425771E-2</v>
      </c>
      <c r="F594" s="132">
        <v>3.7823095798686701E-2</v>
      </c>
      <c r="G594" s="133">
        <v>3.2459318093762124E-2</v>
      </c>
      <c r="H594" s="132">
        <v>4.8227803773134958E-2</v>
      </c>
      <c r="I594" s="134">
        <v>4.3025449785911274E-2</v>
      </c>
      <c r="J594" s="58">
        <v>0.68</v>
      </c>
      <c r="K594" s="195">
        <v>2</v>
      </c>
      <c r="L594" s="193">
        <f t="shared" si="93"/>
        <v>0.79705128205128206</v>
      </c>
      <c r="M594" s="63">
        <f t="shared" si="93"/>
        <v>3.2120645446507514</v>
      </c>
      <c r="N594" s="60">
        <f t="shared" si="95"/>
        <v>0.70931034482758615</v>
      </c>
      <c r="O594" s="63">
        <f t="shared" si="96"/>
        <v>2.9787665782493367</v>
      </c>
      <c r="P594" s="136">
        <f t="shared" si="97"/>
        <v>3.0954155614500438</v>
      </c>
      <c r="Q594" s="60">
        <f t="shared" si="94"/>
        <v>0.83924157303370783</v>
      </c>
      <c r="R594" s="63">
        <f t="shared" si="98"/>
        <v>3.2498876404494381</v>
      </c>
      <c r="S594" s="60">
        <f t="shared" si="99"/>
        <v>0.74176966292134827</v>
      </c>
      <c r="T594" s="63">
        <f t="shared" si="100"/>
        <v>3.0269943820224716</v>
      </c>
      <c r="U594" s="230">
        <f t="shared" si="101"/>
        <v>3.1384410112359551</v>
      </c>
      <c r="V594" s="62">
        <v>0.78666666666666663</v>
      </c>
      <c r="W594" s="63">
        <v>3.1931034482758616</v>
      </c>
      <c r="X594" s="62">
        <v>0.68028735632183912</v>
      </c>
      <c r="Y594" s="135">
        <v>2.9347126436781608</v>
      </c>
      <c r="Z594" s="136">
        <v>3.0639080459770112</v>
      </c>
      <c r="AA594" s="137">
        <v>0.8074358974358975</v>
      </c>
      <c r="AB594" s="138">
        <v>3.2310256410256413</v>
      </c>
      <c r="AC594" s="139">
        <v>0.73833333333333329</v>
      </c>
      <c r="AD594" s="138">
        <v>3.0228205128205126</v>
      </c>
      <c r="AE594" s="140">
        <v>3.1269230769230769</v>
      </c>
      <c r="AF594" s="137">
        <v>0.81588571428571433</v>
      </c>
      <c r="AG594" s="169">
        <v>3.2248000000000001</v>
      </c>
      <c r="AH594" s="139">
        <v>0.69897142857142858</v>
      </c>
      <c r="AI594" s="169">
        <v>2.8601714285714284</v>
      </c>
      <c r="AJ594" s="170">
        <v>3.0424857142857142</v>
      </c>
      <c r="AK594" s="137">
        <v>0.86848314606741561</v>
      </c>
      <c r="AL594" s="169">
        <v>3.2897752808988763</v>
      </c>
      <c r="AM594" s="139">
        <v>0.70353932584269652</v>
      </c>
      <c r="AN594" s="169">
        <v>2.9039887640449438</v>
      </c>
      <c r="AO594" s="170">
        <v>3.09688202247191</v>
      </c>
      <c r="AP594" s="171">
        <v>0.81</v>
      </c>
      <c r="AQ594" s="172">
        <v>3.21</v>
      </c>
      <c r="AR594" s="171">
        <v>0.78</v>
      </c>
      <c r="AS594" s="172">
        <v>3.15</v>
      </c>
      <c r="AT594" s="172">
        <v>3.18</v>
      </c>
      <c r="AU594" s="66">
        <v>1106022</v>
      </c>
      <c r="AV594" s="141">
        <v>1106000</v>
      </c>
    </row>
    <row r="595" spans="1:48" x14ac:dyDescent="0.2">
      <c r="A595" s="4">
        <v>586</v>
      </c>
      <c r="B595" s="129" t="s">
        <v>817</v>
      </c>
      <c r="C595" s="130" t="s">
        <v>29</v>
      </c>
      <c r="D595" s="57" t="s">
        <v>816</v>
      </c>
      <c r="E595" s="131">
        <v>0.15325769230769226</v>
      </c>
      <c r="F595" s="132">
        <v>0.30523974358974337</v>
      </c>
      <c r="G595" s="133">
        <v>0.10243269230769225</v>
      </c>
      <c r="H595" s="132">
        <v>0.24117948717948723</v>
      </c>
      <c r="I595" s="134">
        <v>0.27070961538461535</v>
      </c>
      <c r="J595" s="58">
        <v>0.55000000000000004</v>
      </c>
      <c r="K595" s="195">
        <v>2</v>
      </c>
      <c r="L595" s="193">
        <f t="shared" si="93"/>
        <v>0.56712692307692314</v>
      </c>
      <c r="M595" s="63">
        <f t="shared" si="93"/>
        <v>2.5202730769230772</v>
      </c>
      <c r="N595" s="60">
        <f t="shared" si="95"/>
        <v>0.57679807692307694</v>
      </c>
      <c r="O595" s="63">
        <f t="shared" si="96"/>
        <v>2.6394615384615383</v>
      </c>
      <c r="P595" s="136">
        <f t="shared" si="97"/>
        <v>2.5798673076923078</v>
      </c>
      <c r="Q595" s="60">
        <f t="shared" si="94"/>
        <v>0.7203846153846154</v>
      </c>
      <c r="R595" s="63">
        <f t="shared" si="98"/>
        <v>2.8255128205128206</v>
      </c>
      <c r="S595" s="60">
        <f t="shared" si="99"/>
        <v>0.67923076923076919</v>
      </c>
      <c r="T595" s="63">
        <f t="shared" si="100"/>
        <v>2.8806410256410255</v>
      </c>
      <c r="U595" s="230">
        <f t="shared" si="101"/>
        <v>2.8505769230769231</v>
      </c>
      <c r="V595" s="62">
        <v>0.48865384615384622</v>
      </c>
      <c r="W595" s="63">
        <v>2.3113461538461539</v>
      </c>
      <c r="X595" s="62">
        <v>0.53759615384615378</v>
      </c>
      <c r="Y595" s="135">
        <v>2.516923076923077</v>
      </c>
      <c r="Z595" s="136">
        <v>2.4141346153846155</v>
      </c>
      <c r="AA595" s="137">
        <v>0.64559999999999995</v>
      </c>
      <c r="AB595" s="138">
        <v>2.7292000000000001</v>
      </c>
      <c r="AC595" s="139">
        <v>0.6160000000000001</v>
      </c>
      <c r="AD595" s="138">
        <v>2.762</v>
      </c>
      <c r="AE595" s="140">
        <v>2.7456</v>
      </c>
      <c r="AF595" s="137">
        <v>0.69399999999999995</v>
      </c>
      <c r="AG595" s="169">
        <v>2.8180000000000001</v>
      </c>
      <c r="AH595" s="139">
        <v>0.72799999999999998</v>
      </c>
      <c r="AI595" s="169">
        <v>2.944</v>
      </c>
      <c r="AJ595" s="170">
        <v>2.8810000000000002</v>
      </c>
      <c r="AK595" s="137">
        <v>0.79076923076923078</v>
      </c>
      <c r="AL595" s="169">
        <v>2.9610256410256413</v>
      </c>
      <c r="AM595" s="139">
        <v>0.63846153846153841</v>
      </c>
      <c r="AN595" s="169">
        <v>2.7812820512820511</v>
      </c>
      <c r="AO595" s="170">
        <v>2.8711538461538462</v>
      </c>
      <c r="AP595" s="171">
        <v>0.65</v>
      </c>
      <c r="AQ595" s="172">
        <v>2.69</v>
      </c>
      <c r="AR595" s="171">
        <v>0.72</v>
      </c>
      <c r="AS595" s="172">
        <v>2.98</v>
      </c>
      <c r="AT595" s="172">
        <v>2.83</v>
      </c>
      <c r="AU595" s="66">
        <v>1106023</v>
      </c>
      <c r="AV595" s="141">
        <v>1106000</v>
      </c>
    </row>
    <row r="596" spans="1:48" x14ac:dyDescent="0.2">
      <c r="A596" s="4">
        <v>587</v>
      </c>
      <c r="B596" s="129" t="s">
        <v>818</v>
      </c>
      <c r="C596" s="130" t="s">
        <v>58</v>
      </c>
      <c r="D596" s="57" t="s">
        <v>380</v>
      </c>
      <c r="E596" s="131">
        <v>8.6802536231884053E-2</v>
      </c>
      <c r="F596" s="132">
        <v>0.28610507246376837</v>
      </c>
      <c r="G596" s="133">
        <v>7.5724637681158224E-3</v>
      </c>
      <c r="H596" s="132">
        <v>1.2261473429951764E-2</v>
      </c>
      <c r="I596" s="134">
        <v>0.14918327294686007</v>
      </c>
      <c r="J596" s="58">
        <v>0.47</v>
      </c>
      <c r="K596" s="195">
        <v>3</v>
      </c>
      <c r="L596" s="193">
        <f t="shared" si="93"/>
        <v>0.63694746376811595</v>
      </c>
      <c r="M596" s="63">
        <f t="shared" si="93"/>
        <v>2.6361171497584541</v>
      </c>
      <c r="N596" s="60">
        <f t="shared" si="95"/>
        <v>0.75326086956521743</v>
      </c>
      <c r="O596" s="63">
        <f t="shared" si="96"/>
        <v>2.9368357487922703</v>
      </c>
      <c r="P596" s="136">
        <f t="shared" si="97"/>
        <v>2.7864764492753622</v>
      </c>
      <c r="Q596" s="60">
        <f t="shared" si="94"/>
        <v>0.72375</v>
      </c>
      <c r="R596" s="63">
        <f t="shared" si="98"/>
        <v>2.9222222222222225</v>
      </c>
      <c r="S596" s="60">
        <f t="shared" si="99"/>
        <v>0.76083333333333325</v>
      </c>
      <c r="T596" s="63">
        <f t="shared" si="100"/>
        <v>2.949097222222222</v>
      </c>
      <c r="U596" s="230">
        <f t="shared" si="101"/>
        <v>2.9356597222222223</v>
      </c>
      <c r="V596" s="62">
        <v>0.53041666666666665</v>
      </c>
      <c r="W596" s="63">
        <v>2.3352777777777778</v>
      </c>
      <c r="X596" s="62">
        <v>0.68</v>
      </c>
      <c r="Y596" s="135">
        <v>2.818888888888889</v>
      </c>
      <c r="Z596" s="136">
        <v>2.5770833333333334</v>
      </c>
      <c r="AA596" s="137">
        <v>0.74347826086956526</v>
      </c>
      <c r="AB596" s="138">
        <v>2.9369565217391305</v>
      </c>
      <c r="AC596" s="139">
        <v>0.82652173913043481</v>
      </c>
      <c r="AD596" s="138">
        <v>3.054782608695652</v>
      </c>
      <c r="AE596" s="140">
        <v>2.995869565217391</v>
      </c>
      <c r="AF596" s="137">
        <v>0.78556962025316457</v>
      </c>
      <c r="AG596" s="169">
        <v>2.9058227848101263</v>
      </c>
      <c r="AH596" s="139">
        <v>0.7868354430379747</v>
      </c>
      <c r="AI596" s="169">
        <v>2.9982278481012656</v>
      </c>
      <c r="AJ596" s="170">
        <v>2.9520253164556962</v>
      </c>
      <c r="AK596" s="137">
        <v>0.65749999999999997</v>
      </c>
      <c r="AL596" s="169">
        <v>2.7644444444444445</v>
      </c>
      <c r="AM596" s="139">
        <v>0.64166666666666661</v>
      </c>
      <c r="AN596" s="169">
        <v>2.7781944444444444</v>
      </c>
      <c r="AO596" s="170">
        <v>2.7713194444444444</v>
      </c>
      <c r="AP596" s="171">
        <v>0.79</v>
      </c>
      <c r="AQ596" s="172">
        <v>3.08</v>
      </c>
      <c r="AR596" s="171">
        <v>0.88</v>
      </c>
      <c r="AS596" s="172">
        <v>3.12</v>
      </c>
      <c r="AT596" s="172">
        <v>3.1</v>
      </c>
      <c r="AU596" s="66">
        <v>3510077</v>
      </c>
      <c r="AV596" s="141">
        <v>3510000</v>
      </c>
    </row>
    <row r="597" spans="1:48" x14ac:dyDescent="0.2">
      <c r="A597" s="4">
        <v>588</v>
      </c>
      <c r="B597" s="129" t="s">
        <v>819</v>
      </c>
      <c r="C597" s="130" t="s">
        <v>61</v>
      </c>
      <c r="D597" s="57" t="s">
        <v>180</v>
      </c>
      <c r="E597" s="131">
        <v>2.9154327338211661E-2</v>
      </c>
      <c r="F597" s="132">
        <v>0.1077252901276573</v>
      </c>
      <c r="G597" s="133">
        <v>0.10095989124719285</v>
      </c>
      <c r="H597" s="132">
        <v>0.26314610580888331</v>
      </c>
      <c r="I597" s="134">
        <v>0.18543569796827075</v>
      </c>
      <c r="J597" s="58">
        <v>0.46</v>
      </c>
      <c r="K597" s="195">
        <v>1</v>
      </c>
      <c r="L597" s="193">
        <f t="shared" si="93"/>
        <v>0.77451717024632938</v>
      </c>
      <c r="M597" s="63">
        <f t="shared" si="93"/>
        <v>3.1206563523844197</v>
      </c>
      <c r="N597" s="60">
        <f t="shared" si="95"/>
        <v>0.67590001213444972</v>
      </c>
      <c r="O597" s="63">
        <f t="shared" si="96"/>
        <v>2.8468780487804883</v>
      </c>
      <c r="P597" s="136">
        <f t="shared" si="97"/>
        <v>2.983767200582454</v>
      </c>
      <c r="Q597" s="60">
        <f t="shared" si="94"/>
        <v>0.80367149758454104</v>
      </c>
      <c r="R597" s="63">
        <f t="shared" si="98"/>
        <v>3.228381642512077</v>
      </c>
      <c r="S597" s="60">
        <f t="shared" si="99"/>
        <v>0.77685990338164257</v>
      </c>
      <c r="T597" s="63">
        <f t="shared" si="100"/>
        <v>3.1100241545893716</v>
      </c>
      <c r="U597" s="230">
        <f t="shared" si="101"/>
        <v>3.1692028985507248</v>
      </c>
      <c r="V597" s="62">
        <v>0.77800995024875619</v>
      </c>
      <c r="W597" s="63">
        <v>3.1647761194029851</v>
      </c>
      <c r="X597" s="62">
        <v>0.65975124378109451</v>
      </c>
      <c r="Y597" s="135">
        <v>2.8200000000000003</v>
      </c>
      <c r="Z597" s="136">
        <v>2.9923880597014927</v>
      </c>
      <c r="AA597" s="137">
        <v>0.77102439024390246</v>
      </c>
      <c r="AB597" s="138">
        <v>3.0765365853658539</v>
      </c>
      <c r="AC597" s="139">
        <v>0.69204878048780494</v>
      </c>
      <c r="AD597" s="138">
        <v>2.8737560975609759</v>
      </c>
      <c r="AE597" s="140">
        <v>2.9751463414634149</v>
      </c>
      <c r="AF597" s="137">
        <v>0.76426470588235285</v>
      </c>
      <c r="AG597" s="169">
        <v>3.1436764705882352</v>
      </c>
      <c r="AH597" s="139">
        <v>0.67544117647058821</v>
      </c>
      <c r="AI597" s="169">
        <v>2.9055392156862743</v>
      </c>
      <c r="AJ597" s="170">
        <v>3.0246078431372547</v>
      </c>
      <c r="AK597" s="137">
        <v>0.77734299516908212</v>
      </c>
      <c r="AL597" s="169">
        <v>3.1667632850241545</v>
      </c>
      <c r="AM597" s="139">
        <v>0.773719806763285</v>
      </c>
      <c r="AN597" s="169">
        <v>3.0500483091787438</v>
      </c>
      <c r="AO597" s="170">
        <v>3.1084057971014492</v>
      </c>
      <c r="AP597" s="171">
        <v>0.83</v>
      </c>
      <c r="AQ597" s="172">
        <v>3.29</v>
      </c>
      <c r="AR597" s="171">
        <v>0.78</v>
      </c>
      <c r="AS597" s="172">
        <v>3.17</v>
      </c>
      <c r="AT597" s="172">
        <v>3.23</v>
      </c>
      <c r="AU597" s="66">
        <v>1705032</v>
      </c>
      <c r="AV597" s="141">
        <v>1705000</v>
      </c>
    </row>
    <row r="598" spans="1:48" x14ac:dyDescent="0.2">
      <c r="A598" s="4">
        <v>589</v>
      </c>
      <c r="B598" s="129" t="s">
        <v>820</v>
      </c>
      <c r="C598" s="130" t="s">
        <v>61</v>
      </c>
      <c r="D598" s="57" t="s">
        <v>96</v>
      </c>
      <c r="E598" s="131">
        <v>0.18001214090124129</v>
      </c>
      <c r="F598" s="132">
        <v>0.43465122935569722</v>
      </c>
      <c r="G598" s="133">
        <v>0.30608946102985374</v>
      </c>
      <c r="H598" s="132">
        <v>0.59326569968800991</v>
      </c>
      <c r="I598" s="134">
        <v>0.51395846452185312</v>
      </c>
      <c r="J598" s="58">
        <v>0.92</v>
      </c>
      <c r="K598" s="195">
        <v>4</v>
      </c>
      <c r="L598" s="193">
        <f t="shared" si="93"/>
        <v>0.53228377746610567</v>
      </c>
      <c r="M598" s="63">
        <f t="shared" si="93"/>
        <v>2.6218793828892006</v>
      </c>
      <c r="N598" s="60">
        <f t="shared" si="95"/>
        <v>0.45962482468443194</v>
      </c>
      <c r="O598" s="63">
        <f t="shared" si="96"/>
        <v>2.4306118513323982</v>
      </c>
      <c r="P598" s="136">
        <f t="shared" si="97"/>
        <v>2.5262456171107996</v>
      </c>
      <c r="Q598" s="60">
        <f t="shared" si="94"/>
        <v>0.71229591836734696</v>
      </c>
      <c r="R598" s="63">
        <f t="shared" si="98"/>
        <v>3.0565306122448979</v>
      </c>
      <c r="S598" s="60">
        <f t="shared" si="99"/>
        <v>0.76571428571428568</v>
      </c>
      <c r="T598" s="63">
        <f t="shared" si="100"/>
        <v>3.0238775510204081</v>
      </c>
      <c r="U598" s="230">
        <f t="shared" si="101"/>
        <v>3.0402040816326528</v>
      </c>
      <c r="V598" s="62">
        <v>0.58978494623655919</v>
      </c>
      <c r="W598" s="63">
        <v>2.6841935483870971</v>
      </c>
      <c r="X598" s="62">
        <v>0.40903225806451615</v>
      </c>
      <c r="Y598" s="135">
        <v>2.2974193548387096</v>
      </c>
      <c r="Z598" s="136">
        <v>2.4908064516129036</v>
      </c>
      <c r="AA598" s="137">
        <v>0.47478260869565214</v>
      </c>
      <c r="AB598" s="138">
        <v>2.5595652173913042</v>
      </c>
      <c r="AC598" s="139">
        <v>0.51021739130434773</v>
      </c>
      <c r="AD598" s="138">
        <v>2.5638043478260872</v>
      </c>
      <c r="AE598" s="140">
        <v>2.5616847826086957</v>
      </c>
      <c r="AF598" s="137">
        <v>0.77434782608695651</v>
      </c>
      <c r="AG598" s="169">
        <v>3.2143478260869562</v>
      </c>
      <c r="AH598" s="139">
        <v>0.71782608695652184</v>
      </c>
      <c r="AI598" s="169">
        <v>2.9360869565217396</v>
      </c>
      <c r="AJ598" s="170">
        <v>3.0752173913043479</v>
      </c>
      <c r="AK598" s="137">
        <v>0.78459183673469379</v>
      </c>
      <c r="AL598" s="169">
        <v>3.2130612244897954</v>
      </c>
      <c r="AM598" s="139">
        <v>0.74142857142857133</v>
      </c>
      <c r="AN598" s="169">
        <v>3.0077551020408162</v>
      </c>
      <c r="AO598" s="170">
        <v>3.1104081632653058</v>
      </c>
      <c r="AP598" s="171">
        <v>0.64</v>
      </c>
      <c r="AQ598" s="172">
        <v>2.9</v>
      </c>
      <c r="AR598" s="171">
        <v>0.79</v>
      </c>
      <c r="AS598" s="172">
        <v>3.04</v>
      </c>
      <c r="AT598" s="172">
        <v>2.97</v>
      </c>
      <c r="AU598" s="66">
        <v>7001005</v>
      </c>
      <c r="AV598" s="141">
        <v>7001000</v>
      </c>
    </row>
    <row r="599" spans="1:48" x14ac:dyDescent="0.2">
      <c r="A599" s="4">
        <v>590</v>
      </c>
      <c r="B599" s="129" t="s">
        <v>821</v>
      </c>
      <c r="C599" s="130" t="s">
        <v>21</v>
      </c>
      <c r="D599" s="57" t="s">
        <v>163</v>
      </c>
      <c r="E599" s="131">
        <v>4.7217659521435751E-2</v>
      </c>
      <c r="F599" s="132">
        <v>0.17567401960784368</v>
      </c>
      <c r="G599" s="133">
        <v>8.5679627783316725E-2</v>
      </c>
      <c r="H599" s="132">
        <v>0.32001275340644719</v>
      </c>
      <c r="I599" s="134">
        <v>0.24784338650714499</v>
      </c>
      <c r="J599" s="58">
        <v>0.38</v>
      </c>
      <c r="K599" s="195">
        <v>2</v>
      </c>
      <c r="L599" s="193">
        <f t="shared" si="93"/>
        <v>0.92278234047856422</v>
      </c>
      <c r="M599" s="63">
        <f t="shared" si="93"/>
        <v>3.6009926470588232</v>
      </c>
      <c r="N599" s="60">
        <f t="shared" si="95"/>
        <v>0.87451645064805583</v>
      </c>
      <c r="O599" s="63">
        <f t="shared" si="96"/>
        <v>3.382242148554337</v>
      </c>
      <c r="P599" s="136">
        <f t="shared" si="97"/>
        <v>3.4916173978065803</v>
      </c>
      <c r="Q599" s="60">
        <f t="shared" si="94"/>
        <v>0.97</v>
      </c>
      <c r="R599" s="63">
        <f t="shared" si="98"/>
        <v>3.7766666666666668</v>
      </c>
      <c r="S599" s="60">
        <f t="shared" si="99"/>
        <v>0.96019607843137256</v>
      </c>
      <c r="T599" s="63">
        <f t="shared" si="100"/>
        <v>3.7022549019607842</v>
      </c>
      <c r="U599" s="230">
        <f t="shared" si="101"/>
        <v>3.7394607843137253</v>
      </c>
      <c r="V599" s="62">
        <v>0.91224264705882341</v>
      </c>
      <c r="W599" s="63">
        <v>3.5419852941176466</v>
      </c>
      <c r="X599" s="62">
        <v>0.87411764705882355</v>
      </c>
      <c r="Y599" s="135">
        <v>3.3836029411764708</v>
      </c>
      <c r="Z599" s="136">
        <v>3.4627941176470589</v>
      </c>
      <c r="AA599" s="137">
        <v>0.93332203389830504</v>
      </c>
      <c r="AB599" s="138">
        <v>3.6599999999999997</v>
      </c>
      <c r="AC599" s="139">
        <v>0.87491525423728811</v>
      </c>
      <c r="AD599" s="138">
        <v>3.3808813559322033</v>
      </c>
      <c r="AE599" s="140">
        <v>3.5204406779661017</v>
      </c>
      <c r="AF599" s="137">
        <v>0.96021943573667712</v>
      </c>
      <c r="AG599" s="169">
        <v>3.7161442006269594</v>
      </c>
      <c r="AH599" s="139">
        <v>0.9292476489028213</v>
      </c>
      <c r="AI599" s="169">
        <v>3.5159247648902818</v>
      </c>
      <c r="AJ599" s="170">
        <v>3.6160344827586206</v>
      </c>
      <c r="AK599" s="137">
        <v>0.97000000000000008</v>
      </c>
      <c r="AL599" s="169">
        <v>3.7633333333333336</v>
      </c>
      <c r="AM599" s="139">
        <v>0.95039215686274514</v>
      </c>
      <c r="AN599" s="169">
        <v>3.6545098039215689</v>
      </c>
      <c r="AO599" s="170">
        <v>3.708921568627451</v>
      </c>
      <c r="AP599" s="171">
        <v>0.97</v>
      </c>
      <c r="AQ599" s="172">
        <v>3.79</v>
      </c>
      <c r="AR599" s="171">
        <v>0.97</v>
      </c>
      <c r="AS599" s="172">
        <v>3.75</v>
      </c>
      <c r="AT599" s="172">
        <v>3.77</v>
      </c>
      <c r="AU599" s="66">
        <v>1803029</v>
      </c>
      <c r="AV599" s="141">
        <v>1803000</v>
      </c>
    </row>
    <row r="600" spans="1:48" x14ac:dyDescent="0.2">
      <c r="A600" s="4">
        <v>591</v>
      </c>
      <c r="B600" s="129" t="s">
        <v>822</v>
      </c>
      <c r="C600" s="130" t="s">
        <v>31</v>
      </c>
      <c r="D600" s="57" t="s">
        <v>49</v>
      </c>
      <c r="E600" s="131">
        <v>0.12359176901197277</v>
      </c>
      <c r="F600" s="132">
        <v>0.274616618525787</v>
      </c>
      <c r="G600" s="133">
        <v>0.15641263552960799</v>
      </c>
      <c r="H600" s="132">
        <v>0.33387675036214359</v>
      </c>
      <c r="I600" s="134">
        <v>0.30424668444396508</v>
      </c>
      <c r="J600" s="58">
        <v>0.91</v>
      </c>
      <c r="K600" s="195">
        <v>3</v>
      </c>
      <c r="L600" s="193">
        <f t="shared" si="93"/>
        <v>0.38664746543778805</v>
      </c>
      <c r="M600" s="63">
        <f t="shared" si="93"/>
        <v>2.0984216589861751</v>
      </c>
      <c r="N600" s="60">
        <f t="shared" si="95"/>
        <v>0.43086009174311929</v>
      </c>
      <c r="O600" s="63">
        <f t="shared" si="96"/>
        <v>2.3508600917431193</v>
      </c>
      <c r="P600" s="136">
        <f t="shared" si="97"/>
        <v>2.2246408753646474</v>
      </c>
      <c r="Q600" s="60">
        <f t="shared" si="94"/>
        <v>0.51023923444976083</v>
      </c>
      <c r="R600" s="63">
        <f t="shared" si="98"/>
        <v>2.3730382775119621</v>
      </c>
      <c r="S600" s="60">
        <f t="shared" si="99"/>
        <v>0.58727272727272728</v>
      </c>
      <c r="T600" s="63">
        <f t="shared" si="100"/>
        <v>2.6847368421052629</v>
      </c>
      <c r="U600" s="230">
        <f t="shared" si="101"/>
        <v>2.5288875598086125</v>
      </c>
      <c r="V600" s="62">
        <v>0.34829493087557606</v>
      </c>
      <c r="W600" s="63">
        <v>2.0018433179723503</v>
      </c>
      <c r="X600" s="62">
        <v>0.42172018348623852</v>
      </c>
      <c r="Y600" s="135">
        <v>2.3417201834862387</v>
      </c>
      <c r="Z600" s="136">
        <v>2.1717817507292945</v>
      </c>
      <c r="AA600" s="137">
        <v>0.42499999999999999</v>
      </c>
      <c r="AB600" s="138">
        <v>2.1949999999999998</v>
      </c>
      <c r="AC600" s="139">
        <v>0.44000000000000006</v>
      </c>
      <c r="AD600" s="138">
        <v>2.36</v>
      </c>
      <c r="AE600" s="140">
        <v>2.2774999999999999</v>
      </c>
      <c r="AF600" s="137">
        <v>0.47485393258426967</v>
      </c>
      <c r="AG600" s="169">
        <v>2.2792584269662921</v>
      </c>
      <c r="AH600" s="139">
        <v>0.47226966292134831</v>
      </c>
      <c r="AI600" s="169">
        <v>2.4587865168539329</v>
      </c>
      <c r="AJ600" s="170">
        <v>2.3690224719101125</v>
      </c>
      <c r="AK600" s="137">
        <v>0.49047846889952157</v>
      </c>
      <c r="AL600" s="169">
        <v>2.3060765550239237</v>
      </c>
      <c r="AM600" s="139">
        <v>0.51454545454545453</v>
      </c>
      <c r="AN600" s="169">
        <v>2.5494736842105263</v>
      </c>
      <c r="AO600" s="170">
        <v>2.427775119617225</v>
      </c>
      <c r="AP600" s="171">
        <v>0.53</v>
      </c>
      <c r="AQ600" s="172">
        <v>2.44</v>
      </c>
      <c r="AR600" s="171">
        <v>0.66</v>
      </c>
      <c r="AS600" s="172">
        <v>2.82</v>
      </c>
      <c r="AT600" s="172">
        <v>2.63</v>
      </c>
      <c r="AU600" s="66">
        <v>6002702</v>
      </c>
      <c r="AV600" s="141">
        <v>6002000</v>
      </c>
    </row>
    <row r="601" spans="1:48" x14ac:dyDescent="0.2">
      <c r="A601" s="4">
        <v>592</v>
      </c>
      <c r="B601" s="129" t="s">
        <v>823</v>
      </c>
      <c r="C601" s="130" t="s">
        <v>48</v>
      </c>
      <c r="D601" s="57" t="s">
        <v>51</v>
      </c>
      <c r="E601" s="131">
        <v>3.8176797927020889E-2</v>
      </c>
      <c r="F601" s="132">
        <v>8.7656216813219778E-2</v>
      </c>
      <c r="G601" s="133">
        <v>0.10040073701202157</v>
      </c>
      <c r="H601" s="132">
        <v>0.23603415317955889</v>
      </c>
      <c r="I601" s="134">
        <v>0.16434518499638973</v>
      </c>
      <c r="J601" s="58">
        <v>0.48</v>
      </c>
      <c r="K601" s="195">
        <v>3</v>
      </c>
      <c r="L601" s="193">
        <f t="shared" si="93"/>
        <v>0.85218034493012196</v>
      </c>
      <c r="M601" s="63">
        <f t="shared" si="93"/>
        <v>3.3941294974724947</v>
      </c>
      <c r="N601" s="60">
        <f t="shared" si="95"/>
        <v>0.7792421201308356</v>
      </c>
      <c r="O601" s="63">
        <f t="shared" si="96"/>
        <v>3.1895015611061552</v>
      </c>
      <c r="P601" s="136">
        <f t="shared" si="97"/>
        <v>3.291815529289325</v>
      </c>
      <c r="Q601" s="60">
        <f t="shared" si="94"/>
        <v>0.89035714285714285</v>
      </c>
      <c r="R601" s="63">
        <f t="shared" si="98"/>
        <v>3.4817857142857145</v>
      </c>
      <c r="S601" s="60">
        <f t="shared" si="99"/>
        <v>0.87964285714285717</v>
      </c>
      <c r="T601" s="63">
        <f t="shared" si="100"/>
        <v>3.4255357142857141</v>
      </c>
      <c r="U601" s="230">
        <f t="shared" si="101"/>
        <v>3.4561607142857147</v>
      </c>
      <c r="V601" s="62">
        <v>0.82614035087719295</v>
      </c>
      <c r="W601" s="63">
        <v>3.3361403508771934</v>
      </c>
      <c r="X601" s="62">
        <v>0.74653508771929822</v>
      </c>
      <c r="Y601" s="135">
        <v>3.1143421052631579</v>
      </c>
      <c r="Z601" s="136">
        <v>3.2252412280701757</v>
      </c>
      <c r="AA601" s="137">
        <v>0.87822033898305085</v>
      </c>
      <c r="AB601" s="138">
        <v>3.4521186440677964</v>
      </c>
      <c r="AC601" s="139">
        <v>0.81194915254237299</v>
      </c>
      <c r="AD601" s="138">
        <v>3.2646610169491526</v>
      </c>
      <c r="AE601" s="140">
        <v>3.3583898305084743</v>
      </c>
      <c r="AF601" s="137">
        <v>0.83220338983050846</v>
      </c>
      <c r="AG601" s="169">
        <v>3.3835593220338982</v>
      </c>
      <c r="AH601" s="139">
        <v>0.80042372881355928</v>
      </c>
      <c r="AI601" s="169">
        <v>3.1345338983050848</v>
      </c>
      <c r="AJ601" s="170">
        <v>3.2590466101694915</v>
      </c>
      <c r="AK601" s="137">
        <v>0.87071428571428577</v>
      </c>
      <c r="AL601" s="169">
        <v>3.4335714285714287</v>
      </c>
      <c r="AM601" s="139">
        <v>0.84928571428571431</v>
      </c>
      <c r="AN601" s="169">
        <v>3.2710714285714286</v>
      </c>
      <c r="AO601" s="170">
        <v>3.3523214285714289</v>
      </c>
      <c r="AP601" s="171">
        <v>0.91</v>
      </c>
      <c r="AQ601" s="172">
        <v>3.53</v>
      </c>
      <c r="AR601" s="171">
        <v>0.91</v>
      </c>
      <c r="AS601" s="172">
        <v>3.58</v>
      </c>
      <c r="AT601" s="172">
        <v>3.56</v>
      </c>
      <c r="AU601" s="66">
        <v>6302009</v>
      </c>
      <c r="AV601" s="141">
        <v>6302000</v>
      </c>
    </row>
    <row r="602" spans="1:48" x14ac:dyDescent="0.2">
      <c r="A602" s="4">
        <v>593</v>
      </c>
      <c r="B602" s="129" t="s">
        <v>824</v>
      </c>
      <c r="C602" s="130" t="s">
        <v>21</v>
      </c>
      <c r="D602" s="57" t="s">
        <v>539</v>
      </c>
      <c r="E602" s="131">
        <v>7.3485588553603209E-2</v>
      </c>
      <c r="F602" s="132">
        <v>0.19713589413037935</v>
      </c>
      <c r="G602" s="133">
        <v>5.7770992487904183E-2</v>
      </c>
      <c r="H602" s="132">
        <v>0.24938232111026259</v>
      </c>
      <c r="I602" s="134">
        <v>0.22325910762032075</v>
      </c>
      <c r="J602" s="58">
        <v>0.56999999999999995</v>
      </c>
      <c r="K602" s="195">
        <v>5</v>
      </c>
      <c r="L602" s="193">
        <f t="shared" si="93"/>
        <v>0.78791917335115857</v>
      </c>
      <c r="M602" s="63">
        <f t="shared" si="93"/>
        <v>3.1700069630124776</v>
      </c>
      <c r="N602" s="60">
        <f t="shared" si="95"/>
        <v>0.7089432932263815</v>
      </c>
      <c r="O602" s="63">
        <f t="shared" si="96"/>
        <v>2.8859748217468804</v>
      </c>
      <c r="P602" s="136">
        <f t="shared" si="97"/>
        <v>3.027990892379679</v>
      </c>
      <c r="Q602" s="60">
        <f t="shared" si="94"/>
        <v>0.86140476190476178</v>
      </c>
      <c r="R602" s="63">
        <f t="shared" si="98"/>
        <v>3.367142857142857</v>
      </c>
      <c r="S602" s="60">
        <f t="shared" si="99"/>
        <v>0.76671428571428568</v>
      </c>
      <c r="T602" s="63">
        <f t="shared" si="100"/>
        <v>3.135357142857143</v>
      </c>
      <c r="U602" s="230">
        <f t="shared" si="101"/>
        <v>3.2512499999999998</v>
      </c>
      <c r="V602" s="62">
        <v>0.77219251336898398</v>
      </c>
      <c r="W602" s="63">
        <v>3.1505347593582886</v>
      </c>
      <c r="X602" s="62">
        <v>0.71684491978609621</v>
      </c>
      <c r="Y602" s="135">
        <v>2.8848663101604277</v>
      </c>
      <c r="Z602" s="136">
        <v>3.0177005347593582</v>
      </c>
      <c r="AA602" s="137">
        <v>0.80364583333333328</v>
      </c>
      <c r="AB602" s="138">
        <v>3.1894791666666666</v>
      </c>
      <c r="AC602" s="139">
        <v>0.70104166666666667</v>
      </c>
      <c r="AD602" s="138">
        <v>2.8870833333333334</v>
      </c>
      <c r="AE602" s="140">
        <v>3.0382812499999998</v>
      </c>
      <c r="AF602" s="137">
        <v>0.8006698564593302</v>
      </c>
      <c r="AG602" s="169">
        <v>3.2081339712918662</v>
      </c>
      <c r="AH602" s="139">
        <v>0.71889952153110048</v>
      </c>
      <c r="AI602" s="169">
        <v>2.9704784688995218</v>
      </c>
      <c r="AJ602" s="170">
        <v>3.0893062200956942</v>
      </c>
      <c r="AK602" s="137">
        <v>0.83280952380952367</v>
      </c>
      <c r="AL602" s="169">
        <v>3.3042857142857138</v>
      </c>
      <c r="AM602" s="139">
        <v>0.71342857142857152</v>
      </c>
      <c r="AN602" s="169">
        <v>3.0007142857142859</v>
      </c>
      <c r="AO602" s="170">
        <v>3.1524999999999999</v>
      </c>
      <c r="AP602" s="171">
        <v>0.89</v>
      </c>
      <c r="AQ602" s="172">
        <v>3.43</v>
      </c>
      <c r="AR602" s="171">
        <v>0.82</v>
      </c>
      <c r="AS602" s="172">
        <v>3.27</v>
      </c>
      <c r="AT602" s="172">
        <v>3.35</v>
      </c>
      <c r="AU602" s="66">
        <v>1305009</v>
      </c>
      <c r="AV602" s="141">
        <v>1305000</v>
      </c>
    </row>
    <row r="603" spans="1:48" x14ac:dyDescent="0.2">
      <c r="A603" s="4">
        <v>594</v>
      </c>
      <c r="B603" s="129" t="s">
        <v>825</v>
      </c>
      <c r="C603" s="130" t="s">
        <v>29</v>
      </c>
      <c r="D603" s="57" t="s">
        <v>539</v>
      </c>
      <c r="E603" s="131">
        <v>9.3382051759448803E-2</v>
      </c>
      <c r="F603" s="132">
        <v>0.2779747719232919</v>
      </c>
      <c r="G603" s="133">
        <v>0.15595187115993292</v>
      </c>
      <c r="H603" s="132">
        <v>0.36406162725749347</v>
      </c>
      <c r="I603" s="134">
        <v>0.32351819959039263</v>
      </c>
      <c r="J603" s="58">
        <v>0.53</v>
      </c>
      <c r="K603" s="195">
        <v>5</v>
      </c>
      <c r="L603" s="193">
        <f t="shared" si="93"/>
        <v>0.60637404580152676</v>
      </c>
      <c r="M603" s="63">
        <f t="shared" si="93"/>
        <v>2.5960496183206105</v>
      </c>
      <c r="N603" s="60">
        <f t="shared" si="95"/>
        <v>0.60807251908396953</v>
      </c>
      <c r="O603" s="63">
        <f t="shared" si="96"/>
        <v>2.6555725190839699</v>
      </c>
      <c r="P603" s="136">
        <f t="shared" si="97"/>
        <v>2.6258110687022902</v>
      </c>
      <c r="Q603" s="60">
        <f t="shared" si="94"/>
        <v>0.69975609756097557</v>
      </c>
      <c r="R603" s="63">
        <f t="shared" si="98"/>
        <v>2.8740243902439024</v>
      </c>
      <c r="S603" s="60">
        <f t="shared" si="99"/>
        <v>0.76402439024390245</v>
      </c>
      <c r="T603" s="63">
        <f t="shared" si="100"/>
        <v>3.0196341463414633</v>
      </c>
      <c r="U603" s="230">
        <f t="shared" si="101"/>
        <v>2.9493292682926828</v>
      </c>
      <c r="V603" s="62">
        <v>0.54</v>
      </c>
      <c r="W603" s="63">
        <v>2.4650000000000003</v>
      </c>
      <c r="X603" s="62">
        <v>0.55499999999999994</v>
      </c>
      <c r="Y603" s="135">
        <v>2.5700000000000003</v>
      </c>
      <c r="Z603" s="136">
        <v>2.5175000000000001</v>
      </c>
      <c r="AA603" s="137">
        <v>0.67274809160305338</v>
      </c>
      <c r="AB603" s="138">
        <v>2.7270992366412212</v>
      </c>
      <c r="AC603" s="139">
        <v>0.66114503816793901</v>
      </c>
      <c r="AD603" s="138">
        <v>2.741145038167939</v>
      </c>
      <c r="AE603" s="140">
        <v>2.7341221374045803</v>
      </c>
      <c r="AF603" s="137">
        <v>0.70823529411764707</v>
      </c>
      <c r="AG603" s="169">
        <v>2.8793277310924372</v>
      </c>
      <c r="AH603" s="139">
        <v>0.74638655462184877</v>
      </c>
      <c r="AI603" s="169">
        <v>2.9478991596638657</v>
      </c>
      <c r="AJ603" s="170">
        <v>2.9136134453781515</v>
      </c>
      <c r="AK603" s="137">
        <v>0.67951219512195127</v>
      </c>
      <c r="AL603" s="169">
        <v>2.8080487804878049</v>
      </c>
      <c r="AM603" s="139">
        <v>0.75804878048780489</v>
      </c>
      <c r="AN603" s="169">
        <v>2.9492682926829268</v>
      </c>
      <c r="AO603" s="170">
        <v>2.8786585365853661</v>
      </c>
      <c r="AP603" s="171">
        <v>0.72</v>
      </c>
      <c r="AQ603" s="172">
        <v>2.94</v>
      </c>
      <c r="AR603" s="171">
        <v>0.77</v>
      </c>
      <c r="AS603" s="172">
        <v>3.09</v>
      </c>
      <c r="AT603" s="172">
        <v>3.02</v>
      </c>
      <c r="AU603" s="66">
        <v>1305010</v>
      </c>
      <c r="AV603" s="141">
        <v>1305000</v>
      </c>
    </row>
    <row r="604" spans="1:48" x14ac:dyDescent="0.2">
      <c r="A604" s="4">
        <v>595</v>
      </c>
      <c r="B604" s="129" t="s">
        <v>826</v>
      </c>
      <c r="C604" s="130" t="s">
        <v>21</v>
      </c>
      <c r="D604" s="57" t="s">
        <v>827</v>
      </c>
      <c r="E604" s="131">
        <v>4.6787950276743207E-3</v>
      </c>
      <c r="F604" s="132">
        <v>9.8447055621087021E-2</v>
      </c>
      <c r="G604" s="133">
        <v>0.11775837038381276</v>
      </c>
      <c r="H604" s="132">
        <v>0.27518056437709815</v>
      </c>
      <c r="I604" s="134">
        <v>0.18681380999909258</v>
      </c>
      <c r="J604" s="58">
        <v>0.73</v>
      </c>
      <c r="K604" s="195">
        <v>2</v>
      </c>
      <c r="L604" s="193">
        <f t="shared" si="93"/>
        <v>0.68999410216858736</v>
      </c>
      <c r="M604" s="63">
        <f t="shared" si="93"/>
        <v>2.8287024770891933</v>
      </c>
      <c r="N604" s="60">
        <f t="shared" si="95"/>
        <v>0.66462480718628081</v>
      </c>
      <c r="O604" s="63">
        <f t="shared" si="96"/>
        <v>2.8028568188004721</v>
      </c>
      <c r="P604" s="136">
        <f t="shared" si="97"/>
        <v>2.8157796479448329</v>
      </c>
      <c r="Q604" s="60">
        <f t="shared" si="94"/>
        <v>0.69467289719626168</v>
      </c>
      <c r="R604" s="63">
        <f t="shared" si="98"/>
        <v>2.9271495327102803</v>
      </c>
      <c r="S604" s="60">
        <f t="shared" si="99"/>
        <v>0.78238317757009357</v>
      </c>
      <c r="T604" s="63">
        <f t="shared" si="100"/>
        <v>3.0780373831775703</v>
      </c>
      <c r="U604" s="230">
        <f t="shared" si="101"/>
        <v>3.0025934579439255</v>
      </c>
      <c r="V604" s="62">
        <v>0.67280373831775708</v>
      </c>
      <c r="W604" s="63">
        <v>2.7968224299065421</v>
      </c>
      <c r="X604" s="62">
        <v>0.65682242990654216</v>
      </c>
      <c r="Y604" s="135">
        <v>2.7903738317757014</v>
      </c>
      <c r="Z604" s="136">
        <v>2.7935981308411217</v>
      </c>
      <c r="AA604" s="137">
        <v>0.70718446601941753</v>
      </c>
      <c r="AB604" s="138">
        <v>2.8605825242718446</v>
      </c>
      <c r="AC604" s="139">
        <v>0.67242718446601946</v>
      </c>
      <c r="AD604" s="138">
        <v>2.8153398058252428</v>
      </c>
      <c r="AE604" s="140">
        <v>2.8379611650485437</v>
      </c>
      <c r="AF604" s="137">
        <v>0.69784313725490199</v>
      </c>
      <c r="AG604" s="169">
        <v>2.8737254901960787</v>
      </c>
      <c r="AH604" s="139">
        <v>0.71647058823529408</v>
      </c>
      <c r="AI604" s="169">
        <v>2.9088235294117646</v>
      </c>
      <c r="AJ604" s="170">
        <v>2.8912745098039219</v>
      </c>
      <c r="AK604" s="137">
        <v>0.70934579439252332</v>
      </c>
      <c r="AL604" s="169">
        <v>2.9542990654205608</v>
      </c>
      <c r="AM604" s="139">
        <v>0.76476635514018698</v>
      </c>
      <c r="AN604" s="169">
        <v>3.0160747663551404</v>
      </c>
      <c r="AO604" s="170">
        <v>2.9851869158878506</v>
      </c>
      <c r="AP604" s="171">
        <v>0.68</v>
      </c>
      <c r="AQ604" s="172">
        <v>2.9</v>
      </c>
      <c r="AR604" s="171">
        <v>0.8</v>
      </c>
      <c r="AS604" s="172">
        <v>3.14</v>
      </c>
      <c r="AT604" s="172">
        <v>3.02</v>
      </c>
      <c r="AU604" s="66">
        <v>1613010</v>
      </c>
      <c r="AV604" s="141">
        <v>1613000</v>
      </c>
    </row>
    <row r="605" spans="1:48" x14ac:dyDescent="0.2">
      <c r="A605" s="4">
        <v>596</v>
      </c>
      <c r="B605" s="129" t="s">
        <v>828</v>
      </c>
      <c r="C605" s="130" t="s">
        <v>21</v>
      </c>
      <c r="D605" s="57" t="s">
        <v>827</v>
      </c>
      <c r="E605" s="131">
        <v>5.2489113671414178E-2</v>
      </c>
      <c r="F605" s="132">
        <v>0.17901251927787332</v>
      </c>
      <c r="G605" s="133">
        <v>0.14111494148598391</v>
      </c>
      <c r="H605" s="132">
        <v>0.47920507121473266</v>
      </c>
      <c r="I605" s="134">
        <v>0.32910879524630321</v>
      </c>
      <c r="J605" s="58">
        <v>0.67</v>
      </c>
      <c r="K605" s="195">
        <v>2</v>
      </c>
      <c r="L605" s="193">
        <f t="shared" si="93"/>
        <v>0.81482876712328778</v>
      </c>
      <c r="M605" s="63">
        <f t="shared" si="93"/>
        <v>3.2508219178082194</v>
      </c>
      <c r="N605" s="60">
        <f t="shared" si="95"/>
        <v>0.72732876712328765</v>
      </c>
      <c r="O605" s="63">
        <f t="shared" si="96"/>
        <v>2.9940068493150682</v>
      </c>
      <c r="P605" s="136">
        <f t="shared" si="97"/>
        <v>3.1224143835616438</v>
      </c>
      <c r="Q605" s="60">
        <f t="shared" si="94"/>
        <v>0.86731788079470196</v>
      </c>
      <c r="R605" s="63">
        <f t="shared" si="98"/>
        <v>3.4298344370860927</v>
      </c>
      <c r="S605" s="60">
        <f t="shared" si="99"/>
        <v>0.86844370860927156</v>
      </c>
      <c r="T605" s="63">
        <f t="shared" si="100"/>
        <v>3.4732119205298009</v>
      </c>
      <c r="U605" s="230">
        <f t="shared" si="101"/>
        <v>3.451523178807947</v>
      </c>
      <c r="V605" s="62">
        <v>0.8012328767123289</v>
      </c>
      <c r="W605" s="63">
        <v>3.2450684931506855</v>
      </c>
      <c r="X605" s="62">
        <v>0.7326027397260273</v>
      </c>
      <c r="Y605" s="135">
        <v>3.0157534246575342</v>
      </c>
      <c r="Z605" s="136">
        <v>3.1304109589041098</v>
      </c>
      <c r="AA605" s="137">
        <v>0.82842465753424666</v>
      </c>
      <c r="AB605" s="138">
        <v>3.2565753424657533</v>
      </c>
      <c r="AC605" s="139">
        <v>0.72205479452054799</v>
      </c>
      <c r="AD605" s="138">
        <v>2.9722602739726023</v>
      </c>
      <c r="AE605" s="140">
        <v>3.1144178082191778</v>
      </c>
      <c r="AF605" s="137">
        <v>0.8217197452229299</v>
      </c>
      <c r="AG605" s="169">
        <v>3.2903184713375797</v>
      </c>
      <c r="AH605" s="139">
        <v>0.79439490445859873</v>
      </c>
      <c r="AI605" s="169">
        <v>3.1634394904458603</v>
      </c>
      <c r="AJ605" s="170">
        <v>3.22687898089172</v>
      </c>
      <c r="AK605" s="137">
        <v>0.834635761589404</v>
      </c>
      <c r="AL605" s="169">
        <v>3.3496688741721856</v>
      </c>
      <c r="AM605" s="139">
        <v>0.82688741721854297</v>
      </c>
      <c r="AN605" s="169">
        <v>3.3364238410596023</v>
      </c>
      <c r="AO605" s="170">
        <v>3.343046357615894</v>
      </c>
      <c r="AP605" s="171">
        <v>0.9</v>
      </c>
      <c r="AQ605" s="172">
        <v>3.51</v>
      </c>
      <c r="AR605" s="171">
        <v>0.91</v>
      </c>
      <c r="AS605" s="172">
        <v>3.61</v>
      </c>
      <c r="AT605" s="172">
        <v>3.56</v>
      </c>
      <c r="AU605" s="66">
        <v>1613031</v>
      </c>
      <c r="AV605" s="141">
        <v>1613000</v>
      </c>
    </row>
    <row r="606" spans="1:48" x14ac:dyDescent="0.2">
      <c r="A606" s="4">
        <v>597</v>
      </c>
      <c r="B606" s="129" t="s">
        <v>1145</v>
      </c>
      <c r="C606" s="130" t="s">
        <v>31</v>
      </c>
      <c r="D606" s="57" t="s">
        <v>531</v>
      </c>
      <c r="E606" s="131">
        <v>-4.6062565582463688E-2</v>
      </c>
      <c r="F606" s="132">
        <v>-0.10181552008782502</v>
      </c>
      <c r="G606" s="133">
        <v>0.10365240679295507</v>
      </c>
      <c r="H606" s="132">
        <v>0.25875934389774713</v>
      </c>
      <c r="I606" s="134">
        <v>7.8471911904961722E-2</v>
      </c>
      <c r="J606" s="58">
        <v>0.78</v>
      </c>
      <c r="K606" s="195">
        <v>2</v>
      </c>
      <c r="L606" s="193">
        <f t="shared" si="93"/>
        <v>0.70459744930339385</v>
      </c>
      <c r="M606" s="63">
        <f t="shared" si="93"/>
        <v>2.8453271479948019</v>
      </c>
      <c r="N606" s="60">
        <f t="shared" si="95"/>
        <v>0.69732433739309141</v>
      </c>
      <c r="O606" s="63">
        <f t="shared" si="96"/>
        <v>2.8161011212185318</v>
      </c>
      <c r="P606" s="136">
        <f t="shared" si="97"/>
        <v>2.8307141346066667</v>
      </c>
      <c r="Q606" s="60">
        <f t="shared" si="94"/>
        <v>0.65853488372093016</v>
      </c>
      <c r="R606" s="63">
        <f t="shared" si="98"/>
        <v>2.7435116279069769</v>
      </c>
      <c r="S606" s="60">
        <f t="shared" si="99"/>
        <v>0.80097674418604647</v>
      </c>
      <c r="T606" s="63">
        <f t="shared" si="100"/>
        <v>3.074860465116279</v>
      </c>
      <c r="U606" s="230">
        <f t="shared" si="101"/>
        <v>2.9091860465116284</v>
      </c>
      <c r="V606" s="62">
        <v>0.73791411042944777</v>
      </c>
      <c r="W606" s="63">
        <v>2.9095705521472395</v>
      </c>
      <c r="X606" s="62">
        <v>0.68509202453987739</v>
      </c>
      <c r="Y606" s="135">
        <v>2.7739263803680987</v>
      </c>
      <c r="Z606" s="136">
        <v>2.8417484662576689</v>
      </c>
      <c r="AA606" s="137">
        <v>0.67128078817733994</v>
      </c>
      <c r="AB606" s="138">
        <v>2.7810837438423643</v>
      </c>
      <c r="AC606" s="139">
        <v>0.70955665024630543</v>
      </c>
      <c r="AD606" s="138">
        <v>2.8582758620689654</v>
      </c>
      <c r="AE606" s="140">
        <v>2.8196798029556649</v>
      </c>
      <c r="AF606" s="137">
        <v>0.63474178403755865</v>
      </c>
      <c r="AG606" s="169">
        <v>2.684084507042253</v>
      </c>
      <c r="AH606" s="139">
        <v>0.75535211267605629</v>
      </c>
      <c r="AI606" s="169">
        <v>2.9704225352112674</v>
      </c>
      <c r="AJ606" s="170">
        <v>2.8272535211267602</v>
      </c>
      <c r="AK606" s="137">
        <v>0.67706976744186043</v>
      </c>
      <c r="AL606" s="169">
        <v>2.7970232558139534</v>
      </c>
      <c r="AM606" s="139">
        <v>0.7719534883720931</v>
      </c>
      <c r="AN606" s="169">
        <v>2.9797209302325585</v>
      </c>
      <c r="AO606" s="170">
        <v>2.8883720930232561</v>
      </c>
      <c r="AP606" s="171">
        <v>0.64</v>
      </c>
      <c r="AQ606" s="172">
        <v>2.69</v>
      </c>
      <c r="AR606" s="171">
        <v>0.83</v>
      </c>
      <c r="AS606" s="172">
        <v>3.17</v>
      </c>
      <c r="AT606" s="172">
        <v>2.93</v>
      </c>
      <c r="AU606" s="66">
        <v>7307033</v>
      </c>
      <c r="AV606" s="141">
        <v>7307000</v>
      </c>
    </row>
    <row r="607" spans="1:48" x14ac:dyDescent="0.2">
      <c r="A607" s="4">
        <v>598</v>
      </c>
      <c r="B607" s="129" t="s">
        <v>525</v>
      </c>
      <c r="C607" s="130" t="s">
        <v>67</v>
      </c>
      <c r="D607" s="57" t="s">
        <v>68</v>
      </c>
      <c r="E607" s="131">
        <v>0.1389610789699034</v>
      </c>
      <c r="F607" s="132">
        <v>0.24996745267584286</v>
      </c>
      <c r="G607" s="133">
        <v>0.19176651907238373</v>
      </c>
      <c r="H607" s="132">
        <v>0.4806186863412627</v>
      </c>
      <c r="I607" s="134">
        <v>0.36779306950855251</v>
      </c>
      <c r="J607" s="58">
        <v>0.56999999999999995</v>
      </c>
      <c r="K607" s="195">
        <v>3</v>
      </c>
      <c r="L607" s="193">
        <f t="shared" si="93"/>
        <v>0.7236682313749242</v>
      </c>
      <c r="M607" s="63">
        <f t="shared" si="93"/>
        <v>3.063567030082778</v>
      </c>
      <c r="N607" s="60">
        <f t="shared" si="95"/>
        <v>0.69413865334140934</v>
      </c>
      <c r="O607" s="63">
        <f t="shared" si="96"/>
        <v>2.9063640722794268</v>
      </c>
      <c r="P607" s="136">
        <f t="shared" si="97"/>
        <v>2.9849655511811024</v>
      </c>
      <c r="Q607" s="60">
        <f t="shared" si="94"/>
        <v>0.86262931034482759</v>
      </c>
      <c r="R607" s="63">
        <f t="shared" si="98"/>
        <v>3.3135344827586208</v>
      </c>
      <c r="S607" s="60">
        <f t="shared" si="99"/>
        <v>0.88590517241379307</v>
      </c>
      <c r="T607" s="63">
        <f t="shared" si="100"/>
        <v>3.3869827586206895</v>
      </c>
      <c r="U607" s="230">
        <f t="shared" si="101"/>
        <v>3.3527586206896549</v>
      </c>
      <c r="V607" s="62">
        <v>0.6844230769230768</v>
      </c>
      <c r="W607" s="63">
        <v>2.9991025641025639</v>
      </c>
      <c r="X607" s="62">
        <v>0.62237179487179495</v>
      </c>
      <c r="Y607" s="135">
        <v>2.7483974358974361</v>
      </c>
      <c r="Z607" s="136">
        <v>2.8737500000000002</v>
      </c>
      <c r="AA607" s="137">
        <v>0.7629133858267716</v>
      </c>
      <c r="AB607" s="138">
        <v>3.1280314960629925</v>
      </c>
      <c r="AC607" s="139">
        <v>0.76590551181102362</v>
      </c>
      <c r="AD607" s="138">
        <v>3.0643307086614175</v>
      </c>
      <c r="AE607" s="140">
        <v>3.096181102362205</v>
      </c>
      <c r="AF607" s="137">
        <v>0.79535211267605632</v>
      </c>
      <c r="AG607" s="169">
        <v>3.1960563380281695</v>
      </c>
      <c r="AH607" s="139">
        <v>0.76239436619718304</v>
      </c>
      <c r="AI607" s="169">
        <v>3.0512676056338028</v>
      </c>
      <c r="AJ607" s="170">
        <v>3.1236619718309862</v>
      </c>
      <c r="AK607" s="137">
        <v>0.84525862068965518</v>
      </c>
      <c r="AL607" s="169">
        <v>3.2570689655172416</v>
      </c>
      <c r="AM607" s="139">
        <v>0.82181034482758619</v>
      </c>
      <c r="AN607" s="169">
        <v>3.1939655172413794</v>
      </c>
      <c r="AO607" s="170">
        <v>3.2255172413793103</v>
      </c>
      <c r="AP607" s="171">
        <v>0.88</v>
      </c>
      <c r="AQ607" s="172">
        <v>3.37</v>
      </c>
      <c r="AR607" s="171">
        <v>0.95</v>
      </c>
      <c r="AS607" s="172">
        <v>3.58</v>
      </c>
      <c r="AT607" s="172">
        <v>3.48</v>
      </c>
      <c r="AU607" s="66">
        <v>6003110</v>
      </c>
      <c r="AV607" s="141">
        <v>6003000</v>
      </c>
    </row>
    <row r="608" spans="1:48" x14ac:dyDescent="0.2">
      <c r="A608" s="4">
        <v>599</v>
      </c>
      <c r="B608" s="129" t="s">
        <v>526</v>
      </c>
      <c r="C608" s="130" t="s">
        <v>40</v>
      </c>
      <c r="D608" s="57" t="s">
        <v>68</v>
      </c>
      <c r="E608" s="131">
        <v>5.1946287643668043E-2</v>
      </c>
      <c r="F608" s="132">
        <v>0.11294022387408553</v>
      </c>
      <c r="G608" s="133">
        <v>0.12278344002306851</v>
      </c>
      <c r="H608" s="132">
        <v>0.24698436505794419</v>
      </c>
      <c r="I608" s="134">
        <v>0.18246229446601481</v>
      </c>
      <c r="J608" s="58">
        <v>0.5</v>
      </c>
      <c r="K608" s="195">
        <v>3</v>
      </c>
      <c r="L608" s="193">
        <f t="shared" si="93"/>
        <v>0.6400985672375985</v>
      </c>
      <c r="M608" s="63">
        <f t="shared" si="93"/>
        <v>2.7555294331179994</v>
      </c>
      <c r="N608" s="60">
        <f t="shared" si="95"/>
        <v>0.56804769454157533</v>
      </c>
      <c r="O608" s="63">
        <f t="shared" si="96"/>
        <v>2.6440578513008948</v>
      </c>
      <c r="P608" s="136">
        <f t="shared" si="97"/>
        <v>2.6997936422094471</v>
      </c>
      <c r="Q608" s="60">
        <f t="shared" si="94"/>
        <v>0.69204485488126655</v>
      </c>
      <c r="R608" s="63">
        <f t="shared" si="98"/>
        <v>2.8684696569920849</v>
      </c>
      <c r="S608" s="60">
        <f t="shared" si="99"/>
        <v>0.69083113456464385</v>
      </c>
      <c r="T608" s="63">
        <f t="shared" si="100"/>
        <v>2.891042216358839</v>
      </c>
      <c r="U608" s="230">
        <f t="shared" si="101"/>
        <v>2.8822559366754619</v>
      </c>
      <c r="V608" s="62">
        <v>0.62671309192200564</v>
      </c>
      <c r="W608" s="63">
        <v>2.7345961002785515</v>
      </c>
      <c r="X608" s="62">
        <v>0.53540389972144842</v>
      </c>
      <c r="Y608" s="135">
        <v>2.6142061281337048</v>
      </c>
      <c r="Z608" s="136">
        <v>2.6744011142061281</v>
      </c>
      <c r="AA608" s="137">
        <v>0.65348404255319137</v>
      </c>
      <c r="AB608" s="138">
        <v>2.7764627659574468</v>
      </c>
      <c r="AC608" s="139">
        <v>0.60069148936170214</v>
      </c>
      <c r="AD608" s="138">
        <v>2.6739095744680852</v>
      </c>
      <c r="AE608" s="140">
        <v>2.725186170212766</v>
      </c>
      <c r="AF608" s="137">
        <v>0.67868421052631578</v>
      </c>
      <c r="AG608" s="169">
        <v>2.9042982456140352</v>
      </c>
      <c r="AH608" s="139">
        <v>0.61769005847953218</v>
      </c>
      <c r="AI608" s="169">
        <v>2.7661403508771927</v>
      </c>
      <c r="AJ608" s="170">
        <v>2.8352192982456139</v>
      </c>
      <c r="AK608" s="137">
        <v>0.66408970976253312</v>
      </c>
      <c r="AL608" s="169">
        <v>2.8269393139841696</v>
      </c>
      <c r="AM608" s="139">
        <v>0.63166226912928758</v>
      </c>
      <c r="AN608" s="169">
        <v>2.7420844327176779</v>
      </c>
      <c r="AO608" s="170">
        <v>2.7845118733509238</v>
      </c>
      <c r="AP608" s="171">
        <v>0.72</v>
      </c>
      <c r="AQ608" s="172">
        <v>2.91</v>
      </c>
      <c r="AR608" s="171">
        <v>0.75</v>
      </c>
      <c r="AS608" s="172">
        <v>3.04</v>
      </c>
      <c r="AT608" s="172">
        <v>2.98</v>
      </c>
      <c r="AU608" s="66">
        <v>6003143</v>
      </c>
      <c r="AV608" s="141">
        <v>6003000</v>
      </c>
    </row>
    <row r="609" spans="1:48" x14ac:dyDescent="0.2">
      <c r="A609" s="4">
        <v>600</v>
      </c>
      <c r="B609" s="129" t="s">
        <v>833</v>
      </c>
      <c r="C609" s="130" t="s">
        <v>67</v>
      </c>
      <c r="D609" s="57" t="s">
        <v>89</v>
      </c>
      <c r="E609" s="131">
        <v>-3.614937423743847E-2</v>
      </c>
      <c r="F609" s="132">
        <v>-0.16251493388052873</v>
      </c>
      <c r="G609" s="133">
        <v>0.14159818248481038</v>
      </c>
      <c r="H609" s="132">
        <v>0.23514032209364011</v>
      </c>
      <c r="I609" s="134">
        <v>3.3812694106555519E-2</v>
      </c>
      <c r="J609" s="58">
        <v>0.92</v>
      </c>
      <c r="K609" s="195">
        <v>3</v>
      </c>
      <c r="L609" s="193">
        <f t="shared" si="93"/>
        <v>0.65692143306096784</v>
      </c>
      <c r="M609" s="63">
        <f t="shared" si="93"/>
        <v>2.8671472868217052</v>
      </c>
      <c r="N609" s="60">
        <f t="shared" si="95"/>
        <v>0.57402681751518958</v>
      </c>
      <c r="O609" s="63">
        <f t="shared" si="96"/>
        <v>2.632764089671066</v>
      </c>
      <c r="P609" s="136">
        <f t="shared" si="97"/>
        <v>2.749955688246386</v>
      </c>
      <c r="Q609" s="60">
        <f t="shared" si="94"/>
        <v>0.62077205882352937</v>
      </c>
      <c r="R609" s="63">
        <f t="shared" si="98"/>
        <v>2.7046323529411764</v>
      </c>
      <c r="S609" s="60">
        <f t="shared" si="99"/>
        <v>0.71562499999999996</v>
      </c>
      <c r="T609" s="63">
        <f t="shared" si="100"/>
        <v>2.8679044117647061</v>
      </c>
      <c r="U609" s="230">
        <f t="shared" si="101"/>
        <v>2.7837683823529416</v>
      </c>
      <c r="V609" s="62">
        <v>0.59454054054054051</v>
      </c>
      <c r="W609" s="63">
        <v>2.7559999999999998</v>
      </c>
      <c r="X609" s="62">
        <v>0.57216216216216209</v>
      </c>
      <c r="Y609" s="135">
        <v>2.6317297297297295</v>
      </c>
      <c r="Z609" s="136">
        <v>2.6938648648648646</v>
      </c>
      <c r="AA609" s="137">
        <v>0.71930232558139529</v>
      </c>
      <c r="AB609" s="138">
        <v>2.978294573643411</v>
      </c>
      <c r="AC609" s="139">
        <v>0.57589147286821707</v>
      </c>
      <c r="AD609" s="138">
        <v>2.6337984496124029</v>
      </c>
      <c r="AE609" s="140">
        <v>2.806046511627907</v>
      </c>
      <c r="AF609" s="137">
        <v>0.79330708661417326</v>
      </c>
      <c r="AG609" s="169">
        <v>3.1649606299212598</v>
      </c>
      <c r="AH609" s="139">
        <v>0.7467716535433071</v>
      </c>
      <c r="AI609" s="169">
        <v>2.9197637795275591</v>
      </c>
      <c r="AJ609" s="170">
        <v>3.0423622047244097</v>
      </c>
      <c r="AK609" s="137">
        <v>0.73154411764705873</v>
      </c>
      <c r="AL609" s="169">
        <v>2.8692647058823528</v>
      </c>
      <c r="AM609" s="139">
        <v>0.72124999999999995</v>
      </c>
      <c r="AN609" s="169">
        <v>2.8258088235294117</v>
      </c>
      <c r="AO609" s="170">
        <v>2.8475367647058825</v>
      </c>
      <c r="AP609" s="171">
        <v>0.51</v>
      </c>
      <c r="AQ609" s="172">
        <v>2.54</v>
      </c>
      <c r="AR609" s="171">
        <v>0.71</v>
      </c>
      <c r="AS609" s="172">
        <v>2.91</v>
      </c>
      <c r="AT609" s="172">
        <v>2.72</v>
      </c>
      <c r="AU609" s="66">
        <v>6001050</v>
      </c>
      <c r="AV609" s="141">
        <v>6001000</v>
      </c>
    </row>
    <row r="610" spans="1:48" x14ac:dyDescent="0.2">
      <c r="A610" s="4">
        <v>601</v>
      </c>
      <c r="B610" s="129" t="s">
        <v>834</v>
      </c>
      <c r="C610" s="130" t="s">
        <v>67</v>
      </c>
      <c r="D610" s="57" t="s">
        <v>89</v>
      </c>
      <c r="E610" s="131">
        <v>-5.0251318762703501E-2</v>
      </c>
      <c r="F610" s="132">
        <v>-0.14605588323982222</v>
      </c>
      <c r="G610" s="133">
        <v>0.11702156828358357</v>
      </c>
      <c r="H610" s="132">
        <v>0.24601710070287774</v>
      </c>
      <c r="I610" s="134">
        <v>4.9980608731527543E-2</v>
      </c>
      <c r="J610" s="58">
        <v>0.92</v>
      </c>
      <c r="K610" s="195">
        <v>3</v>
      </c>
      <c r="L610" s="193">
        <f t="shared" si="93"/>
        <v>0.58152203699474769</v>
      </c>
      <c r="M610" s="63">
        <f t="shared" si="93"/>
        <v>2.6541498058917563</v>
      </c>
      <c r="N610" s="60">
        <f t="shared" si="95"/>
        <v>0.4901055035396209</v>
      </c>
      <c r="O610" s="63">
        <f t="shared" si="96"/>
        <v>2.4265795843799953</v>
      </c>
      <c r="P610" s="136">
        <f t="shared" si="97"/>
        <v>2.5403646951358758</v>
      </c>
      <c r="Q610" s="60">
        <f t="shared" si="94"/>
        <v>0.53127071823204419</v>
      </c>
      <c r="R610" s="63">
        <f t="shared" si="98"/>
        <v>2.5080939226519341</v>
      </c>
      <c r="S610" s="60">
        <f t="shared" si="99"/>
        <v>0.60712707182320447</v>
      </c>
      <c r="T610" s="63">
        <f t="shared" si="100"/>
        <v>2.6725966850828731</v>
      </c>
      <c r="U610" s="230">
        <f t="shared" si="101"/>
        <v>2.5903453038674034</v>
      </c>
      <c r="V610" s="62">
        <v>0.57476821192052985</v>
      </c>
      <c r="W610" s="63">
        <v>2.6160927152317881</v>
      </c>
      <c r="X610" s="62">
        <v>0.4549006622516556</v>
      </c>
      <c r="Y610" s="135">
        <v>2.3919867549668874</v>
      </c>
      <c r="Z610" s="136">
        <v>2.5040397350993375</v>
      </c>
      <c r="AA610" s="137">
        <v>0.58827586206896554</v>
      </c>
      <c r="AB610" s="138">
        <v>2.6922068965517241</v>
      </c>
      <c r="AC610" s="139">
        <v>0.52531034482758621</v>
      </c>
      <c r="AD610" s="138">
        <v>2.4611724137931037</v>
      </c>
      <c r="AE610" s="140">
        <v>2.5766896551724141</v>
      </c>
      <c r="AF610" s="137">
        <v>0.59236363636363643</v>
      </c>
      <c r="AG610" s="169">
        <v>2.6715151515151514</v>
      </c>
      <c r="AH610" s="139">
        <v>0.52315151515151515</v>
      </c>
      <c r="AI610" s="169">
        <v>2.4665454545454546</v>
      </c>
      <c r="AJ610" s="170">
        <v>2.5690303030303028</v>
      </c>
      <c r="AK610" s="137">
        <v>0.53254143646408836</v>
      </c>
      <c r="AL610" s="169">
        <v>2.5461878453038675</v>
      </c>
      <c r="AM610" s="139">
        <v>0.54425414364640889</v>
      </c>
      <c r="AN610" s="169">
        <v>2.5751933701657461</v>
      </c>
      <c r="AO610" s="170">
        <v>2.5606906077348066</v>
      </c>
      <c r="AP610" s="171">
        <v>0.53</v>
      </c>
      <c r="AQ610" s="172">
        <v>2.4700000000000002</v>
      </c>
      <c r="AR610" s="171">
        <v>0.67</v>
      </c>
      <c r="AS610" s="172">
        <v>2.77</v>
      </c>
      <c r="AT610" s="172">
        <v>2.62</v>
      </c>
      <c r="AU610" s="66">
        <v>6001040</v>
      </c>
      <c r="AV610" s="141">
        <v>6001000</v>
      </c>
    </row>
    <row r="611" spans="1:48" x14ac:dyDescent="0.2">
      <c r="A611" s="4">
        <v>602</v>
      </c>
      <c r="B611" s="129" t="s">
        <v>835</v>
      </c>
      <c r="C611" s="130" t="s">
        <v>48</v>
      </c>
      <c r="D611" s="57" t="s">
        <v>72</v>
      </c>
      <c r="E611" s="131">
        <v>3.5643209631759265E-2</v>
      </c>
      <c r="F611" s="132">
        <v>0.15786640945992048</v>
      </c>
      <c r="G611" s="133">
        <v>9.6069955277970576E-2</v>
      </c>
      <c r="H611" s="132">
        <v>0.29291632243922328</v>
      </c>
      <c r="I611" s="134">
        <v>0.22539136594957254</v>
      </c>
      <c r="J611" s="58">
        <v>0.23</v>
      </c>
      <c r="K611" s="195">
        <v>1</v>
      </c>
      <c r="L611" s="193">
        <f t="shared" si="93"/>
        <v>0.88878427128427129</v>
      </c>
      <c r="M611" s="63">
        <f t="shared" si="93"/>
        <v>3.4393091630591632</v>
      </c>
      <c r="N611" s="60">
        <f t="shared" si="95"/>
        <v>0.82433080808080805</v>
      </c>
      <c r="O611" s="63">
        <f t="shared" si="96"/>
        <v>3.2457287157287156</v>
      </c>
      <c r="P611" s="136">
        <f t="shared" si="97"/>
        <v>3.3425189393939392</v>
      </c>
      <c r="Q611" s="60">
        <f t="shared" si="94"/>
        <v>0.92442748091603055</v>
      </c>
      <c r="R611" s="63">
        <f t="shared" si="98"/>
        <v>3.5971755725190837</v>
      </c>
      <c r="S611" s="60">
        <f t="shared" si="99"/>
        <v>0.92040076335877863</v>
      </c>
      <c r="T611" s="63">
        <f t="shared" si="100"/>
        <v>3.5386450381679388</v>
      </c>
      <c r="U611" s="230">
        <f t="shared" si="101"/>
        <v>3.5679103053435117</v>
      </c>
      <c r="V611" s="62">
        <v>0.87844155844155836</v>
      </c>
      <c r="W611" s="63">
        <v>3.3872294372294371</v>
      </c>
      <c r="X611" s="62">
        <v>0.84155844155844162</v>
      </c>
      <c r="Y611" s="135">
        <v>3.2955844155844156</v>
      </c>
      <c r="Z611" s="136">
        <v>3.3414069264069264</v>
      </c>
      <c r="AA611" s="137">
        <v>0.89912698412698422</v>
      </c>
      <c r="AB611" s="138">
        <v>3.4913888888888889</v>
      </c>
      <c r="AC611" s="139">
        <v>0.80710317460317449</v>
      </c>
      <c r="AD611" s="138">
        <v>3.1958730158730155</v>
      </c>
      <c r="AE611" s="140">
        <v>3.343630952380952</v>
      </c>
      <c r="AF611" s="137">
        <v>0.87243137254901959</v>
      </c>
      <c r="AG611" s="169">
        <v>3.4354509803921571</v>
      </c>
      <c r="AH611" s="139">
        <v>0.86752941176470588</v>
      </c>
      <c r="AI611" s="169">
        <v>3.3672549019607843</v>
      </c>
      <c r="AJ611" s="170">
        <v>3.4013529411764707</v>
      </c>
      <c r="AK611" s="137">
        <v>0.91885496183206106</v>
      </c>
      <c r="AL611" s="169">
        <v>3.584351145038168</v>
      </c>
      <c r="AM611" s="139">
        <v>0.91080152671755721</v>
      </c>
      <c r="AN611" s="169">
        <v>3.4672900763358778</v>
      </c>
      <c r="AO611" s="170">
        <v>3.5258206106870231</v>
      </c>
      <c r="AP611" s="171">
        <v>0.93</v>
      </c>
      <c r="AQ611" s="172">
        <v>3.61</v>
      </c>
      <c r="AR611" s="171">
        <v>0.93</v>
      </c>
      <c r="AS611" s="172">
        <v>3.61</v>
      </c>
      <c r="AT611" s="172">
        <v>3.61</v>
      </c>
      <c r="AU611" s="66">
        <v>7203016</v>
      </c>
      <c r="AV611" s="141">
        <v>7203000</v>
      </c>
    </row>
    <row r="612" spans="1:48" x14ac:dyDescent="0.2">
      <c r="A612" s="4">
        <v>603</v>
      </c>
      <c r="B612" s="129" t="s">
        <v>836</v>
      </c>
      <c r="C612" s="130" t="s">
        <v>21</v>
      </c>
      <c r="D612" s="57" t="s">
        <v>837</v>
      </c>
      <c r="E612" s="131">
        <v>4.4388816230183092E-3</v>
      </c>
      <c r="F612" s="132">
        <v>3.5135929375735842E-3</v>
      </c>
      <c r="G612" s="133">
        <v>8.2581465915978258E-2</v>
      </c>
      <c r="H612" s="132">
        <v>0.29726548693738231</v>
      </c>
      <c r="I612" s="134">
        <v>0.147889539937478</v>
      </c>
      <c r="J612" s="58">
        <v>0.59</v>
      </c>
      <c r="K612" s="195">
        <v>2</v>
      </c>
      <c r="L612" s="193">
        <f t="shared" si="93"/>
        <v>0.84280249768732651</v>
      </c>
      <c r="M612" s="63">
        <f t="shared" si="93"/>
        <v>3.3223700277520818</v>
      </c>
      <c r="N612" s="60">
        <f t="shared" si="95"/>
        <v>0.78187974098057356</v>
      </c>
      <c r="O612" s="63">
        <f t="shared" si="96"/>
        <v>3.0886396854764104</v>
      </c>
      <c r="P612" s="136">
        <f t="shared" si="97"/>
        <v>3.2055048566142461</v>
      </c>
      <c r="Q612" s="60">
        <f t="shared" si="94"/>
        <v>0.84724137931034482</v>
      </c>
      <c r="R612" s="63">
        <f t="shared" si="98"/>
        <v>3.3258836206896554</v>
      </c>
      <c r="S612" s="60">
        <f t="shared" si="99"/>
        <v>0.86446120689655181</v>
      </c>
      <c r="T612" s="63">
        <f t="shared" si="100"/>
        <v>3.3859051724137927</v>
      </c>
      <c r="U612" s="230">
        <f t="shared" si="101"/>
        <v>3.3533943965517241</v>
      </c>
      <c r="V612" s="62">
        <v>0.82017021276595736</v>
      </c>
      <c r="W612" s="63">
        <v>3.2799574468085106</v>
      </c>
      <c r="X612" s="62">
        <v>0.76706382978723398</v>
      </c>
      <c r="Y612" s="135">
        <v>3.0491489361702127</v>
      </c>
      <c r="Z612" s="136">
        <v>3.1645531914893619</v>
      </c>
      <c r="AA612" s="137">
        <v>0.86543478260869566</v>
      </c>
      <c r="AB612" s="138">
        <v>3.3647826086956525</v>
      </c>
      <c r="AC612" s="139">
        <v>0.79669565217391303</v>
      </c>
      <c r="AD612" s="138">
        <v>3.1281304347826087</v>
      </c>
      <c r="AE612" s="140">
        <v>3.2464565217391304</v>
      </c>
      <c r="AF612" s="137">
        <v>0.85302127659574478</v>
      </c>
      <c r="AG612" s="169">
        <v>3.3068936170212764</v>
      </c>
      <c r="AH612" s="139">
        <v>0.84093617021276601</v>
      </c>
      <c r="AI612" s="169">
        <v>3.2856170212765958</v>
      </c>
      <c r="AJ612" s="170">
        <v>3.2962553191489361</v>
      </c>
      <c r="AK612" s="137">
        <v>0.86448275862068968</v>
      </c>
      <c r="AL612" s="169">
        <v>3.3817672413793103</v>
      </c>
      <c r="AM612" s="139">
        <v>0.86892241379310353</v>
      </c>
      <c r="AN612" s="169">
        <v>3.331810344827586</v>
      </c>
      <c r="AO612" s="170">
        <v>3.3567887931034481</v>
      </c>
      <c r="AP612" s="171">
        <v>0.83</v>
      </c>
      <c r="AQ612" s="172">
        <v>3.27</v>
      </c>
      <c r="AR612" s="171">
        <v>0.86</v>
      </c>
      <c r="AS612" s="172">
        <v>3.44</v>
      </c>
      <c r="AT612" s="172">
        <v>3.35</v>
      </c>
      <c r="AU612" s="66">
        <v>7310042</v>
      </c>
      <c r="AV612" s="141">
        <v>7310000</v>
      </c>
    </row>
    <row r="613" spans="1:48" x14ac:dyDescent="0.2">
      <c r="A613" s="4">
        <v>604</v>
      </c>
      <c r="B613" s="129" t="s">
        <v>838</v>
      </c>
      <c r="C613" s="130" t="s">
        <v>29</v>
      </c>
      <c r="D613" s="57" t="s">
        <v>837</v>
      </c>
      <c r="E613" s="131">
        <v>0.11627577802774658</v>
      </c>
      <c r="F613" s="132">
        <v>0.29597244094488229</v>
      </c>
      <c r="G613" s="133">
        <v>0.10253599550056236</v>
      </c>
      <c r="H613" s="132">
        <v>0.2741527934008241</v>
      </c>
      <c r="I613" s="134">
        <v>0.28756261717285359</v>
      </c>
      <c r="J613" s="58">
        <v>0.47</v>
      </c>
      <c r="K613" s="195">
        <v>2</v>
      </c>
      <c r="L613" s="193">
        <f t="shared" si="93"/>
        <v>0.6070575553055868</v>
      </c>
      <c r="M613" s="63">
        <f t="shared" si="93"/>
        <v>2.5703608923884511</v>
      </c>
      <c r="N613" s="60">
        <f t="shared" si="95"/>
        <v>0.68046400449943767</v>
      </c>
      <c r="O613" s="63">
        <f t="shared" si="96"/>
        <v>2.8215138732658422</v>
      </c>
      <c r="P613" s="136">
        <f t="shared" si="97"/>
        <v>2.6959373828271467</v>
      </c>
      <c r="Q613" s="60">
        <f t="shared" si="94"/>
        <v>0.72333333333333338</v>
      </c>
      <c r="R613" s="63">
        <f t="shared" si="98"/>
        <v>2.8663333333333334</v>
      </c>
      <c r="S613" s="60">
        <f t="shared" si="99"/>
        <v>0.78300000000000003</v>
      </c>
      <c r="T613" s="63">
        <f t="shared" si="100"/>
        <v>3.0956666666666663</v>
      </c>
      <c r="U613" s="230">
        <f t="shared" si="101"/>
        <v>2.9835000000000003</v>
      </c>
      <c r="V613" s="62">
        <v>0.55261904761904757</v>
      </c>
      <c r="W613" s="63">
        <v>2.5016666666666665</v>
      </c>
      <c r="X613" s="62">
        <v>0.67785714285714294</v>
      </c>
      <c r="Y613" s="135">
        <v>2.7845238095238098</v>
      </c>
      <c r="Z613" s="136">
        <v>2.6430952380952384</v>
      </c>
      <c r="AA613" s="137">
        <v>0.66149606299212593</v>
      </c>
      <c r="AB613" s="138">
        <v>2.6390551181102357</v>
      </c>
      <c r="AC613" s="139">
        <v>0.68307086614173229</v>
      </c>
      <c r="AD613" s="138">
        <v>2.8585039370078742</v>
      </c>
      <c r="AE613" s="140">
        <v>2.748779527559055</v>
      </c>
      <c r="AF613" s="137">
        <v>0.80544117647058822</v>
      </c>
      <c r="AG613" s="169">
        <v>2.9358823529411762</v>
      </c>
      <c r="AH613" s="139">
        <v>0.815735294117647</v>
      </c>
      <c r="AI613" s="169">
        <v>3.118235294117647</v>
      </c>
      <c r="AJ613" s="170">
        <v>3.0270588235294116</v>
      </c>
      <c r="AK613" s="137">
        <v>0.78666666666666674</v>
      </c>
      <c r="AL613" s="169">
        <v>2.9926666666666666</v>
      </c>
      <c r="AM613" s="139">
        <v>0.76600000000000001</v>
      </c>
      <c r="AN613" s="169">
        <v>3.0813333333333333</v>
      </c>
      <c r="AO613" s="170">
        <v>3.0369999999999999</v>
      </c>
      <c r="AP613" s="171">
        <v>0.66</v>
      </c>
      <c r="AQ613" s="172">
        <v>2.74</v>
      </c>
      <c r="AR613" s="171">
        <v>0.8</v>
      </c>
      <c r="AS613" s="172">
        <v>3.11</v>
      </c>
      <c r="AT613" s="172">
        <v>2.93</v>
      </c>
      <c r="AU613" s="66">
        <v>7310043</v>
      </c>
      <c r="AV613" s="141">
        <v>7310000</v>
      </c>
    </row>
    <row r="614" spans="1:48" x14ac:dyDescent="0.2">
      <c r="A614" s="4">
        <v>605</v>
      </c>
      <c r="B614" s="129" t="s">
        <v>839</v>
      </c>
      <c r="C614" s="130" t="s">
        <v>31</v>
      </c>
      <c r="D614" s="57" t="s">
        <v>49</v>
      </c>
      <c r="E614" s="131">
        <v>1.4167339202739049E-2</v>
      </c>
      <c r="F614" s="132">
        <v>0.11097236488138895</v>
      </c>
      <c r="G614" s="133">
        <v>0.1465961268036195</v>
      </c>
      <c r="H614" s="132">
        <v>0.33724382489606253</v>
      </c>
      <c r="I614" s="134">
        <v>0.22160809488872601</v>
      </c>
      <c r="J614" s="58">
        <v>0.94</v>
      </c>
      <c r="K614" s="195">
        <v>3</v>
      </c>
      <c r="L614" s="193">
        <f t="shared" si="93"/>
        <v>0.26828955734898507</v>
      </c>
      <c r="M614" s="63">
        <f t="shared" si="93"/>
        <v>1.7979931523599904</v>
      </c>
      <c r="N614" s="60">
        <f t="shared" si="95"/>
        <v>0.26409352836879429</v>
      </c>
      <c r="O614" s="63">
        <f t="shared" si="96"/>
        <v>2.0261613475177302</v>
      </c>
      <c r="P614" s="136">
        <f t="shared" si="97"/>
        <v>1.9120772499388603</v>
      </c>
      <c r="Q614" s="60">
        <f t="shared" si="94"/>
        <v>0.28245689655172412</v>
      </c>
      <c r="R614" s="63">
        <f t="shared" si="98"/>
        <v>1.9089655172413793</v>
      </c>
      <c r="S614" s="60">
        <f t="shared" si="99"/>
        <v>0.41068965517241379</v>
      </c>
      <c r="T614" s="63">
        <f t="shared" si="100"/>
        <v>2.3634051724137928</v>
      </c>
      <c r="U614" s="230">
        <f t="shared" si="101"/>
        <v>2.1336853448275863</v>
      </c>
      <c r="V614" s="62">
        <v>0.22558620689655173</v>
      </c>
      <c r="W614" s="63">
        <v>1.6664827586206896</v>
      </c>
      <c r="X614" s="62">
        <v>0.2352083333333333</v>
      </c>
      <c r="Y614" s="135">
        <v>1.9208333333333332</v>
      </c>
      <c r="Z614" s="136">
        <v>1.7936580459770113</v>
      </c>
      <c r="AA614" s="137">
        <v>0.31099290780141847</v>
      </c>
      <c r="AB614" s="138">
        <v>1.9295035460992909</v>
      </c>
      <c r="AC614" s="139">
        <v>0.29297872340425529</v>
      </c>
      <c r="AD614" s="138">
        <v>2.1314893617021275</v>
      </c>
      <c r="AE614" s="140">
        <v>2.0304964539007093</v>
      </c>
      <c r="AF614" s="137">
        <v>0.34259259259259256</v>
      </c>
      <c r="AG614" s="169">
        <v>2.0088888888888889</v>
      </c>
      <c r="AH614" s="139">
        <v>0.45379629629629631</v>
      </c>
      <c r="AI614" s="169">
        <v>2.3974074074074077</v>
      </c>
      <c r="AJ614" s="170">
        <v>2.2031481481481485</v>
      </c>
      <c r="AK614" s="137">
        <v>0.27491379310344827</v>
      </c>
      <c r="AL614" s="169">
        <v>1.8979310344827589</v>
      </c>
      <c r="AM614" s="139">
        <v>0.36137931034482756</v>
      </c>
      <c r="AN614" s="169">
        <v>2.3168103448275859</v>
      </c>
      <c r="AO614" s="170">
        <v>2.1073706896551725</v>
      </c>
      <c r="AP614" s="171">
        <v>0.28999999999999998</v>
      </c>
      <c r="AQ614" s="172">
        <v>1.92</v>
      </c>
      <c r="AR614" s="171">
        <v>0.46</v>
      </c>
      <c r="AS614" s="172">
        <v>2.41</v>
      </c>
      <c r="AT614" s="172">
        <v>2.16</v>
      </c>
      <c r="AU614" s="66">
        <v>6002077</v>
      </c>
      <c r="AV614" s="141">
        <v>6002000</v>
      </c>
    </row>
    <row r="615" spans="1:48" x14ac:dyDescent="0.2">
      <c r="A615" s="4">
        <v>606</v>
      </c>
      <c r="B615" s="129" t="s">
        <v>840</v>
      </c>
      <c r="C615" s="130" t="s">
        <v>21</v>
      </c>
      <c r="D615" s="57" t="s">
        <v>690</v>
      </c>
      <c r="E615" s="131">
        <v>1.6928695557727913E-2</v>
      </c>
      <c r="F615" s="132">
        <v>1.9227354187032031E-2</v>
      </c>
      <c r="G615" s="133">
        <v>7.0039372216791573E-2</v>
      </c>
      <c r="H615" s="132">
        <v>0.14636675898772644</v>
      </c>
      <c r="I615" s="134">
        <v>8.2797056587379014E-2</v>
      </c>
      <c r="J615" s="58">
        <v>0.64</v>
      </c>
      <c r="K615" s="195">
        <v>2</v>
      </c>
      <c r="L615" s="193">
        <f t="shared" si="93"/>
        <v>0.87170033670033664</v>
      </c>
      <c r="M615" s="63">
        <f t="shared" si="93"/>
        <v>3.4069823232323229</v>
      </c>
      <c r="N615" s="60">
        <f t="shared" si="95"/>
        <v>0.70463804713804712</v>
      </c>
      <c r="O615" s="63">
        <f t="shared" si="96"/>
        <v>2.9625042087542091</v>
      </c>
      <c r="P615" s="136">
        <f t="shared" si="97"/>
        <v>3.1847432659932662</v>
      </c>
      <c r="Q615" s="60">
        <f t="shared" si="94"/>
        <v>0.88862903225806456</v>
      </c>
      <c r="R615" s="63">
        <f t="shared" si="98"/>
        <v>3.4262096774193549</v>
      </c>
      <c r="S615" s="60">
        <f t="shared" si="99"/>
        <v>0.77467741935483869</v>
      </c>
      <c r="T615" s="63">
        <f t="shared" si="100"/>
        <v>3.1088709677419355</v>
      </c>
      <c r="U615" s="230">
        <f t="shared" si="101"/>
        <v>3.2675403225806452</v>
      </c>
      <c r="V615" s="62">
        <v>0.83703703703703702</v>
      </c>
      <c r="W615" s="63">
        <v>3.3455555555555554</v>
      </c>
      <c r="X615" s="62">
        <v>0.70518518518518514</v>
      </c>
      <c r="Y615" s="135">
        <v>2.9079629629629631</v>
      </c>
      <c r="Z615" s="136">
        <v>3.1267592592592592</v>
      </c>
      <c r="AA615" s="137">
        <v>0.90636363636363626</v>
      </c>
      <c r="AB615" s="138">
        <v>3.4684090909090908</v>
      </c>
      <c r="AC615" s="139">
        <v>0.7040909090909091</v>
      </c>
      <c r="AD615" s="138">
        <v>3.017045454545455</v>
      </c>
      <c r="AE615" s="140">
        <v>3.2427272727272731</v>
      </c>
      <c r="AF615" s="137">
        <v>0.89596491228070174</v>
      </c>
      <c r="AG615" s="169">
        <v>3.4936842105263159</v>
      </c>
      <c r="AH615" s="139">
        <v>0.9107017543859649</v>
      </c>
      <c r="AI615" s="169">
        <v>3.2745614035087716</v>
      </c>
      <c r="AJ615" s="170">
        <v>3.384122807017544</v>
      </c>
      <c r="AK615" s="137">
        <v>0.8872580645161291</v>
      </c>
      <c r="AL615" s="169">
        <v>3.4524193548387099</v>
      </c>
      <c r="AM615" s="139">
        <v>0.7093548387096773</v>
      </c>
      <c r="AN615" s="169">
        <v>2.9977419354838708</v>
      </c>
      <c r="AO615" s="170">
        <v>3.2250806451612903</v>
      </c>
      <c r="AP615" s="171">
        <v>0.89</v>
      </c>
      <c r="AQ615" s="172">
        <v>3.4</v>
      </c>
      <c r="AR615" s="171">
        <v>0.84</v>
      </c>
      <c r="AS615" s="172">
        <v>3.22</v>
      </c>
      <c r="AT615" s="172">
        <v>3.31</v>
      </c>
      <c r="AU615" s="66">
        <v>6901011</v>
      </c>
      <c r="AV615" s="141">
        <v>6901000</v>
      </c>
    </row>
    <row r="616" spans="1:48" x14ac:dyDescent="0.2">
      <c r="A616" s="4">
        <v>607</v>
      </c>
      <c r="B616" s="129" t="s">
        <v>841</v>
      </c>
      <c r="C616" s="130" t="s">
        <v>29</v>
      </c>
      <c r="D616" s="57" t="s">
        <v>690</v>
      </c>
      <c r="E616" s="131">
        <v>0.34931851851851836</v>
      </c>
      <c r="F616" s="132">
        <v>0.88014444444444395</v>
      </c>
      <c r="G616" s="133">
        <v>0.18095555555555543</v>
      </c>
      <c r="H616" s="132">
        <v>0.49507407407407378</v>
      </c>
      <c r="I616" s="134">
        <v>0.68760925925925864</v>
      </c>
      <c r="J616" s="58">
        <v>0.64</v>
      </c>
      <c r="K616" s="195">
        <v>2</v>
      </c>
      <c r="L616" s="193">
        <f t="shared" si="93"/>
        <v>0.53648148148148156</v>
      </c>
      <c r="M616" s="63">
        <f t="shared" si="93"/>
        <v>2.4080555555555558</v>
      </c>
      <c r="N616" s="60">
        <f t="shared" si="95"/>
        <v>0.70944444444444454</v>
      </c>
      <c r="O616" s="63">
        <f t="shared" si="96"/>
        <v>2.9309259259259264</v>
      </c>
      <c r="P616" s="136">
        <f t="shared" si="97"/>
        <v>2.6694907407407413</v>
      </c>
      <c r="Q616" s="60">
        <f t="shared" si="94"/>
        <v>0.88579999999999992</v>
      </c>
      <c r="R616" s="63">
        <f t="shared" si="98"/>
        <v>3.2881999999999998</v>
      </c>
      <c r="S616" s="60">
        <f t="shared" si="99"/>
        <v>0.89039999999999997</v>
      </c>
      <c r="T616" s="63">
        <f t="shared" si="100"/>
        <v>3.4260000000000002</v>
      </c>
      <c r="U616" s="230">
        <f t="shared" si="101"/>
        <v>3.3571</v>
      </c>
      <c r="V616" s="62">
        <v>0.48296296296296298</v>
      </c>
      <c r="W616" s="63">
        <v>2.3711111111111114</v>
      </c>
      <c r="X616" s="62">
        <v>0.73888888888888893</v>
      </c>
      <c r="Y616" s="135">
        <v>2.9118518518518521</v>
      </c>
      <c r="Z616" s="136">
        <v>2.641481481481482</v>
      </c>
      <c r="AA616" s="137">
        <v>0.59000000000000008</v>
      </c>
      <c r="AB616" s="138">
        <v>2.4450000000000003</v>
      </c>
      <c r="AC616" s="139">
        <v>0.68</v>
      </c>
      <c r="AD616" s="138">
        <v>2.95</v>
      </c>
      <c r="AE616" s="140">
        <v>2.6975000000000002</v>
      </c>
      <c r="AF616" s="137">
        <v>0.69</v>
      </c>
      <c r="AG616" s="169">
        <v>2.63</v>
      </c>
      <c r="AH616" s="139">
        <v>0.72499999999999998</v>
      </c>
      <c r="AI616" s="169">
        <v>2.9049999999999998</v>
      </c>
      <c r="AJ616" s="170">
        <v>2.7675000000000001</v>
      </c>
      <c r="AK616" s="137">
        <v>0.92159999999999986</v>
      </c>
      <c r="AL616" s="169">
        <v>3.3663999999999996</v>
      </c>
      <c r="AM616" s="139">
        <v>0.96079999999999999</v>
      </c>
      <c r="AN616" s="169">
        <v>3.5620000000000003</v>
      </c>
      <c r="AO616" s="170">
        <v>3.4641999999999999</v>
      </c>
      <c r="AP616" s="171">
        <v>0.85</v>
      </c>
      <c r="AQ616" s="172">
        <v>3.21</v>
      </c>
      <c r="AR616" s="171">
        <v>0.82</v>
      </c>
      <c r="AS616" s="172">
        <v>3.29</v>
      </c>
      <c r="AT616" s="172">
        <v>3.25</v>
      </c>
      <c r="AU616" s="66">
        <v>6901012</v>
      </c>
      <c r="AV616" s="141">
        <v>6901000</v>
      </c>
    </row>
    <row r="617" spans="1:48" x14ac:dyDescent="0.2">
      <c r="A617" s="4">
        <v>608</v>
      </c>
      <c r="B617" s="129" t="s">
        <v>842</v>
      </c>
      <c r="C617" s="130" t="s">
        <v>126</v>
      </c>
      <c r="D617" s="57" t="s">
        <v>221</v>
      </c>
      <c r="E617" s="131">
        <v>0.10999999999999999</v>
      </c>
      <c r="F617" s="132">
        <v>0.27</v>
      </c>
      <c r="G617" s="133">
        <v>9.4999999999999973E-2</v>
      </c>
      <c r="H617" s="132">
        <v>0.25999999999999979</v>
      </c>
      <c r="I617" s="134">
        <v>0.26500000000000012</v>
      </c>
      <c r="J617" s="58">
        <v>0.53</v>
      </c>
      <c r="K617" s="195">
        <v>1</v>
      </c>
      <c r="L617" s="193">
        <f t="shared" si="93"/>
        <v>0.63500000000000001</v>
      </c>
      <c r="M617" s="63">
        <f t="shared" si="93"/>
        <v>2.69</v>
      </c>
      <c r="N617" s="60">
        <f t="shared" si="95"/>
        <v>0.73</v>
      </c>
      <c r="O617" s="63">
        <f t="shared" si="96"/>
        <v>2.9350000000000001</v>
      </c>
      <c r="P617" s="136">
        <f t="shared" si="97"/>
        <v>2.8125</v>
      </c>
      <c r="Q617" s="60">
        <f t="shared" si="94"/>
        <v>0.745</v>
      </c>
      <c r="R617" s="63">
        <f t="shared" si="98"/>
        <v>2.96</v>
      </c>
      <c r="S617" s="60">
        <f t="shared" si="99"/>
        <v>0.82499999999999996</v>
      </c>
      <c r="T617" s="63">
        <f t="shared" si="100"/>
        <v>3.1949999999999998</v>
      </c>
      <c r="U617" s="230">
        <f t="shared" si="101"/>
        <v>3.0775000000000001</v>
      </c>
      <c r="V617" s="62">
        <v>0.61</v>
      </c>
      <c r="W617" s="63">
        <v>2.64</v>
      </c>
      <c r="X617" s="62">
        <v>0.71</v>
      </c>
      <c r="Y617" s="135">
        <v>2.8899999999999997</v>
      </c>
      <c r="Z617" s="136">
        <v>2.7649999999999997</v>
      </c>
      <c r="AA617" s="137">
        <v>0.65999999999999992</v>
      </c>
      <c r="AB617" s="138">
        <v>2.7399999999999998</v>
      </c>
      <c r="AC617" s="139">
        <v>0.75</v>
      </c>
      <c r="AD617" s="138">
        <v>2.9800000000000004</v>
      </c>
      <c r="AE617" s="140">
        <v>2.8600000000000003</v>
      </c>
      <c r="AF617" s="137">
        <v>0.71</v>
      </c>
      <c r="AG617" s="169">
        <v>2.88</v>
      </c>
      <c r="AH617" s="139">
        <v>0.76</v>
      </c>
      <c r="AI617" s="169">
        <v>3.09</v>
      </c>
      <c r="AJ617" s="170">
        <v>2.9849999999999999</v>
      </c>
      <c r="AK617" s="137">
        <v>0.72</v>
      </c>
      <c r="AL617" s="169">
        <v>2.94</v>
      </c>
      <c r="AM617" s="139">
        <v>0.8</v>
      </c>
      <c r="AN617" s="169">
        <v>3.13</v>
      </c>
      <c r="AO617" s="170">
        <v>3.0350000000000001</v>
      </c>
      <c r="AP617" s="171">
        <v>0.77</v>
      </c>
      <c r="AQ617" s="172">
        <v>2.98</v>
      </c>
      <c r="AR617" s="171">
        <v>0.85</v>
      </c>
      <c r="AS617" s="172">
        <v>3.26</v>
      </c>
      <c r="AT617" s="172">
        <v>3.12</v>
      </c>
      <c r="AU617" s="66">
        <v>5805023</v>
      </c>
      <c r="AV617" s="141">
        <v>5805000</v>
      </c>
    </row>
    <row r="618" spans="1:48" x14ac:dyDescent="0.2">
      <c r="A618" s="4">
        <v>609</v>
      </c>
      <c r="B618" s="129" t="s">
        <v>843</v>
      </c>
      <c r="C618" s="130" t="s">
        <v>116</v>
      </c>
      <c r="D618" s="57" t="s">
        <v>221</v>
      </c>
      <c r="E618" s="131">
        <v>9.6269861649861177E-2</v>
      </c>
      <c r="F618" s="132">
        <v>0.25932712128932911</v>
      </c>
      <c r="G618" s="133">
        <v>0.11650531172194112</v>
      </c>
      <c r="H618" s="132">
        <v>0.29247885107321459</v>
      </c>
      <c r="I618" s="134">
        <v>0.27590298618127207</v>
      </c>
      <c r="J618" s="58">
        <v>0.59</v>
      </c>
      <c r="K618" s="195">
        <v>1</v>
      </c>
      <c r="L618" s="193">
        <f t="shared" si="93"/>
        <v>0.76837878699878748</v>
      </c>
      <c r="M618" s="63">
        <f t="shared" si="93"/>
        <v>3.1553215273593196</v>
      </c>
      <c r="N618" s="60">
        <f t="shared" si="95"/>
        <v>0.6805554990888697</v>
      </c>
      <c r="O618" s="63">
        <f t="shared" si="96"/>
        <v>2.8937035813592176</v>
      </c>
      <c r="P618" s="136">
        <f t="shared" si="97"/>
        <v>3.0245125543592684</v>
      </c>
      <c r="Q618" s="60">
        <f t="shared" si="94"/>
        <v>0.86464864864864865</v>
      </c>
      <c r="R618" s="63">
        <f t="shared" si="98"/>
        <v>3.4146486486486487</v>
      </c>
      <c r="S618" s="60">
        <f t="shared" si="99"/>
        <v>0.79706081081081082</v>
      </c>
      <c r="T618" s="63">
        <f t="shared" si="100"/>
        <v>3.1861824324324322</v>
      </c>
      <c r="U618" s="230">
        <f t="shared" si="101"/>
        <v>3.3004155405405404</v>
      </c>
      <c r="V618" s="62">
        <v>0.73439226519337009</v>
      </c>
      <c r="W618" s="63">
        <v>3.0829558011049722</v>
      </c>
      <c r="X618" s="62">
        <v>0.66933701657458555</v>
      </c>
      <c r="Y618" s="135">
        <v>2.878563535911602</v>
      </c>
      <c r="Z618" s="136">
        <v>2.9807596685082869</v>
      </c>
      <c r="AA618" s="137">
        <v>0.80236530880420498</v>
      </c>
      <c r="AB618" s="138">
        <v>3.2276872536136665</v>
      </c>
      <c r="AC618" s="139">
        <v>0.69177398160315384</v>
      </c>
      <c r="AD618" s="138">
        <v>2.9088436268068332</v>
      </c>
      <c r="AE618" s="140">
        <v>3.0682654402102498</v>
      </c>
      <c r="AF618" s="137">
        <v>0.84987277353689561</v>
      </c>
      <c r="AG618" s="169">
        <v>3.3798727735368956</v>
      </c>
      <c r="AH618" s="139">
        <v>0.73519083969465648</v>
      </c>
      <c r="AI618" s="169">
        <v>3.0205089058524175</v>
      </c>
      <c r="AJ618" s="170">
        <v>3.2001908396946566</v>
      </c>
      <c r="AK618" s="137">
        <v>0.87929729729729722</v>
      </c>
      <c r="AL618" s="169">
        <v>3.4492972972972975</v>
      </c>
      <c r="AM618" s="139">
        <v>0.77412162162162157</v>
      </c>
      <c r="AN618" s="169">
        <v>3.1123648648648645</v>
      </c>
      <c r="AO618" s="170">
        <v>3.280831081081081</v>
      </c>
      <c r="AP618" s="171">
        <v>0.85</v>
      </c>
      <c r="AQ618" s="172">
        <v>3.38</v>
      </c>
      <c r="AR618" s="171">
        <v>0.82</v>
      </c>
      <c r="AS618" s="172">
        <v>3.26</v>
      </c>
      <c r="AT618" s="172">
        <v>3.32</v>
      </c>
      <c r="AU618" s="66">
        <v>5805022</v>
      </c>
      <c r="AV618" s="141">
        <v>5805000</v>
      </c>
    </row>
    <row r="619" spans="1:48" x14ac:dyDescent="0.2">
      <c r="A619" s="4">
        <v>610</v>
      </c>
      <c r="B619" s="129" t="s">
        <v>845</v>
      </c>
      <c r="C619" s="130" t="s">
        <v>112</v>
      </c>
      <c r="D619" s="57" t="s">
        <v>147</v>
      </c>
      <c r="E619" s="131">
        <v>1.8083260207486296E-2</v>
      </c>
      <c r="F619" s="132">
        <v>9.2643670118892185E-2</v>
      </c>
      <c r="G619" s="133">
        <v>7.9848426777631709E-2</v>
      </c>
      <c r="H619" s="132">
        <v>0.2325459529192031</v>
      </c>
      <c r="I619" s="134">
        <v>0.16259481151904787</v>
      </c>
      <c r="J619" s="58">
        <v>0.34</v>
      </c>
      <c r="K619" s="195">
        <v>3</v>
      </c>
      <c r="L619" s="193">
        <f t="shared" si="93"/>
        <v>0.89943316554809849</v>
      </c>
      <c r="M619" s="63">
        <f t="shared" si="93"/>
        <v>3.4924548844146162</v>
      </c>
      <c r="N619" s="60">
        <f t="shared" si="95"/>
        <v>0.83256944444444447</v>
      </c>
      <c r="O619" s="63">
        <f t="shared" si="96"/>
        <v>3.2672240865026101</v>
      </c>
      <c r="P619" s="136">
        <f t="shared" si="97"/>
        <v>3.3798394854586133</v>
      </c>
      <c r="Q619" s="60">
        <f t="shared" si="94"/>
        <v>0.91751642575558479</v>
      </c>
      <c r="R619" s="63">
        <f t="shared" si="98"/>
        <v>3.5850985545335083</v>
      </c>
      <c r="S619" s="60">
        <f t="shared" si="99"/>
        <v>0.91241787122207618</v>
      </c>
      <c r="T619" s="63">
        <f t="shared" si="100"/>
        <v>3.4997700394218132</v>
      </c>
      <c r="U619" s="230">
        <f t="shared" si="101"/>
        <v>3.5424342969776612</v>
      </c>
      <c r="V619" s="62">
        <v>0.89541666666666675</v>
      </c>
      <c r="W619" s="63">
        <v>3.4911111111111115</v>
      </c>
      <c r="X619" s="62">
        <v>0.82513888888888887</v>
      </c>
      <c r="Y619" s="135">
        <v>3.2805555555555559</v>
      </c>
      <c r="Z619" s="136">
        <v>3.3858333333333337</v>
      </c>
      <c r="AA619" s="137">
        <v>0.90344966442953023</v>
      </c>
      <c r="AB619" s="138">
        <v>3.4937986577181208</v>
      </c>
      <c r="AC619" s="139">
        <v>0.84000000000000008</v>
      </c>
      <c r="AD619" s="138">
        <v>3.2538926174496643</v>
      </c>
      <c r="AE619" s="140">
        <v>3.3738456375838926</v>
      </c>
      <c r="AF619" s="137">
        <v>0.90024836601307179</v>
      </c>
      <c r="AG619" s="169">
        <v>3.5458692810457513</v>
      </c>
      <c r="AH619" s="139">
        <v>0.89413071895424823</v>
      </c>
      <c r="AI619" s="169">
        <v>3.3831372549019605</v>
      </c>
      <c r="AJ619" s="170">
        <v>3.4645032679738561</v>
      </c>
      <c r="AK619" s="137">
        <v>0.91503285151116942</v>
      </c>
      <c r="AL619" s="169">
        <v>3.5801971090670168</v>
      </c>
      <c r="AM619" s="139">
        <v>0.88483574244415242</v>
      </c>
      <c r="AN619" s="169">
        <v>3.389540078843627</v>
      </c>
      <c r="AO619" s="170">
        <v>3.4848685939553219</v>
      </c>
      <c r="AP619" s="171">
        <v>0.92</v>
      </c>
      <c r="AQ619" s="172">
        <v>3.59</v>
      </c>
      <c r="AR619" s="171">
        <v>0.94</v>
      </c>
      <c r="AS619" s="172">
        <v>3.61</v>
      </c>
      <c r="AT619" s="172">
        <v>3.6</v>
      </c>
      <c r="AU619" s="66">
        <v>2301016</v>
      </c>
      <c r="AV619" s="141">
        <v>2301000</v>
      </c>
    </row>
    <row r="620" spans="1:48" x14ac:dyDescent="0.2">
      <c r="A620" s="4">
        <v>611</v>
      </c>
      <c r="B620" s="129" t="s">
        <v>1146</v>
      </c>
      <c r="C620" s="130" t="s">
        <v>112</v>
      </c>
      <c r="D620" s="57" t="s">
        <v>62</v>
      </c>
      <c r="E620" s="131">
        <v>4.5280803021691796E-2</v>
      </c>
      <c r="F620" s="132">
        <v>0.21013230557923679</v>
      </c>
      <c r="G620" s="133">
        <v>0.1053086636828644</v>
      </c>
      <c r="H620" s="132">
        <v>0.33024348773325762</v>
      </c>
      <c r="I620" s="134">
        <v>0.27018789665624743</v>
      </c>
      <c r="J620" s="58">
        <v>0.27</v>
      </c>
      <c r="K620" s="195">
        <v>1</v>
      </c>
      <c r="L620" s="193">
        <f t="shared" si="93"/>
        <v>0.89204599436392917</v>
      </c>
      <c r="M620" s="63">
        <f t="shared" si="93"/>
        <v>3.4281356682769726</v>
      </c>
      <c r="N620" s="60">
        <f t="shared" si="95"/>
        <v>0.79503774154589379</v>
      </c>
      <c r="O620" s="63">
        <f t="shared" si="96"/>
        <v>3.1568349436392915</v>
      </c>
      <c r="P620" s="136">
        <f t="shared" si="97"/>
        <v>3.2924853059581318</v>
      </c>
      <c r="Q620" s="60">
        <f t="shared" si="94"/>
        <v>0.93732679738562097</v>
      </c>
      <c r="R620" s="63">
        <f t="shared" si="98"/>
        <v>3.6382679738562094</v>
      </c>
      <c r="S620" s="60">
        <f t="shared" si="99"/>
        <v>0.9003464052287582</v>
      </c>
      <c r="T620" s="63">
        <f t="shared" si="100"/>
        <v>3.4870784313725491</v>
      </c>
      <c r="U620" s="230">
        <f t="shared" si="101"/>
        <v>3.5626732026143793</v>
      </c>
      <c r="V620" s="62">
        <v>0.88046698872785834</v>
      </c>
      <c r="W620" s="63">
        <v>3.3917713365539455</v>
      </c>
      <c r="X620" s="62">
        <v>0.76570048309178751</v>
      </c>
      <c r="Y620" s="135">
        <v>3.144669887278583</v>
      </c>
      <c r="Z620" s="136">
        <v>3.2682206119162642</v>
      </c>
      <c r="AA620" s="137">
        <v>0.9036249999999999</v>
      </c>
      <c r="AB620" s="138">
        <v>3.4645000000000001</v>
      </c>
      <c r="AC620" s="139">
        <v>0.82437500000000008</v>
      </c>
      <c r="AD620" s="138">
        <v>3.169</v>
      </c>
      <c r="AE620" s="140">
        <v>3.3167499999999999</v>
      </c>
      <c r="AF620" s="137">
        <v>0.90444608567208273</v>
      </c>
      <c r="AG620" s="169">
        <v>3.5022304283604138</v>
      </c>
      <c r="AH620" s="139">
        <v>0.85110782865583468</v>
      </c>
      <c r="AI620" s="169">
        <v>3.2914771048744464</v>
      </c>
      <c r="AJ620" s="170">
        <v>3.3968537666174301</v>
      </c>
      <c r="AK620" s="137">
        <v>0.93465359477124188</v>
      </c>
      <c r="AL620" s="169">
        <v>3.6165359477124186</v>
      </c>
      <c r="AM620" s="139">
        <v>0.88069281045751646</v>
      </c>
      <c r="AN620" s="169">
        <v>3.3941568627450982</v>
      </c>
      <c r="AO620" s="170">
        <v>3.5053464052287584</v>
      </c>
      <c r="AP620" s="171">
        <v>0.94</v>
      </c>
      <c r="AQ620" s="172">
        <v>3.66</v>
      </c>
      <c r="AR620" s="171">
        <v>0.92</v>
      </c>
      <c r="AS620" s="172">
        <v>3.58</v>
      </c>
      <c r="AT620" s="172">
        <v>3.62</v>
      </c>
      <c r="AU620" s="66">
        <v>401013</v>
      </c>
      <c r="AV620" s="141">
        <v>401000</v>
      </c>
    </row>
    <row r="621" spans="1:48" x14ac:dyDescent="0.2">
      <c r="A621" s="4">
        <v>612</v>
      </c>
      <c r="B621" s="129" t="s">
        <v>848</v>
      </c>
      <c r="C621" s="130" t="s">
        <v>48</v>
      </c>
      <c r="D621" s="57" t="s">
        <v>172</v>
      </c>
      <c r="E621" s="131">
        <v>6.501735724592872E-2</v>
      </c>
      <c r="F621" s="132">
        <v>0.14646765615337065</v>
      </c>
      <c r="G621" s="133">
        <v>8.4236611008039586E-2</v>
      </c>
      <c r="H621" s="132">
        <v>0.27447272727272676</v>
      </c>
      <c r="I621" s="134">
        <v>0.21047019171304893</v>
      </c>
      <c r="J621" s="58">
        <v>0.4</v>
      </c>
      <c r="K621" s="195">
        <v>3</v>
      </c>
      <c r="L621" s="193">
        <f t="shared" si="93"/>
        <v>0.90332958152958143</v>
      </c>
      <c r="M621" s="63">
        <f t="shared" si="93"/>
        <v>3.5587160173160171</v>
      </c>
      <c r="N621" s="60">
        <f t="shared" si="95"/>
        <v>0.85398787878787874</v>
      </c>
      <c r="O621" s="63">
        <f t="shared" si="96"/>
        <v>3.340384415584416</v>
      </c>
      <c r="P621" s="136">
        <f t="shared" si="97"/>
        <v>3.4495502164502163</v>
      </c>
      <c r="Q621" s="60">
        <f t="shared" si="94"/>
        <v>0.96834693877551015</v>
      </c>
      <c r="R621" s="63">
        <f t="shared" si="98"/>
        <v>3.7051836734693877</v>
      </c>
      <c r="S621" s="60">
        <f t="shared" si="99"/>
        <v>0.93822448979591833</v>
      </c>
      <c r="T621" s="63">
        <f t="shared" si="100"/>
        <v>3.6148571428571428</v>
      </c>
      <c r="U621" s="230">
        <f t="shared" si="101"/>
        <v>3.6600204081632652</v>
      </c>
      <c r="V621" s="62">
        <v>0.88194805194805193</v>
      </c>
      <c r="W621" s="63">
        <v>3.4946320346320343</v>
      </c>
      <c r="X621" s="62">
        <v>0.83424242424242423</v>
      </c>
      <c r="Y621" s="135">
        <v>3.3111688311688314</v>
      </c>
      <c r="Z621" s="136">
        <v>3.4029004329004326</v>
      </c>
      <c r="AA621" s="137">
        <v>0.92471111111111104</v>
      </c>
      <c r="AB621" s="138">
        <v>3.6227999999999998</v>
      </c>
      <c r="AC621" s="139">
        <v>0.87373333333333325</v>
      </c>
      <c r="AD621" s="138">
        <v>3.3696000000000002</v>
      </c>
      <c r="AE621" s="140">
        <v>3.4962</v>
      </c>
      <c r="AF621" s="137">
        <v>0.96323770491803273</v>
      </c>
      <c r="AG621" s="169">
        <v>3.7513524590163936</v>
      </c>
      <c r="AH621" s="139">
        <v>0.92299180327868857</v>
      </c>
      <c r="AI621" s="169">
        <v>3.5571721311475408</v>
      </c>
      <c r="AJ621" s="170">
        <v>3.654262295081967</v>
      </c>
      <c r="AK621" s="137">
        <v>0.97669387755102033</v>
      </c>
      <c r="AL621" s="169">
        <v>3.740367346938775</v>
      </c>
      <c r="AM621" s="139">
        <v>0.9264489795918367</v>
      </c>
      <c r="AN621" s="169">
        <v>3.5397142857142856</v>
      </c>
      <c r="AO621" s="170">
        <v>3.6400408163265303</v>
      </c>
      <c r="AP621" s="171">
        <v>0.96</v>
      </c>
      <c r="AQ621" s="172">
        <v>3.67</v>
      </c>
      <c r="AR621" s="171">
        <v>0.95</v>
      </c>
      <c r="AS621" s="172">
        <v>3.69</v>
      </c>
      <c r="AT621" s="172">
        <v>3.68</v>
      </c>
      <c r="AU621" s="66">
        <v>6303023</v>
      </c>
      <c r="AV621" s="141">
        <v>6303000</v>
      </c>
    </row>
    <row r="622" spans="1:48" x14ac:dyDescent="0.2">
      <c r="A622" s="4">
        <v>613</v>
      </c>
      <c r="B622" s="129" t="s">
        <v>848</v>
      </c>
      <c r="C622" s="130" t="s">
        <v>21</v>
      </c>
      <c r="D622" s="57" t="s">
        <v>849</v>
      </c>
      <c r="E622" s="131">
        <v>2.6927575896589451E-2</v>
      </c>
      <c r="F622" s="132">
        <v>0.13970159149393568</v>
      </c>
      <c r="G622" s="133">
        <v>9.8075511813374705E-2</v>
      </c>
      <c r="H622" s="132">
        <v>0.35746127808119477</v>
      </c>
      <c r="I622" s="134">
        <v>0.24858143478756523</v>
      </c>
      <c r="J622" s="58">
        <v>0.65</v>
      </c>
      <c r="K622" s="195">
        <v>2</v>
      </c>
      <c r="L622" s="193">
        <f t="shared" si="93"/>
        <v>0.91436706696055337</v>
      </c>
      <c r="M622" s="63">
        <f t="shared" si="93"/>
        <v>3.5223519799346357</v>
      </c>
      <c r="N622" s="60">
        <f t="shared" si="95"/>
        <v>0.80375484532948249</v>
      </c>
      <c r="O622" s="63">
        <f t="shared" si="96"/>
        <v>3.1661101504902338</v>
      </c>
      <c r="P622" s="136">
        <f t="shared" si="97"/>
        <v>3.3442310652124347</v>
      </c>
      <c r="Q622" s="60">
        <f t="shared" si="94"/>
        <v>0.94129464285714282</v>
      </c>
      <c r="R622" s="63">
        <f t="shared" si="98"/>
        <v>3.6620535714285714</v>
      </c>
      <c r="S622" s="60">
        <f t="shared" si="99"/>
        <v>0.9018303571428572</v>
      </c>
      <c r="T622" s="63">
        <f t="shared" si="100"/>
        <v>3.5235714285714286</v>
      </c>
      <c r="U622" s="230">
        <f t="shared" si="101"/>
        <v>3.5928125</v>
      </c>
      <c r="V622" s="62">
        <v>0.8794067796610171</v>
      </c>
      <c r="W622" s="63">
        <v>3.4408474576271191</v>
      </c>
      <c r="X622" s="62">
        <v>0.78194915254237296</v>
      </c>
      <c r="Y622" s="135">
        <v>3.1011440677966107</v>
      </c>
      <c r="Z622" s="136">
        <v>3.2709957627118649</v>
      </c>
      <c r="AA622" s="137">
        <v>0.94932735426008963</v>
      </c>
      <c r="AB622" s="138">
        <v>3.6038565022421523</v>
      </c>
      <c r="AC622" s="139">
        <v>0.82556053811659202</v>
      </c>
      <c r="AD622" s="138">
        <v>3.2310762331838569</v>
      </c>
      <c r="AE622" s="140">
        <v>3.4174663677130046</v>
      </c>
      <c r="AF622" s="137">
        <v>0.90475770925110133</v>
      </c>
      <c r="AG622" s="169">
        <v>3.578898678414097</v>
      </c>
      <c r="AH622" s="139">
        <v>0.87718061674008818</v>
      </c>
      <c r="AI622" s="169">
        <v>3.3518502202643177</v>
      </c>
      <c r="AJ622" s="170">
        <v>3.4653744493392074</v>
      </c>
      <c r="AK622" s="137">
        <v>0.94258928571428569</v>
      </c>
      <c r="AL622" s="169">
        <v>3.6541071428571428</v>
      </c>
      <c r="AM622" s="139">
        <v>0.88366071428571424</v>
      </c>
      <c r="AN622" s="169">
        <v>3.4371428571428568</v>
      </c>
      <c r="AO622" s="170">
        <v>3.5456249999999998</v>
      </c>
      <c r="AP622" s="171">
        <v>0.94</v>
      </c>
      <c r="AQ622" s="172">
        <v>3.67</v>
      </c>
      <c r="AR622" s="171">
        <v>0.92</v>
      </c>
      <c r="AS622" s="172">
        <v>3.61</v>
      </c>
      <c r="AT622" s="172">
        <v>3.64</v>
      </c>
      <c r="AU622" s="66">
        <v>2502005</v>
      </c>
      <c r="AV622" s="141">
        <v>2502000</v>
      </c>
    </row>
    <row r="623" spans="1:48" x14ac:dyDescent="0.2">
      <c r="A623" s="4">
        <v>614</v>
      </c>
      <c r="B623" s="129" t="s">
        <v>850</v>
      </c>
      <c r="C623" s="130" t="s">
        <v>29</v>
      </c>
      <c r="D623" s="57" t="s">
        <v>849</v>
      </c>
      <c r="E623" s="131">
        <v>1.475759907656804E-2</v>
      </c>
      <c r="F623" s="132">
        <v>9.6570411696807135E-2</v>
      </c>
      <c r="G623" s="133">
        <v>8.320892651019629E-2</v>
      </c>
      <c r="H623" s="132">
        <v>0.2533058868795699</v>
      </c>
      <c r="I623" s="134">
        <v>0.17243814928818857</v>
      </c>
      <c r="J623" s="58">
        <v>0.61</v>
      </c>
      <c r="K623" s="195">
        <v>2</v>
      </c>
      <c r="L623" s="193">
        <f t="shared" si="93"/>
        <v>0.76524240092343199</v>
      </c>
      <c r="M623" s="63">
        <f t="shared" si="93"/>
        <v>2.9559295883031931</v>
      </c>
      <c r="N623" s="60">
        <f t="shared" si="95"/>
        <v>0.77179107348980369</v>
      </c>
      <c r="O623" s="63">
        <f t="shared" si="96"/>
        <v>2.9366941131204305</v>
      </c>
      <c r="P623" s="136">
        <f t="shared" si="97"/>
        <v>2.9463118507118118</v>
      </c>
      <c r="Q623" s="60">
        <f t="shared" si="94"/>
        <v>0.78</v>
      </c>
      <c r="R623" s="63">
        <f t="shared" si="98"/>
        <v>3.0525000000000002</v>
      </c>
      <c r="S623" s="60">
        <f t="shared" si="99"/>
        <v>0.85499999999999998</v>
      </c>
      <c r="T623" s="63">
        <f t="shared" si="100"/>
        <v>3.1900000000000004</v>
      </c>
      <c r="U623" s="230">
        <f t="shared" si="101"/>
        <v>3.1187500000000004</v>
      </c>
      <c r="V623" s="62">
        <v>0.70260869565217376</v>
      </c>
      <c r="W623" s="63">
        <v>2.8049565217391299</v>
      </c>
      <c r="X623" s="62">
        <v>0.76260869565217382</v>
      </c>
      <c r="Y623" s="135">
        <v>2.923565217391304</v>
      </c>
      <c r="Z623" s="136">
        <v>2.864260869565217</v>
      </c>
      <c r="AA623" s="137">
        <v>0.82787610619469021</v>
      </c>
      <c r="AB623" s="138">
        <v>3.1069026548672563</v>
      </c>
      <c r="AC623" s="139">
        <v>0.78097345132743357</v>
      </c>
      <c r="AD623" s="138">
        <v>2.9498230088495574</v>
      </c>
      <c r="AE623" s="140">
        <v>3.0283628318584066</v>
      </c>
      <c r="AF623" s="137">
        <v>0.86307692307692307</v>
      </c>
      <c r="AG623" s="169">
        <v>3.1684615384615382</v>
      </c>
      <c r="AH623" s="139">
        <v>0.82615384615384613</v>
      </c>
      <c r="AI623" s="169">
        <v>3.1738461538461538</v>
      </c>
      <c r="AJ623" s="170">
        <v>3.171153846153846</v>
      </c>
      <c r="AK623" s="137">
        <v>0.77</v>
      </c>
      <c r="AL623" s="169">
        <v>3.0449999999999999</v>
      </c>
      <c r="AM623" s="139">
        <v>0.79</v>
      </c>
      <c r="AN623" s="169">
        <v>3.0700000000000003</v>
      </c>
      <c r="AO623" s="170">
        <v>3.0575000000000001</v>
      </c>
      <c r="AP623" s="171">
        <v>0.79</v>
      </c>
      <c r="AQ623" s="172">
        <v>3.06</v>
      </c>
      <c r="AR623" s="171">
        <v>0.92</v>
      </c>
      <c r="AS623" s="172">
        <v>3.31</v>
      </c>
      <c r="AT623" s="172">
        <v>3.18</v>
      </c>
      <c r="AU623" s="66">
        <v>2502006</v>
      </c>
      <c r="AV623" s="141">
        <v>2502000</v>
      </c>
    </row>
    <row r="624" spans="1:48" x14ac:dyDescent="0.2">
      <c r="A624" s="4">
        <v>615</v>
      </c>
      <c r="B624" s="129" t="s">
        <v>851</v>
      </c>
      <c r="C624" s="130" t="s">
        <v>61</v>
      </c>
      <c r="D624" s="57" t="s">
        <v>147</v>
      </c>
      <c r="E624" s="131">
        <v>0.13411159058217892</v>
      </c>
      <c r="F624" s="132">
        <v>0.32838159588159588</v>
      </c>
      <c r="G624" s="133">
        <v>0.24254466651525464</v>
      </c>
      <c r="H624" s="132">
        <v>0.51092172003936742</v>
      </c>
      <c r="I624" s="134">
        <v>0.41965165796048165</v>
      </c>
      <c r="J624" s="58">
        <v>0.83</v>
      </c>
      <c r="K624" s="195">
        <v>3</v>
      </c>
      <c r="L624" s="193">
        <f t="shared" si="93"/>
        <v>0.74913165266106441</v>
      </c>
      <c r="M624" s="63">
        <f t="shared" si="93"/>
        <v>3.1003571428571428</v>
      </c>
      <c r="N624" s="60">
        <f t="shared" si="95"/>
        <v>0.65186974789915975</v>
      </c>
      <c r="O624" s="63">
        <f t="shared" si="96"/>
        <v>2.906330532212885</v>
      </c>
      <c r="P624" s="136">
        <f t="shared" si="97"/>
        <v>3.0033438375350139</v>
      </c>
      <c r="Q624" s="60">
        <f t="shared" si="94"/>
        <v>0.88324324324324333</v>
      </c>
      <c r="R624" s="63">
        <f t="shared" si="98"/>
        <v>3.4287387387387387</v>
      </c>
      <c r="S624" s="60">
        <f t="shared" si="99"/>
        <v>0.89441441441441438</v>
      </c>
      <c r="T624" s="63">
        <f t="shared" si="100"/>
        <v>3.4172522522522524</v>
      </c>
      <c r="U624" s="230">
        <f t="shared" si="101"/>
        <v>3.4229954954954955</v>
      </c>
      <c r="V624" s="62">
        <v>0.75238095238095237</v>
      </c>
      <c r="W624" s="63">
        <v>3.0807142857142855</v>
      </c>
      <c r="X624" s="62">
        <v>0.64785714285714291</v>
      </c>
      <c r="Y624" s="135">
        <v>2.9361904761904762</v>
      </c>
      <c r="Z624" s="136">
        <v>3.0084523809523809</v>
      </c>
      <c r="AA624" s="137">
        <v>0.74588235294117644</v>
      </c>
      <c r="AB624" s="138">
        <v>3.12</v>
      </c>
      <c r="AC624" s="139">
        <v>0.65588235294117647</v>
      </c>
      <c r="AD624" s="138">
        <v>2.8764705882352941</v>
      </c>
      <c r="AE624" s="140">
        <v>2.9982352941176469</v>
      </c>
      <c r="AF624" s="137">
        <v>0.70620689655172408</v>
      </c>
      <c r="AG624" s="169">
        <v>3.0181034482758617</v>
      </c>
      <c r="AH624" s="139">
        <v>0.63448275862068959</v>
      </c>
      <c r="AI624" s="169">
        <v>2.8374137931034484</v>
      </c>
      <c r="AJ624" s="170">
        <v>2.9277586206896551</v>
      </c>
      <c r="AK624" s="137">
        <v>0.89648648648648654</v>
      </c>
      <c r="AL624" s="169">
        <v>3.4874774774774777</v>
      </c>
      <c r="AM624" s="139">
        <v>0.90882882882882887</v>
      </c>
      <c r="AN624" s="169">
        <v>3.3445045045045045</v>
      </c>
      <c r="AO624" s="170">
        <v>3.4159909909909913</v>
      </c>
      <c r="AP624" s="171">
        <v>0.87</v>
      </c>
      <c r="AQ624" s="172">
        <v>3.37</v>
      </c>
      <c r="AR624" s="171">
        <v>0.88</v>
      </c>
      <c r="AS624" s="172">
        <v>3.49</v>
      </c>
      <c r="AT624" s="172">
        <v>3.43</v>
      </c>
      <c r="AU624" s="66">
        <v>2301002</v>
      </c>
      <c r="AV624" s="141">
        <v>2301000</v>
      </c>
    </row>
    <row r="625" spans="1:48" x14ac:dyDescent="0.2">
      <c r="A625" s="4">
        <v>616</v>
      </c>
      <c r="B625" s="129" t="s">
        <v>852</v>
      </c>
      <c r="C625" s="130" t="s">
        <v>21</v>
      </c>
      <c r="D625" s="57" t="s">
        <v>670</v>
      </c>
      <c r="E625" s="131">
        <v>0.23307843137254891</v>
      </c>
      <c r="F625" s="132">
        <v>0.39872268907563013</v>
      </c>
      <c r="G625" s="133">
        <v>0.22946498599439774</v>
      </c>
      <c r="H625" s="132">
        <v>0.34829691876750735</v>
      </c>
      <c r="I625" s="134">
        <v>0.37600980392156869</v>
      </c>
      <c r="J625" s="58">
        <v>0.95</v>
      </c>
      <c r="K625" s="195">
        <v>4</v>
      </c>
      <c r="L625" s="193">
        <f t="shared" si="93"/>
        <v>0.42692156862745101</v>
      </c>
      <c r="M625" s="63">
        <f t="shared" si="93"/>
        <v>2.3212773109243696</v>
      </c>
      <c r="N625" s="60">
        <f t="shared" si="95"/>
        <v>0.35053501400560222</v>
      </c>
      <c r="O625" s="63">
        <f t="shared" si="96"/>
        <v>2.2217030812324929</v>
      </c>
      <c r="P625" s="136">
        <f t="shared" si="97"/>
        <v>2.2714901960784313</v>
      </c>
      <c r="Q625" s="60">
        <f t="shared" si="94"/>
        <v>0.65999999999999992</v>
      </c>
      <c r="R625" s="63">
        <f t="shared" si="98"/>
        <v>2.7199999999999998</v>
      </c>
      <c r="S625" s="60">
        <f t="shared" si="99"/>
        <v>0.57999999999999996</v>
      </c>
      <c r="T625" s="63">
        <f t="shared" si="100"/>
        <v>2.5700000000000003</v>
      </c>
      <c r="U625" s="230">
        <f t="shared" si="101"/>
        <v>2.6475</v>
      </c>
      <c r="V625" s="62">
        <v>0.42599999999999999</v>
      </c>
      <c r="W625" s="63">
        <v>2.3031428571428569</v>
      </c>
      <c r="X625" s="62">
        <v>0.37028571428571422</v>
      </c>
      <c r="Y625" s="135">
        <v>2.2208571428571426</v>
      </c>
      <c r="Z625" s="136">
        <v>2.2619999999999996</v>
      </c>
      <c r="AA625" s="137">
        <v>0.42784313725490197</v>
      </c>
      <c r="AB625" s="138">
        <v>2.3394117647058823</v>
      </c>
      <c r="AC625" s="139">
        <v>0.33078431372549022</v>
      </c>
      <c r="AD625" s="138">
        <v>2.2225490196078432</v>
      </c>
      <c r="AE625" s="140">
        <v>2.280980392156863</v>
      </c>
      <c r="AF625" s="137">
        <v>0.372</v>
      </c>
      <c r="AG625" s="169">
        <v>2.1677142857142857</v>
      </c>
      <c r="AH625" s="139">
        <v>0.34371428571428575</v>
      </c>
      <c r="AI625" s="169">
        <v>2.339142857142857</v>
      </c>
      <c r="AJ625" s="170">
        <v>2.2534285714285716</v>
      </c>
      <c r="AK625" s="137">
        <v>0.77999999999999992</v>
      </c>
      <c r="AL625" s="169">
        <v>2.83</v>
      </c>
      <c r="AM625" s="139">
        <v>0.71</v>
      </c>
      <c r="AN625" s="169">
        <v>2.62</v>
      </c>
      <c r="AO625" s="170">
        <v>2.7250000000000001</v>
      </c>
      <c r="AP625" s="171">
        <v>0.54</v>
      </c>
      <c r="AQ625" s="172">
        <v>2.61</v>
      </c>
      <c r="AR625" s="171">
        <v>0.45</v>
      </c>
      <c r="AS625" s="172">
        <v>2.52</v>
      </c>
      <c r="AT625" s="172">
        <v>2.57</v>
      </c>
      <c r="AU625" s="66">
        <v>3104021</v>
      </c>
      <c r="AV625" s="141">
        <v>3104000</v>
      </c>
    </row>
    <row r="626" spans="1:48" x14ac:dyDescent="0.2">
      <c r="A626" s="4">
        <v>617</v>
      </c>
      <c r="B626" s="129" t="s">
        <v>846</v>
      </c>
      <c r="C626" s="130" t="s">
        <v>48</v>
      </c>
      <c r="D626" s="57" t="s">
        <v>847</v>
      </c>
      <c r="E626" s="131">
        <v>-1.968602156957E-2</v>
      </c>
      <c r="F626" s="132">
        <v>-5.5100602657601083E-2</v>
      </c>
      <c r="G626" s="133">
        <v>0.10337698254345784</v>
      </c>
      <c r="H626" s="132">
        <v>0.29790232945910589</v>
      </c>
      <c r="I626" s="134">
        <v>0.12140086340075218</v>
      </c>
      <c r="J626" s="58">
        <v>0.81</v>
      </c>
      <c r="K626" s="195">
        <v>1</v>
      </c>
      <c r="L626" s="193">
        <f t="shared" si="93"/>
        <v>0.89855857058917787</v>
      </c>
      <c r="M626" s="63">
        <f t="shared" si="93"/>
        <v>3.4561300144223068</v>
      </c>
      <c r="N626" s="60">
        <f t="shared" si="95"/>
        <v>0.76299556647614986</v>
      </c>
      <c r="O626" s="63">
        <f t="shared" si="96"/>
        <v>3.0907251215212863</v>
      </c>
      <c r="P626" s="136">
        <f t="shared" si="97"/>
        <v>3.2734275679717966</v>
      </c>
      <c r="Q626" s="60">
        <f t="shared" si="94"/>
        <v>0.87887254901960787</v>
      </c>
      <c r="R626" s="63">
        <f t="shared" si="98"/>
        <v>3.4010294117647057</v>
      </c>
      <c r="S626" s="60">
        <f t="shared" si="99"/>
        <v>0.8663725490196077</v>
      </c>
      <c r="T626" s="63">
        <f t="shared" si="100"/>
        <v>3.3886274509803922</v>
      </c>
      <c r="U626" s="230">
        <f t="shared" si="101"/>
        <v>3.3948284313725487</v>
      </c>
      <c r="V626" s="62">
        <v>0.87639175257731949</v>
      </c>
      <c r="W626" s="63">
        <v>3.4438144329896909</v>
      </c>
      <c r="X626" s="62">
        <v>0.69371134020618563</v>
      </c>
      <c r="Y626" s="135">
        <v>2.9401030927835055</v>
      </c>
      <c r="Z626" s="136">
        <v>3.191958762886598</v>
      </c>
      <c r="AA626" s="137">
        <v>0.92072538860103625</v>
      </c>
      <c r="AB626" s="138">
        <v>3.4684455958549223</v>
      </c>
      <c r="AC626" s="139">
        <v>0.83227979274611408</v>
      </c>
      <c r="AD626" s="138">
        <v>3.2413471502590676</v>
      </c>
      <c r="AE626" s="140">
        <v>3.3548963730569952</v>
      </c>
      <c r="AF626" s="137">
        <v>0.82799065420560747</v>
      </c>
      <c r="AG626" s="169">
        <v>3.2795327102803737</v>
      </c>
      <c r="AH626" s="139">
        <v>0.75537383177570105</v>
      </c>
      <c r="AI626" s="169">
        <v>3.0836448598130843</v>
      </c>
      <c r="AJ626" s="170">
        <v>3.181588785046729</v>
      </c>
      <c r="AK626" s="137">
        <v>0.88774509803921564</v>
      </c>
      <c r="AL626" s="169">
        <v>3.4320588235294114</v>
      </c>
      <c r="AM626" s="139">
        <v>0.86274509803921551</v>
      </c>
      <c r="AN626" s="169">
        <v>3.3872549019607838</v>
      </c>
      <c r="AO626" s="170">
        <v>3.4096568627450976</v>
      </c>
      <c r="AP626" s="171">
        <v>0.87</v>
      </c>
      <c r="AQ626" s="172">
        <v>3.37</v>
      </c>
      <c r="AR626" s="171">
        <v>0.87</v>
      </c>
      <c r="AS626" s="172">
        <v>3.39</v>
      </c>
      <c r="AT626" s="172">
        <v>3.38</v>
      </c>
      <c r="AU626" s="66">
        <v>7503005</v>
      </c>
      <c r="AV626" s="141">
        <v>7503000</v>
      </c>
    </row>
    <row r="627" spans="1:48" x14ac:dyDescent="0.2">
      <c r="A627" s="4">
        <v>618</v>
      </c>
      <c r="B627" s="129" t="s">
        <v>853</v>
      </c>
      <c r="C627" s="130" t="s">
        <v>67</v>
      </c>
      <c r="D627" s="57" t="s">
        <v>68</v>
      </c>
      <c r="E627" s="131">
        <v>2.7305190058479534E-2</v>
      </c>
      <c r="F627" s="132">
        <v>4.3769554093566754E-2</v>
      </c>
      <c r="G627" s="133">
        <v>0.2149751461988304</v>
      </c>
      <c r="H627" s="132">
        <v>0.38234448099415186</v>
      </c>
      <c r="I627" s="134">
        <v>0.21305701754385931</v>
      </c>
      <c r="J627" s="58">
        <v>0.81</v>
      </c>
      <c r="K627" s="195">
        <v>3</v>
      </c>
      <c r="L627" s="193">
        <f t="shared" si="93"/>
        <v>0.55663925438596484</v>
      </c>
      <c r="M627" s="63">
        <f t="shared" si="93"/>
        <v>2.5850082236842109</v>
      </c>
      <c r="N627" s="60">
        <f t="shared" si="95"/>
        <v>0.40063596491228071</v>
      </c>
      <c r="O627" s="63">
        <f t="shared" si="96"/>
        <v>2.3068777412280701</v>
      </c>
      <c r="P627" s="136">
        <f t="shared" si="97"/>
        <v>2.4459429824561405</v>
      </c>
      <c r="Q627" s="60">
        <f t="shared" si="94"/>
        <v>0.58394444444444438</v>
      </c>
      <c r="R627" s="63">
        <f t="shared" si="98"/>
        <v>2.6287777777777777</v>
      </c>
      <c r="S627" s="60">
        <f t="shared" si="99"/>
        <v>0.61561111111111111</v>
      </c>
      <c r="T627" s="63">
        <f t="shared" si="100"/>
        <v>2.689222222222222</v>
      </c>
      <c r="U627" s="230">
        <f t="shared" si="101"/>
        <v>2.6589999999999998</v>
      </c>
      <c r="V627" s="62">
        <v>0.56140350877192979</v>
      </c>
      <c r="W627" s="63">
        <v>2.5082456140350877</v>
      </c>
      <c r="X627" s="62">
        <v>0.38210526315789473</v>
      </c>
      <c r="Y627" s="135">
        <v>2.2971929824561403</v>
      </c>
      <c r="Z627" s="136">
        <v>2.4027192982456143</v>
      </c>
      <c r="AA627" s="137">
        <v>0.551875</v>
      </c>
      <c r="AB627" s="138">
        <v>2.6617708333333336</v>
      </c>
      <c r="AC627" s="139">
        <v>0.41916666666666669</v>
      </c>
      <c r="AD627" s="138">
        <v>2.3165624999999999</v>
      </c>
      <c r="AE627" s="140">
        <v>2.4891666666666667</v>
      </c>
      <c r="AF627" s="137">
        <v>0.52270833333333333</v>
      </c>
      <c r="AG627" s="169">
        <v>2.5166666666666666</v>
      </c>
      <c r="AH627" s="139">
        <v>0.45770833333333338</v>
      </c>
      <c r="AI627" s="169">
        <v>2.401875</v>
      </c>
      <c r="AJ627" s="170">
        <v>2.4592708333333331</v>
      </c>
      <c r="AK627" s="137">
        <v>0.55788888888888888</v>
      </c>
      <c r="AL627" s="169">
        <v>2.5975555555555556</v>
      </c>
      <c r="AM627" s="139">
        <v>0.51122222222222224</v>
      </c>
      <c r="AN627" s="169">
        <v>2.5184444444444445</v>
      </c>
      <c r="AO627" s="170">
        <v>2.5579999999999998</v>
      </c>
      <c r="AP627" s="171">
        <v>0.61</v>
      </c>
      <c r="AQ627" s="172">
        <v>2.66</v>
      </c>
      <c r="AR627" s="171">
        <v>0.72</v>
      </c>
      <c r="AS627" s="172">
        <v>2.86</v>
      </c>
      <c r="AT627" s="172">
        <v>2.76</v>
      </c>
      <c r="AU627" s="66">
        <v>6003111</v>
      </c>
      <c r="AV627" s="141">
        <v>6003000</v>
      </c>
    </row>
    <row r="628" spans="1:48" x14ac:dyDescent="0.2">
      <c r="A628" s="4">
        <v>619</v>
      </c>
      <c r="B628" s="129" t="s">
        <v>854</v>
      </c>
      <c r="C628" s="130" t="s">
        <v>21</v>
      </c>
      <c r="D628" s="57" t="s">
        <v>855</v>
      </c>
      <c r="E628" s="131">
        <v>8.756406560317842E-3</v>
      </c>
      <c r="F628" s="132">
        <v>1.3899593183419601E-2</v>
      </c>
      <c r="G628" s="133">
        <v>1.5725863284002828E-2</v>
      </c>
      <c r="H628" s="132">
        <v>0.12912750656672456</v>
      </c>
      <c r="I628" s="134">
        <v>7.1513549875071636E-2</v>
      </c>
      <c r="J628" s="58">
        <v>0.55000000000000004</v>
      </c>
      <c r="K628" s="195">
        <v>1</v>
      </c>
      <c r="L628" s="193">
        <f t="shared" si="93"/>
        <v>0.8036299570760459</v>
      </c>
      <c r="M628" s="63">
        <f t="shared" si="93"/>
        <v>3.2906079825741563</v>
      </c>
      <c r="N628" s="60">
        <f t="shared" si="95"/>
        <v>0.73927413671599718</v>
      </c>
      <c r="O628" s="63">
        <f t="shared" si="96"/>
        <v>2.9983346146453966</v>
      </c>
      <c r="P628" s="136">
        <f t="shared" si="97"/>
        <v>3.1444712986097767</v>
      </c>
      <c r="Q628" s="60">
        <f t="shared" si="94"/>
        <v>0.81238636363636374</v>
      </c>
      <c r="R628" s="63">
        <f t="shared" si="98"/>
        <v>3.3045075757575759</v>
      </c>
      <c r="S628" s="60">
        <f t="shared" si="99"/>
        <v>0.755</v>
      </c>
      <c r="T628" s="63">
        <f t="shared" si="100"/>
        <v>3.1274621212121212</v>
      </c>
      <c r="U628" s="230">
        <f t="shared" si="101"/>
        <v>3.2159848484848483</v>
      </c>
      <c r="V628" s="62">
        <v>0.80519379844961247</v>
      </c>
      <c r="W628" s="63">
        <v>3.2941085271317831</v>
      </c>
      <c r="X628" s="62">
        <v>0.71945736434108531</v>
      </c>
      <c r="Y628" s="135">
        <v>2.9716279069767442</v>
      </c>
      <c r="Z628" s="136">
        <v>3.1328682170542637</v>
      </c>
      <c r="AA628" s="137">
        <v>0.80206611570247943</v>
      </c>
      <c r="AB628" s="138">
        <v>3.2871074380165295</v>
      </c>
      <c r="AC628" s="139">
        <v>0.75909090909090904</v>
      </c>
      <c r="AD628" s="138">
        <v>3.0250413223140495</v>
      </c>
      <c r="AE628" s="140">
        <v>3.1560743801652897</v>
      </c>
      <c r="AF628" s="137">
        <v>0.85180327868852457</v>
      </c>
      <c r="AG628" s="169">
        <v>3.368360655737705</v>
      </c>
      <c r="AH628" s="139">
        <v>0.74303278688524599</v>
      </c>
      <c r="AI628" s="169">
        <v>3.0275409836065577</v>
      </c>
      <c r="AJ628" s="170">
        <v>3.1979508196721316</v>
      </c>
      <c r="AK628" s="137">
        <v>0.79477272727272741</v>
      </c>
      <c r="AL628" s="169">
        <v>3.309015151515152</v>
      </c>
      <c r="AM628" s="139">
        <v>0.69000000000000006</v>
      </c>
      <c r="AN628" s="169">
        <v>2.9949242424242426</v>
      </c>
      <c r="AO628" s="170">
        <v>3.1519696969696973</v>
      </c>
      <c r="AP628" s="171">
        <v>0.83</v>
      </c>
      <c r="AQ628" s="172">
        <v>3.3</v>
      </c>
      <c r="AR628" s="171">
        <v>0.82</v>
      </c>
      <c r="AS628" s="172">
        <v>3.26</v>
      </c>
      <c r="AT628" s="172">
        <v>3.28</v>
      </c>
      <c r="AU628" s="66">
        <v>4204016</v>
      </c>
      <c r="AV628" s="141">
        <v>4204000</v>
      </c>
    </row>
    <row r="629" spans="1:48" x14ac:dyDescent="0.2">
      <c r="A629" s="4">
        <v>620</v>
      </c>
      <c r="B629" s="129" t="s">
        <v>856</v>
      </c>
      <c r="C629" s="130" t="s">
        <v>29</v>
      </c>
      <c r="D629" s="57" t="s">
        <v>855</v>
      </c>
      <c r="E629" s="131">
        <v>3.7938636208310617E-2</v>
      </c>
      <c r="F629" s="132">
        <v>0.10363180870694411</v>
      </c>
      <c r="G629" s="133">
        <v>5.5088291074357643E-2</v>
      </c>
      <c r="H629" s="132">
        <v>0.1031390103881904</v>
      </c>
      <c r="I629" s="134">
        <v>0.10338540954756636</v>
      </c>
      <c r="J629" s="58">
        <v>0.53</v>
      </c>
      <c r="K629" s="195">
        <v>1</v>
      </c>
      <c r="L629" s="193">
        <f t="shared" si="93"/>
        <v>0.68409526209677418</v>
      </c>
      <c r="M629" s="63">
        <f t="shared" si="93"/>
        <v>2.8304359879032255</v>
      </c>
      <c r="N629" s="60">
        <f t="shared" si="95"/>
        <v>0.72626764112903219</v>
      </c>
      <c r="O629" s="63">
        <f t="shared" si="96"/>
        <v>2.9942338709677419</v>
      </c>
      <c r="P629" s="136">
        <f t="shared" si="97"/>
        <v>2.9123349294354841</v>
      </c>
      <c r="Q629" s="60">
        <f t="shared" si="94"/>
        <v>0.7220338983050848</v>
      </c>
      <c r="R629" s="63">
        <f t="shared" si="98"/>
        <v>2.9340677966101696</v>
      </c>
      <c r="S629" s="60">
        <f t="shared" si="99"/>
        <v>0.78135593220338984</v>
      </c>
      <c r="T629" s="63">
        <f t="shared" si="100"/>
        <v>3.0973728813559323</v>
      </c>
      <c r="U629" s="230">
        <f t="shared" si="101"/>
        <v>3.0157203389830505</v>
      </c>
      <c r="V629" s="62">
        <v>0.61709677419354836</v>
      </c>
      <c r="W629" s="63">
        <v>2.6529032258064515</v>
      </c>
      <c r="X629" s="62">
        <v>0.70612903225806445</v>
      </c>
      <c r="Y629" s="135">
        <v>2.9009677419354842</v>
      </c>
      <c r="Z629" s="136">
        <v>2.7769354838709681</v>
      </c>
      <c r="AA629" s="137">
        <v>0.75109374999999989</v>
      </c>
      <c r="AB629" s="138">
        <v>3.0079687499999999</v>
      </c>
      <c r="AC629" s="139">
        <v>0.74640624999999994</v>
      </c>
      <c r="AD629" s="138">
        <v>3.0874999999999999</v>
      </c>
      <c r="AE629" s="140">
        <v>3.0477343750000001</v>
      </c>
      <c r="AF629" s="137">
        <v>0.82882352941176474</v>
      </c>
      <c r="AG629" s="169">
        <v>3.2252941176470591</v>
      </c>
      <c r="AH629" s="139">
        <v>0.79235294117647059</v>
      </c>
      <c r="AI629" s="169">
        <v>3.1852941176470591</v>
      </c>
      <c r="AJ629" s="170">
        <v>3.2052941176470591</v>
      </c>
      <c r="AK629" s="137">
        <v>0.67406779661016958</v>
      </c>
      <c r="AL629" s="169">
        <v>2.8481355932203392</v>
      </c>
      <c r="AM629" s="139">
        <v>0.7327118644067796</v>
      </c>
      <c r="AN629" s="169">
        <v>2.9947457627118643</v>
      </c>
      <c r="AO629" s="170">
        <v>2.9214406779661015</v>
      </c>
      <c r="AP629" s="171">
        <v>0.77</v>
      </c>
      <c r="AQ629" s="172">
        <v>3.02</v>
      </c>
      <c r="AR629" s="171">
        <v>0.83</v>
      </c>
      <c r="AS629" s="172">
        <v>3.2</v>
      </c>
      <c r="AT629" s="172">
        <v>3.11</v>
      </c>
      <c r="AU629" s="66">
        <v>4204019</v>
      </c>
      <c r="AV629" s="141">
        <v>4204000</v>
      </c>
    </row>
    <row r="630" spans="1:48" x14ac:dyDescent="0.2">
      <c r="A630" s="4">
        <v>621</v>
      </c>
      <c r="B630" s="129" t="s">
        <v>857</v>
      </c>
      <c r="C630" s="130" t="s">
        <v>61</v>
      </c>
      <c r="D630" s="57" t="s">
        <v>221</v>
      </c>
      <c r="E630" s="131">
        <v>5.2670451020534803E-2</v>
      </c>
      <c r="F630" s="132">
        <v>0.19003288045164135</v>
      </c>
      <c r="G630" s="133">
        <v>0.14865391773683245</v>
      </c>
      <c r="H630" s="132">
        <v>0.41947251690551512</v>
      </c>
      <c r="I630" s="134">
        <v>0.30725269867857818</v>
      </c>
      <c r="J630" s="58">
        <v>0.44</v>
      </c>
      <c r="K630" s="195">
        <v>1</v>
      </c>
      <c r="L630" s="193">
        <f t="shared" si="93"/>
        <v>0.87469135802469133</v>
      </c>
      <c r="M630" s="63">
        <f t="shared" si="93"/>
        <v>3.4590123456790121</v>
      </c>
      <c r="N630" s="60">
        <f t="shared" si="95"/>
        <v>0.75453703703703701</v>
      </c>
      <c r="O630" s="63">
        <f t="shared" si="96"/>
        <v>3.0810802469135803</v>
      </c>
      <c r="P630" s="136">
        <f t="shared" si="97"/>
        <v>3.2700462962962962</v>
      </c>
      <c r="Q630" s="60">
        <f t="shared" si="94"/>
        <v>0.92736180904522614</v>
      </c>
      <c r="R630" s="63">
        <f t="shared" si="98"/>
        <v>3.6490452261306534</v>
      </c>
      <c r="S630" s="60">
        <f t="shared" si="99"/>
        <v>0.90319095477386946</v>
      </c>
      <c r="T630" s="63">
        <f t="shared" si="100"/>
        <v>3.5005527638190954</v>
      </c>
      <c r="U630" s="230">
        <f t="shared" si="101"/>
        <v>3.5772989949748744</v>
      </c>
      <c r="V630" s="62">
        <v>0.86950617283950615</v>
      </c>
      <c r="W630" s="63">
        <v>3.4180246913580246</v>
      </c>
      <c r="X630" s="62">
        <v>0.73870370370370364</v>
      </c>
      <c r="Y630" s="135">
        <v>2.9916666666666667</v>
      </c>
      <c r="Z630" s="136">
        <v>3.2048456790123456</v>
      </c>
      <c r="AA630" s="137">
        <v>0.87987654320987652</v>
      </c>
      <c r="AB630" s="138">
        <v>3.5</v>
      </c>
      <c r="AC630" s="139">
        <v>0.77037037037037037</v>
      </c>
      <c r="AD630" s="138">
        <v>3.1704938271604934</v>
      </c>
      <c r="AE630" s="140">
        <v>3.3352469135802467</v>
      </c>
      <c r="AF630" s="137">
        <v>0.86984615384615394</v>
      </c>
      <c r="AG630" s="169">
        <v>3.4869230769230768</v>
      </c>
      <c r="AH630" s="139">
        <v>0.82446153846153847</v>
      </c>
      <c r="AI630" s="169">
        <v>3.2573846153846153</v>
      </c>
      <c r="AJ630" s="170">
        <v>3.3721538461538461</v>
      </c>
      <c r="AK630" s="137">
        <v>0.91472361809045233</v>
      </c>
      <c r="AL630" s="169">
        <v>3.5980904522613066</v>
      </c>
      <c r="AM630" s="139">
        <v>0.87638190954773876</v>
      </c>
      <c r="AN630" s="169">
        <v>3.3711055276381909</v>
      </c>
      <c r="AO630" s="170">
        <v>3.4845979899497488</v>
      </c>
      <c r="AP630" s="171">
        <v>0.94</v>
      </c>
      <c r="AQ630" s="172">
        <v>3.7</v>
      </c>
      <c r="AR630" s="171">
        <v>0.93</v>
      </c>
      <c r="AS630" s="172">
        <v>3.63</v>
      </c>
      <c r="AT630" s="172">
        <v>3.67</v>
      </c>
      <c r="AU630" s="66">
        <v>5805021</v>
      </c>
      <c r="AV630" s="141">
        <v>5805000</v>
      </c>
    </row>
    <row r="631" spans="1:48" x14ac:dyDescent="0.2">
      <c r="A631" s="4">
        <v>622</v>
      </c>
      <c r="B631" s="129" t="s">
        <v>858</v>
      </c>
      <c r="C631" s="130" t="s">
        <v>48</v>
      </c>
      <c r="D631" s="57" t="s">
        <v>49</v>
      </c>
      <c r="E631" s="131">
        <v>0.17412532301083183</v>
      </c>
      <c r="F631" s="132">
        <v>0.45227724490673804</v>
      </c>
      <c r="G631" s="133">
        <v>0.3266619593369785</v>
      </c>
      <c r="H631" s="132">
        <v>0.65780480948665421</v>
      </c>
      <c r="I631" s="134">
        <v>0.55254102719669618</v>
      </c>
      <c r="J631" s="58">
        <v>0.97</v>
      </c>
      <c r="K631" s="195">
        <v>3</v>
      </c>
      <c r="L631" s="193">
        <f t="shared" si="93"/>
        <v>0.45357628989239396</v>
      </c>
      <c r="M631" s="63">
        <f t="shared" si="93"/>
        <v>2.305787271222294</v>
      </c>
      <c r="N631" s="60">
        <f t="shared" si="95"/>
        <v>0.36140255679205369</v>
      </c>
      <c r="O631" s="63">
        <f t="shared" si="96"/>
        <v>2.2029209969649592</v>
      </c>
      <c r="P631" s="136">
        <f t="shared" si="97"/>
        <v>2.2543541340936266</v>
      </c>
      <c r="Q631" s="60">
        <f t="shared" si="94"/>
        <v>0.62770161290322579</v>
      </c>
      <c r="R631" s="63">
        <f t="shared" si="98"/>
        <v>2.758064516129032</v>
      </c>
      <c r="S631" s="60">
        <f t="shared" si="99"/>
        <v>0.68806451612903219</v>
      </c>
      <c r="T631" s="63">
        <f t="shared" si="100"/>
        <v>2.8607258064516135</v>
      </c>
      <c r="U631" s="230">
        <f t="shared" si="101"/>
        <v>2.8068951612903228</v>
      </c>
      <c r="V631" s="62">
        <v>0.47992366412213738</v>
      </c>
      <c r="W631" s="63">
        <v>2.3906106870229005</v>
      </c>
      <c r="X631" s="62">
        <v>0.3647328244274809</v>
      </c>
      <c r="Y631" s="135">
        <v>2.2365648854961835</v>
      </c>
      <c r="Z631" s="136">
        <v>2.313587786259542</v>
      </c>
      <c r="AA631" s="137">
        <v>0.42722891566265059</v>
      </c>
      <c r="AB631" s="138">
        <v>2.2209638554216871</v>
      </c>
      <c r="AC631" s="139">
        <v>0.35807228915662653</v>
      </c>
      <c r="AD631" s="138">
        <v>2.1692771084337354</v>
      </c>
      <c r="AE631" s="140">
        <v>2.1951204819277113</v>
      </c>
      <c r="AF631" s="137">
        <v>0.44709923664122136</v>
      </c>
      <c r="AG631" s="169">
        <v>2.4370992366412212</v>
      </c>
      <c r="AH631" s="139">
        <v>0.52312977099236646</v>
      </c>
      <c r="AI631" s="169">
        <v>2.4754961832061069</v>
      </c>
      <c r="AJ631" s="170">
        <v>2.456297709923664</v>
      </c>
      <c r="AK631" s="137">
        <v>0.59540322580645166</v>
      </c>
      <c r="AL631" s="169">
        <v>2.6761290322580646</v>
      </c>
      <c r="AM631" s="139">
        <v>0.64612903225806451</v>
      </c>
      <c r="AN631" s="169">
        <v>2.7314516129032262</v>
      </c>
      <c r="AO631" s="170">
        <v>2.7037903225806454</v>
      </c>
      <c r="AP631" s="171">
        <v>0.66</v>
      </c>
      <c r="AQ631" s="172">
        <v>2.84</v>
      </c>
      <c r="AR631" s="171">
        <v>0.73</v>
      </c>
      <c r="AS631" s="172">
        <v>2.99</v>
      </c>
      <c r="AT631" s="172">
        <v>2.91</v>
      </c>
      <c r="AU631" s="66">
        <v>6002069</v>
      </c>
      <c r="AV631" s="141">
        <v>6002000</v>
      </c>
    </row>
    <row r="632" spans="1:48" x14ac:dyDescent="0.2">
      <c r="A632" s="4">
        <v>623</v>
      </c>
      <c r="B632" s="129" t="s">
        <v>1147</v>
      </c>
      <c r="C632" s="130" t="s">
        <v>48</v>
      </c>
      <c r="D632" s="57" t="s">
        <v>106</v>
      </c>
      <c r="E632" s="131">
        <v>2.9616421568627538E-2</v>
      </c>
      <c r="F632" s="132">
        <v>0.16101593137254921</v>
      </c>
      <c r="G632" s="133">
        <v>9.5080882352941209E-2</v>
      </c>
      <c r="H632" s="132">
        <v>0.32329411764705895</v>
      </c>
      <c r="I632" s="134">
        <v>0.24215502450980342</v>
      </c>
      <c r="J632" s="58">
        <v>0.37</v>
      </c>
      <c r="K632" s="195">
        <v>1</v>
      </c>
      <c r="L632" s="193">
        <f t="shared" si="93"/>
        <v>0.81565808823529407</v>
      </c>
      <c r="M632" s="63">
        <f t="shared" si="93"/>
        <v>3.2237879901960782</v>
      </c>
      <c r="N632" s="60">
        <f t="shared" si="95"/>
        <v>0.7467622549019608</v>
      </c>
      <c r="O632" s="63">
        <f t="shared" si="96"/>
        <v>3.0068627450980392</v>
      </c>
      <c r="P632" s="136">
        <f t="shared" si="97"/>
        <v>3.1153253676470589</v>
      </c>
      <c r="Q632" s="60">
        <f t="shared" si="94"/>
        <v>0.8452745098039216</v>
      </c>
      <c r="R632" s="63">
        <f t="shared" si="98"/>
        <v>3.3848039215686274</v>
      </c>
      <c r="S632" s="60">
        <f t="shared" si="99"/>
        <v>0.84184313725490201</v>
      </c>
      <c r="T632" s="63">
        <f t="shared" si="100"/>
        <v>3.3301568627450981</v>
      </c>
      <c r="U632" s="230">
        <f t="shared" si="101"/>
        <v>3.3574803921568623</v>
      </c>
      <c r="V632" s="62">
        <v>0.80044117647058832</v>
      </c>
      <c r="W632" s="63">
        <v>3.1866176470588234</v>
      </c>
      <c r="X632" s="62">
        <v>0.71544117647058814</v>
      </c>
      <c r="Y632" s="135">
        <v>2.9645588235294116</v>
      </c>
      <c r="Z632" s="136">
        <v>3.0755882352941173</v>
      </c>
      <c r="AA632" s="137">
        <v>0.83087499999999981</v>
      </c>
      <c r="AB632" s="138">
        <v>3.260958333333333</v>
      </c>
      <c r="AC632" s="139">
        <v>0.77808333333333346</v>
      </c>
      <c r="AD632" s="138">
        <v>3.0491666666666672</v>
      </c>
      <c r="AE632" s="140">
        <v>3.1550625000000001</v>
      </c>
      <c r="AF632" s="137">
        <v>0.86616379310344827</v>
      </c>
      <c r="AG632" s="169">
        <v>3.3576293103448278</v>
      </c>
      <c r="AH632" s="139">
        <v>0.83469827586206891</v>
      </c>
      <c r="AI632" s="169">
        <v>3.2334482758620688</v>
      </c>
      <c r="AJ632" s="170">
        <v>3.2955387931034483</v>
      </c>
      <c r="AK632" s="137">
        <v>0.85054901960784313</v>
      </c>
      <c r="AL632" s="169">
        <v>3.4096078431372545</v>
      </c>
      <c r="AM632" s="139">
        <v>0.81368627450980391</v>
      </c>
      <c r="AN632" s="169">
        <v>3.2203137254901959</v>
      </c>
      <c r="AO632" s="170">
        <v>3.3149607843137252</v>
      </c>
      <c r="AP632" s="171">
        <v>0.84</v>
      </c>
      <c r="AQ632" s="172">
        <v>3.36</v>
      </c>
      <c r="AR632" s="171">
        <v>0.87</v>
      </c>
      <c r="AS632" s="172">
        <v>3.44</v>
      </c>
      <c r="AT632" s="172">
        <v>3.4</v>
      </c>
      <c r="AU632" s="66">
        <v>7207066</v>
      </c>
      <c r="AV632" s="141">
        <v>7207000</v>
      </c>
    </row>
    <row r="633" spans="1:48" x14ac:dyDescent="0.2">
      <c r="A633" s="4">
        <v>624</v>
      </c>
      <c r="B633" s="129" t="s">
        <v>859</v>
      </c>
      <c r="C633" s="130" t="s">
        <v>37</v>
      </c>
      <c r="D633" s="57" t="s">
        <v>320</v>
      </c>
      <c r="E633" s="131">
        <v>-2.6322228889650301E-3</v>
      </c>
      <c r="F633" s="132">
        <v>1.7081502315321018E-2</v>
      </c>
      <c r="G633" s="133">
        <v>0.10225078218548767</v>
      </c>
      <c r="H633" s="132">
        <v>0.31925890781094513</v>
      </c>
      <c r="I633" s="134">
        <v>0.16817020506313352</v>
      </c>
      <c r="J633" s="58">
        <v>0.5</v>
      </c>
      <c r="K633" s="195">
        <v>3</v>
      </c>
      <c r="L633" s="193">
        <f t="shared" si="93"/>
        <v>0.87599093693295838</v>
      </c>
      <c r="M633" s="63">
        <f t="shared" si="93"/>
        <v>3.4142975162972</v>
      </c>
      <c r="N633" s="60">
        <f t="shared" si="95"/>
        <v>0.75449202661315873</v>
      </c>
      <c r="O633" s="63">
        <f t="shared" si="96"/>
        <v>3.0126192647778876</v>
      </c>
      <c r="P633" s="136">
        <f t="shared" si="97"/>
        <v>3.2134583905375438</v>
      </c>
      <c r="Q633" s="60">
        <f t="shared" si="94"/>
        <v>0.87335871404399334</v>
      </c>
      <c r="R633" s="63">
        <f t="shared" si="98"/>
        <v>3.431379018612521</v>
      </c>
      <c r="S633" s="60">
        <f t="shared" si="99"/>
        <v>0.85674280879864639</v>
      </c>
      <c r="T633" s="63">
        <f t="shared" si="100"/>
        <v>3.3318781725888327</v>
      </c>
      <c r="U633" s="230">
        <f t="shared" si="101"/>
        <v>3.3816285956006773</v>
      </c>
      <c r="V633" s="62">
        <v>0.86545780969479358</v>
      </c>
      <c r="W633" s="63">
        <v>3.3879533213644528</v>
      </c>
      <c r="X633" s="62">
        <v>0.72251346499102342</v>
      </c>
      <c r="Y633" s="135">
        <v>2.9547037701974865</v>
      </c>
      <c r="Z633" s="136">
        <v>3.1713285457809697</v>
      </c>
      <c r="AA633" s="137">
        <v>0.88652406417112306</v>
      </c>
      <c r="AB633" s="138">
        <v>3.4406417112299468</v>
      </c>
      <c r="AC633" s="139">
        <v>0.78647058823529414</v>
      </c>
      <c r="AD633" s="138">
        <v>3.070534759358289</v>
      </c>
      <c r="AE633" s="140">
        <v>3.2555882352941179</v>
      </c>
      <c r="AF633" s="137">
        <v>0.84938356164383555</v>
      </c>
      <c r="AG633" s="169">
        <v>3.3950684931506849</v>
      </c>
      <c r="AH633" s="139">
        <v>0.80082191780821921</v>
      </c>
      <c r="AI633" s="169">
        <v>3.1348287671232882</v>
      </c>
      <c r="AJ633" s="170">
        <v>3.2649486301369866</v>
      </c>
      <c r="AK633" s="137">
        <v>0.85671742808798657</v>
      </c>
      <c r="AL633" s="169">
        <v>3.4027580372250426</v>
      </c>
      <c r="AM633" s="139">
        <v>0.84348561759729268</v>
      </c>
      <c r="AN633" s="169">
        <v>3.263756345177665</v>
      </c>
      <c r="AO633" s="170">
        <v>3.333257191201354</v>
      </c>
      <c r="AP633" s="171">
        <v>0.89</v>
      </c>
      <c r="AQ633" s="172">
        <v>3.46</v>
      </c>
      <c r="AR633" s="171">
        <v>0.87</v>
      </c>
      <c r="AS633" s="172">
        <v>3.4</v>
      </c>
      <c r="AT633" s="172">
        <v>3.43</v>
      </c>
      <c r="AU633" s="66">
        <v>2705023</v>
      </c>
      <c r="AV633" s="141">
        <v>2705000</v>
      </c>
    </row>
    <row r="634" spans="1:48" x14ac:dyDescent="0.2">
      <c r="A634" s="4">
        <v>625</v>
      </c>
      <c r="B634" s="129" t="s">
        <v>860</v>
      </c>
      <c r="C634" s="130" t="s">
        <v>40</v>
      </c>
      <c r="D634" s="57" t="s">
        <v>320</v>
      </c>
      <c r="E634" s="131">
        <v>6.949481935655144E-2</v>
      </c>
      <c r="F634" s="132">
        <v>0.20766315559696968</v>
      </c>
      <c r="G634" s="133">
        <v>9.7563073903154773E-2</v>
      </c>
      <c r="H634" s="132">
        <v>0.2300339948439758</v>
      </c>
      <c r="I634" s="134">
        <v>0.21884857522047252</v>
      </c>
      <c r="J634" s="58">
        <v>0.46</v>
      </c>
      <c r="K634" s="195">
        <v>3</v>
      </c>
      <c r="L634" s="193">
        <f t="shared" si="93"/>
        <v>0.77034201048027839</v>
      </c>
      <c r="M634" s="63">
        <f t="shared" si="93"/>
        <v>3.0771911567573427</v>
      </c>
      <c r="N634" s="60">
        <f t="shared" si="95"/>
        <v>0.68523995639987545</v>
      </c>
      <c r="O634" s="63">
        <f t="shared" si="96"/>
        <v>2.85553710072712</v>
      </c>
      <c r="P634" s="136">
        <f t="shared" si="97"/>
        <v>2.9663641287422315</v>
      </c>
      <c r="Q634" s="60">
        <f t="shared" si="94"/>
        <v>0.83983682983682983</v>
      </c>
      <c r="R634" s="63">
        <f t="shared" si="98"/>
        <v>3.2848543123543124</v>
      </c>
      <c r="S634" s="60">
        <f t="shared" si="99"/>
        <v>0.78280303030303022</v>
      </c>
      <c r="T634" s="63">
        <f t="shared" si="100"/>
        <v>3.0855710955710958</v>
      </c>
      <c r="U634" s="230">
        <f t="shared" si="101"/>
        <v>3.1852127039627041</v>
      </c>
      <c r="V634" s="62">
        <v>0.74248283752860411</v>
      </c>
      <c r="W634" s="63">
        <v>3.0054118993135015</v>
      </c>
      <c r="X634" s="62">
        <v>0.67394736842105263</v>
      </c>
      <c r="Y634" s="135">
        <v>2.8452517162471396</v>
      </c>
      <c r="Z634" s="136">
        <v>2.9253318077803208</v>
      </c>
      <c r="AA634" s="137">
        <v>0.79820118343195268</v>
      </c>
      <c r="AB634" s="138">
        <v>3.1489704142011838</v>
      </c>
      <c r="AC634" s="139">
        <v>0.69653254437869827</v>
      </c>
      <c r="AD634" s="138">
        <v>2.8658224852071008</v>
      </c>
      <c r="AE634" s="140">
        <v>3.0073964497041423</v>
      </c>
      <c r="AF634" s="137">
        <v>0.82387755102040816</v>
      </c>
      <c r="AG634" s="169">
        <v>3.1696398559423771</v>
      </c>
      <c r="AH634" s="139">
        <v>0.75014405762304914</v>
      </c>
      <c r="AI634" s="169">
        <v>2.9618127250900361</v>
      </c>
      <c r="AJ634" s="170">
        <v>3.0657262905162064</v>
      </c>
      <c r="AK634" s="137">
        <v>0.80967365967365967</v>
      </c>
      <c r="AL634" s="169">
        <v>3.1897086247086248</v>
      </c>
      <c r="AM634" s="139">
        <v>0.71560606060606058</v>
      </c>
      <c r="AN634" s="169">
        <v>2.9311421911421913</v>
      </c>
      <c r="AO634" s="170">
        <v>3.0604254079254081</v>
      </c>
      <c r="AP634" s="171">
        <v>0.87</v>
      </c>
      <c r="AQ634" s="172">
        <v>3.38</v>
      </c>
      <c r="AR634" s="171">
        <v>0.85</v>
      </c>
      <c r="AS634" s="172">
        <v>3.24</v>
      </c>
      <c r="AT634" s="172">
        <v>3.31</v>
      </c>
      <c r="AU634" s="66">
        <v>2705020</v>
      </c>
      <c r="AV634" s="141">
        <v>2705000</v>
      </c>
    </row>
    <row r="635" spans="1:48" x14ac:dyDescent="0.2">
      <c r="A635" s="4">
        <v>626</v>
      </c>
      <c r="B635" s="129" t="s">
        <v>861</v>
      </c>
      <c r="C635" s="130" t="s">
        <v>67</v>
      </c>
      <c r="D635" s="57" t="s">
        <v>68</v>
      </c>
      <c r="E635" s="131">
        <v>7.6940828224726698E-2</v>
      </c>
      <c r="F635" s="132">
        <v>0.18581938648685981</v>
      </c>
      <c r="G635" s="133">
        <v>0.13575841343988848</v>
      </c>
      <c r="H635" s="132">
        <v>0.37351191241016135</v>
      </c>
      <c r="I635" s="134">
        <v>0.27716564944851019</v>
      </c>
      <c r="J635" s="58">
        <v>0.63</v>
      </c>
      <c r="K635" s="195">
        <v>3</v>
      </c>
      <c r="L635" s="193">
        <f t="shared" si="93"/>
        <v>0.71711799530468512</v>
      </c>
      <c r="M635" s="63">
        <f t="shared" si="93"/>
        <v>3.0058864958660818</v>
      </c>
      <c r="N635" s="60">
        <f t="shared" si="95"/>
        <v>0.65447688067775844</v>
      </c>
      <c r="O635" s="63">
        <f t="shared" si="96"/>
        <v>2.7914292640604268</v>
      </c>
      <c r="P635" s="136">
        <f t="shared" si="97"/>
        <v>2.8986578799632543</v>
      </c>
      <c r="Q635" s="60">
        <f t="shared" si="94"/>
        <v>0.79405882352941182</v>
      </c>
      <c r="R635" s="63">
        <f t="shared" si="98"/>
        <v>3.1917058823529416</v>
      </c>
      <c r="S635" s="60">
        <f t="shared" si="99"/>
        <v>0.79023529411764692</v>
      </c>
      <c r="T635" s="63">
        <f t="shared" si="100"/>
        <v>3.1649411764705881</v>
      </c>
      <c r="U635" s="230">
        <f t="shared" si="101"/>
        <v>3.1758235294117645</v>
      </c>
      <c r="V635" s="62">
        <v>0.75195876288659802</v>
      </c>
      <c r="W635" s="63">
        <v>3.0622680412371137</v>
      </c>
      <c r="X635" s="62">
        <v>0.6560824742268041</v>
      </c>
      <c r="Y635" s="135">
        <v>2.7809278350515463</v>
      </c>
      <c r="Z635" s="136">
        <v>2.92159793814433</v>
      </c>
      <c r="AA635" s="137">
        <v>0.68227722772277222</v>
      </c>
      <c r="AB635" s="138">
        <v>2.9495049504950495</v>
      </c>
      <c r="AC635" s="139">
        <v>0.65287128712871279</v>
      </c>
      <c r="AD635" s="138">
        <v>2.8019306930693069</v>
      </c>
      <c r="AE635" s="140">
        <v>2.8757178217821782</v>
      </c>
      <c r="AF635" s="137">
        <v>0.68578125000000001</v>
      </c>
      <c r="AG635" s="169">
        <v>2.9332812499999998</v>
      </c>
      <c r="AH635" s="139">
        <v>0.65604166666666675</v>
      </c>
      <c r="AI635" s="169">
        <v>2.8065625000000001</v>
      </c>
      <c r="AJ635" s="170">
        <v>2.8699218750000002</v>
      </c>
      <c r="AK635" s="137">
        <v>0.82811764705882362</v>
      </c>
      <c r="AL635" s="169">
        <v>3.2334117647058829</v>
      </c>
      <c r="AM635" s="139">
        <v>0.76047058823529401</v>
      </c>
      <c r="AN635" s="169">
        <v>3.049882352941176</v>
      </c>
      <c r="AO635" s="170">
        <v>3.1416470588235295</v>
      </c>
      <c r="AP635" s="171">
        <v>0.76</v>
      </c>
      <c r="AQ635" s="172">
        <v>3.15</v>
      </c>
      <c r="AR635" s="171">
        <v>0.82</v>
      </c>
      <c r="AS635" s="172">
        <v>3.28</v>
      </c>
      <c r="AT635" s="172">
        <v>3.21</v>
      </c>
      <c r="AU635" s="66">
        <v>6003112</v>
      </c>
      <c r="AV635" s="141">
        <v>6003000</v>
      </c>
    </row>
    <row r="636" spans="1:48" x14ac:dyDescent="0.2">
      <c r="A636" s="4">
        <v>627</v>
      </c>
      <c r="B636" s="129" t="s">
        <v>862</v>
      </c>
      <c r="C636" s="130" t="s">
        <v>21</v>
      </c>
      <c r="D636" s="57" t="s">
        <v>863</v>
      </c>
      <c r="E636" s="131">
        <v>2.4923281215702087E-2</v>
      </c>
      <c r="F636" s="132">
        <v>9.0096714485621732E-2</v>
      </c>
      <c r="G636" s="133">
        <v>7.8018484876893113E-2</v>
      </c>
      <c r="H636" s="132">
        <v>0.22288192475488389</v>
      </c>
      <c r="I636" s="134">
        <v>0.15648931962025259</v>
      </c>
      <c r="J636" s="58">
        <v>0.82</v>
      </c>
      <c r="K636" s="195">
        <v>1</v>
      </c>
      <c r="L636" s="193">
        <f t="shared" si="93"/>
        <v>0.7539048437842979</v>
      </c>
      <c r="M636" s="63">
        <f t="shared" si="93"/>
        <v>3.0496689105143782</v>
      </c>
      <c r="N636" s="60">
        <f t="shared" si="95"/>
        <v>0.72194245262310686</v>
      </c>
      <c r="O636" s="63">
        <f t="shared" si="96"/>
        <v>2.909539950245116</v>
      </c>
      <c r="P636" s="136">
        <f t="shared" si="97"/>
        <v>2.9796044303797471</v>
      </c>
      <c r="Q636" s="60">
        <f t="shared" si="94"/>
        <v>0.77882812499999998</v>
      </c>
      <c r="R636" s="63">
        <f t="shared" si="98"/>
        <v>3.1397656249999999</v>
      </c>
      <c r="S636" s="60">
        <f t="shared" si="99"/>
        <v>0.79996093749999997</v>
      </c>
      <c r="T636" s="63">
        <f t="shared" si="100"/>
        <v>3.1324218749999999</v>
      </c>
      <c r="U636" s="230">
        <f t="shared" si="101"/>
        <v>3.1360937499999997</v>
      </c>
      <c r="V636" s="62">
        <v>0.81740506329113927</v>
      </c>
      <c r="W636" s="63">
        <v>3.1156962025316459</v>
      </c>
      <c r="X636" s="62">
        <v>0.75613924050632919</v>
      </c>
      <c r="Y636" s="135">
        <v>2.9727215189873419</v>
      </c>
      <c r="Z636" s="136">
        <v>3.0442088607594942</v>
      </c>
      <c r="AA636" s="137">
        <v>0.69040462427745664</v>
      </c>
      <c r="AB636" s="138">
        <v>2.98364161849711</v>
      </c>
      <c r="AC636" s="139">
        <v>0.68774566473988441</v>
      </c>
      <c r="AD636" s="138">
        <v>2.8463583815028901</v>
      </c>
      <c r="AE636" s="140">
        <v>2.915</v>
      </c>
      <c r="AF636" s="137">
        <v>0.78229629629629627</v>
      </c>
      <c r="AG636" s="169">
        <v>3.1954814814814814</v>
      </c>
      <c r="AH636" s="139">
        <v>0.74696296296296294</v>
      </c>
      <c r="AI636" s="169">
        <v>2.9399259259259258</v>
      </c>
      <c r="AJ636" s="170">
        <v>3.0677037037037036</v>
      </c>
      <c r="AK636" s="137">
        <v>0.75765624999999992</v>
      </c>
      <c r="AL636" s="169">
        <v>3.0795312499999996</v>
      </c>
      <c r="AM636" s="139">
        <v>0.75992187499999997</v>
      </c>
      <c r="AN636" s="169">
        <v>3.0248437499999996</v>
      </c>
      <c r="AO636" s="170">
        <v>3.0521874999999996</v>
      </c>
      <c r="AP636" s="171">
        <v>0.8</v>
      </c>
      <c r="AQ636" s="172">
        <v>3.2</v>
      </c>
      <c r="AR636" s="171">
        <v>0.84</v>
      </c>
      <c r="AS636" s="172">
        <v>3.24</v>
      </c>
      <c r="AT636" s="172">
        <v>3.22</v>
      </c>
      <c r="AU636" s="66">
        <v>7104014</v>
      </c>
      <c r="AV636" s="141">
        <v>7104000</v>
      </c>
    </row>
    <row r="637" spans="1:48" x14ac:dyDescent="0.2">
      <c r="A637" s="4">
        <v>628</v>
      </c>
      <c r="B637" s="129" t="s">
        <v>864</v>
      </c>
      <c r="C637" s="130" t="s">
        <v>29</v>
      </c>
      <c r="D637" s="57" t="s">
        <v>863</v>
      </c>
      <c r="E637" s="131">
        <v>0.11309891110070502</v>
      </c>
      <c r="F637" s="132">
        <v>0.30574089341186239</v>
      </c>
      <c r="G637" s="133">
        <v>0.11207837304858825</v>
      </c>
      <c r="H637" s="132">
        <v>0.24599181511795809</v>
      </c>
      <c r="I637" s="134">
        <v>0.27586635426491091</v>
      </c>
      <c r="J637" s="58">
        <v>0.78</v>
      </c>
      <c r="K637" s="195">
        <v>1</v>
      </c>
      <c r="L637" s="193">
        <f t="shared" si="93"/>
        <v>0.5164901299951854</v>
      </c>
      <c r="M637" s="63">
        <f t="shared" si="93"/>
        <v>2.3431632161771785</v>
      </c>
      <c r="N637" s="60">
        <f t="shared" si="95"/>
        <v>0.59312710640346655</v>
      </c>
      <c r="O637" s="63">
        <f t="shared" si="96"/>
        <v>2.7190081848820418</v>
      </c>
      <c r="P637" s="136">
        <f t="shared" si="97"/>
        <v>2.5310857005296099</v>
      </c>
      <c r="Q637" s="60">
        <f t="shared" si="94"/>
        <v>0.62958904109589042</v>
      </c>
      <c r="R637" s="63">
        <f t="shared" si="98"/>
        <v>2.6489041095890409</v>
      </c>
      <c r="S637" s="60">
        <f t="shared" si="99"/>
        <v>0.70520547945205481</v>
      </c>
      <c r="T637" s="63">
        <f t="shared" si="100"/>
        <v>2.9649999999999999</v>
      </c>
      <c r="U637" s="230">
        <f t="shared" si="101"/>
        <v>2.8069520547945208</v>
      </c>
      <c r="V637" s="62">
        <v>0.45193548387096771</v>
      </c>
      <c r="W637" s="63">
        <v>2.2267741935483869</v>
      </c>
      <c r="X637" s="62">
        <v>0.51580645161290328</v>
      </c>
      <c r="Y637" s="135">
        <v>2.6274193548387097</v>
      </c>
      <c r="Z637" s="136">
        <v>2.4270967741935481</v>
      </c>
      <c r="AA637" s="137">
        <v>0.58104477611940297</v>
      </c>
      <c r="AB637" s="138">
        <v>2.4595522388059701</v>
      </c>
      <c r="AC637" s="139">
        <v>0.67044776119402982</v>
      </c>
      <c r="AD637" s="138">
        <v>2.8105970149253734</v>
      </c>
      <c r="AE637" s="140">
        <v>2.6350746268656717</v>
      </c>
      <c r="AF637" s="137">
        <v>0.56842105263157894</v>
      </c>
      <c r="AG637" s="169">
        <v>2.5521052631578947</v>
      </c>
      <c r="AH637" s="139">
        <v>0.73842105263157887</v>
      </c>
      <c r="AI637" s="169">
        <v>2.9026315789473682</v>
      </c>
      <c r="AJ637" s="170">
        <v>2.7273684210526312</v>
      </c>
      <c r="AK637" s="137">
        <v>0.65917808219178076</v>
      </c>
      <c r="AL637" s="169">
        <v>2.6978082191780821</v>
      </c>
      <c r="AM637" s="139">
        <v>0.67041095890410962</v>
      </c>
      <c r="AN637" s="169">
        <v>2.89</v>
      </c>
      <c r="AO637" s="170">
        <v>2.7939041095890413</v>
      </c>
      <c r="AP637" s="171">
        <v>0.6</v>
      </c>
      <c r="AQ637" s="172">
        <v>2.6</v>
      </c>
      <c r="AR637" s="171">
        <v>0.74</v>
      </c>
      <c r="AS637" s="172">
        <v>3.04</v>
      </c>
      <c r="AT637" s="172">
        <v>2.82</v>
      </c>
      <c r="AU637" s="66">
        <v>7104015</v>
      </c>
      <c r="AV637" s="141">
        <v>7104000</v>
      </c>
    </row>
    <row r="638" spans="1:48" x14ac:dyDescent="0.2">
      <c r="A638" s="4">
        <v>629</v>
      </c>
      <c r="B638" s="129" t="s">
        <v>865</v>
      </c>
      <c r="C638" s="130" t="s">
        <v>61</v>
      </c>
      <c r="D638" s="57" t="s">
        <v>32</v>
      </c>
      <c r="E638" s="131">
        <v>3.8314538402773657E-2</v>
      </c>
      <c r="F638" s="132">
        <v>0.2072469883058119</v>
      </c>
      <c r="G638" s="133">
        <v>3.4929864253393617E-2</v>
      </c>
      <c r="H638" s="132">
        <v>0.23228539107950841</v>
      </c>
      <c r="I638" s="134">
        <v>0.21976618969265971</v>
      </c>
      <c r="J638" s="58">
        <v>0.66</v>
      </c>
      <c r="K638" s="195">
        <v>2</v>
      </c>
      <c r="L638" s="193">
        <f t="shared" si="93"/>
        <v>0.87000899100899098</v>
      </c>
      <c r="M638" s="63">
        <f t="shared" si="93"/>
        <v>3.3596353646353645</v>
      </c>
      <c r="N638" s="60">
        <f t="shared" si="95"/>
        <v>0.79292307692307695</v>
      </c>
      <c r="O638" s="63">
        <f t="shared" si="96"/>
        <v>3.1096263736263738</v>
      </c>
      <c r="P638" s="136">
        <f t="shared" si="97"/>
        <v>3.2346308691308696</v>
      </c>
      <c r="Q638" s="60">
        <f t="shared" si="94"/>
        <v>0.90832352941176464</v>
      </c>
      <c r="R638" s="63">
        <f t="shared" si="98"/>
        <v>3.5668823529411764</v>
      </c>
      <c r="S638" s="60">
        <f t="shared" si="99"/>
        <v>0.82785294117647057</v>
      </c>
      <c r="T638" s="63">
        <f t="shared" si="100"/>
        <v>3.3419117647058822</v>
      </c>
      <c r="U638" s="230">
        <f t="shared" si="101"/>
        <v>3.4543970588235293</v>
      </c>
      <c r="V638" s="62">
        <v>0.83085714285714285</v>
      </c>
      <c r="W638" s="63">
        <v>3.2985714285714289</v>
      </c>
      <c r="X638" s="62">
        <v>0.77200000000000002</v>
      </c>
      <c r="Y638" s="135">
        <v>3.0177142857142858</v>
      </c>
      <c r="Z638" s="136">
        <v>3.1581428571428574</v>
      </c>
      <c r="AA638" s="137">
        <v>0.90916083916083912</v>
      </c>
      <c r="AB638" s="138">
        <v>3.4206993006993005</v>
      </c>
      <c r="AC638" s="139">
        <v>0.81384615384615389</v>
      </c>
      <c r="AD638" s="138">
        <v>3.2015384615384619</v>
      </c>
      <c r="AE638" s="140">
        <v>3.3111188811188814</v>
      </c>
      <c r="AF638" s="137">
        <v>0.93556291390728474</v>
      </c>
      <c r="AG638" s="169">
        <v>3.6323841059602646</v>
      </c>
      <c r="AH638" s="139">
        <v>0.82152317880794712</v>
      </c>
      <c r="AI638" s="169">
        <v>3.2686092715231791</v>
      </c>
      <c r="AJ638" s="170">
        <v>3.4504966887417217</v>
      </c>
      <c r="AK638" s="137">
        <v>0.93664705882352939</v>
      </c>
      <c r="AL638" s="169">
        <v>3.6137647058823528</v>
      </c>
      <c r="AM638" s="139">
        <v>0.85570588235294109</v>
      </c>
      <c r="AN638" s="169">
        <v>3.3638235294117642</v>
      </c>
      <c r="AO638" s="170">
        <v>3.4887941176470587</v>
      </c>
      <c r="AP638" s="171">
        <v>0.88</v>
      </c>
      <c r="AQ638" s="172">
        <v>3.52</v>
      </c>
      <c r="AR638" s="171">
        <v>0.8</v>
      </c>
      <c r="AS638" s="172">
        <v>3.32</v>
      </c>
      <c r="AT638" s="172">
        <v>3.42</v>
      </c>
      <c r="AU638" s="66">
        <v>7311046</v>
      </c>
      <c r="AV638" s="141">
        <v>7311000</v>
      </c>
    </row>
    <row r="639" spans="1:48" x14ac:dyDescent="0.2">
      <c r="A639" s="4">
        <v>630</v>
      </c>
      <c r="B639" s="129" t="s">
        <v>1148</v>
      </c>
      <c r="C639" s="130" t="s">
        <v>112</v>
      </c>
      <c r="D639" s="57" t="s">
        <v>147</v>
      </c>
      <c r="E639" s="131">
        <v>6.639837770339474E-2</v>
      </c>
      <c r="F639" s="132">
        <v>0.16729183166264061</v>
      </c>
      <c r="G639" s="133">
        <v>0.12183251128761441</v>
      </c>
      <c r="H639" s="132">
        <v>0.25967873898150939</v>
      </c>
      <c r="I639" s="134">
        <v>0.21598528532207517</v>
      </c>
      <c r="J639" s="58">
        <v>0.62</v>
      </c>
      <c r="K639" s="195">
        <v>3</v>
      </c>
      <c r="L639" s="193">
        <f t="shared" si="93"/>
        <v>0.79095864136072991</v>
      </c>
      <c r="M639" s="63">
        <f t="shared" si="93"/>
        <v>3.1976388442472379</v>
      </c>
      <c r="N639" s="60">
        <f t="shared" si="95"/>
        <v>0.67495258403300951</v>
      </c>
      <c r="O639" s="63">
        <f t="shared" si="96"/>
        <v>2.8959625088521128</v>
      </c>
      <c r="P639" s="136">
        <f t="shared" si="97"/>
        <v>3.0468006765496751</v>
      </c>
      <c r="Q639" s="60">
        <f t="shared" si="94"/>
        <v>0.85735701906412465</v>
      </c>
      <c r="R639" s="63">
        <f t="shared" si="98"/>
        <v>3.3649306759098785</v>
      </c>
      <c r="S639" s="60">
        <f t="shared" si="99"/>
        <v>0.79678509532062392</v>
      </c>
      <c r="T639" s="63">
        <f t="shared" si="100"/>
        <v>3.1556412478336222</v>
      </c>
      <c r="U639" s="230">
        <f t="shared" si="101"/>
        <v>3.2627859618717503</v>
      </c>
      <c r="V639" s="62">
        <v>0.76898595943837755</v>
      </c>
      <c r="W639" s="63">
        <v>3.1104368174726993</v>
      </c>
      <c r="X639" s="62">
        <v>0.65469578783151317</v>
      </c>
      <c r="Y639" s="135">
        <v>2.867971918876755</v>
      </c>
      <c r="Z639" s="136">
        <v>2.9892043681747271</v>
      </c>
      <c r="AA639" s="137">
        <v>0.81293132328308215</v>
      </c>
      <c r="AB639" s="138">
        <v>3.284840871021776</v>
      </c>
      <c r="AC639" s="139">
        <v>0.69520938023450585</v>
      </c>
      <c r="AD639" s="138">
        <v>2.9239530988274707</v>
      </c>
      <c r="AE639" s="140">
        <v>3.1043969849246231</v>
      </c>
      <c r="AF639" s="137">
        <v>0.82494195688225536</v>
      </c>
      <c r="AG639" s="169">
        <v>3.3148258706467661</v>
      </c>
      <c r="AH639" s="139">
        <v>0.73499170812603642</v>
      </c>
      <c r="AI639" s="169">
        <v>2.9899502487562191</v>
      </c>
      <c r="AJ639" s="170">
        <v>3.1523880597014928</v>
      </c>
      <c r="AK639" s="137">
        <v>0.87471403812824944</v>
      </c>
      <c r="AL639" s="169">
        <v>3.3898613518197571</v>
      </c>
      <c r="AM639" s="139">
        <v>0.75357019064124775</v>
      </c>
      <c r="AN639" s="169">
        <v>3.0612824956672444</v>
      </c>
      <c r="AO639" s="170">
        <v>3.2255719237435008</v>
      </c>
      <c r="AP639" s="171">
        <v>0.84</v>
      </c>
      <c r="AQ639" s="172">
        <v>3.34</v>
      </c>
      <c r="AR639" s="171">
        <v>0.84</v>
      </c>
      <c r="AS639" s="172">
        <v>3.25</v>
      </c>
      <c r="AT639" s="172">
        <v>3.3</v>
      </c>
      <c r="AU639" s="66">
        <v>2301017</v>
      </c>
      <c r="AV639" s="141">
        <v>2301000</v>
      </c>
    </row>
    <row r="640" spans="1:48" x14ac:dyDescent="0.2">
      <c r="A640" s="4">
        <v>631</v>
      </c>
      <c r="B640" s="129" t="s">
        <v>868</v>
      </c>
      <c r="C640" s="130" t="s">
        <v>61</v>
      </c>
      <c r="D640" s="57" t="s">
        <v>315</v>
      </c>
      <c r="E640" s="131">
        <v>-4.8213344739093333E-2</v>
      </c>
      <c r="F640" s="132">
        <v>-8.9549358426005199E-2</v>
      </c>
      <c r="G640" s="133">
        <v>4.8762703165098342E-2</v>
      </c>
      <c r="H640" s="132">
        <v>0.16737159965782755</v>
      </c>
      <c r="I640" s="134">
        <v>3.6411120615910786E-2</v>
      </c>
      <c r="J640" s="58">
        <v>0.56999999999999995</v>
      </c>
      <c r="K640" s="195">
        <v>1</v>
      </c>
      <c r="L640" s="193">
        <f t="shared" si="93"/>
        <v>0.95404191616766476</v>
      </c>
      <c r="M640" s="63">
        <f t="shared" si="93"/>
        <v>3.6788922155688621</v>
      </c>
      <c r="N640" s="60">
        <f t="shared" si="95"/>
        <v>0.86706586826347309</v>
      </c>
      <c r="O640" s="63">
        <f t="shared" si="96"/>
        <v>3.3843712574850295</v>
      </c>
      <c r="P640" s="136">
        <f t="shared" si="97"/>
        <v>3.5316317365269461</v>
      </c>
      <c r="Q640" s="60">
        <f t="shared" si="94"/>
        <v>0.90582857142857143</v>
      </c>
      <c r="R640" s="63">
        <f t="shared" si="98"/>
        <v>3.5893428571428569</v>
      </c>
      <c r="S640" s="60">
        <f t="shared" si="99"/>
        <v>0.91582857142857144</v>
      </c>
      <c r="T640" s="63">
        <f t="shared" si="100"/>
        <v>3.5517428571428571</v>
      </c>
      <c r="U640" s="230">
        <f t="shared" si="101"/>
        <v>3.5680428571428568</v>
      </c>
      <c r="V640" s="62">
        <v>0.94293413173652696</v>
      </c>
      <c r="W640" s="63">
        <v>3.6489820359281433</v>
      </c>
      <c r="X640" s="62">
        <v>0.88017964071856281</v>
      </c>
      <c r="Y640" s="135">
        <v>3.4077844311377241</v>
      </c>
      <c r="Z640" s="136">
        <v>3.5283832335329337</v>
      </c>
      <c r="AA640" s="137">
        <v>0.96514970059880245</v>
      </c>
      <c r="AB640" s="138">
        <v>3.708802395209581</v>
      </c>
      <c r="AC640" s="139">
        <v>0.85395209580838327</v>
      </c>
      <c r="AD640" s="138">
        <v>3.3609580838323354</v>
      </c>
      <c r="AE640" s="140">
        <v>3.534880239520958</v>
      </c>
      <c r="AF640" s="137">
        <v>0.93109090909090919</v>
      </c>
      <c r="AG640" s="169">
        <v>3.6349090909090913</v>
      </c>
      <c r="AH640" s="139">
        <v>0.85745454545454547</v>
      </c>
      <c r="AI640" s="169">
        <v>3.437636363636364</v>
      </c>
      <c r="AJ640" s="170">
        <v>3.5362727272727277</v>
      </c>
      <c r="AK640" s="137">
        <v>0.92165714285714284</v>
      </c>
      <c r="AL640" s="169">
        <v>3.6386857142857139</v>
      </c>
      <c r="AM640" s="139">
        <v>0.91165714285714272</v>
      </c>
      <c r="AN640" s="169">
        <v>3.4934857142857139</v>
      </c>
      <c r="AO640" s="170">
        <v>3.5660857142857139</v>
      </c>
      <c r="AP640" s="171">
        <v>0.89</v>
      </c>
      <c r="AQ640" s="172">
        <v>3.54</v>
      </c>
      <c r="AR640" s="171">
        <v>0.92</v>
      </c>
      <c r="AS640" s="172">
        <v>3.61</v>
      </c>
      <c r="AT640" s="172">
        <v>3.57</v>
      </c>
      <c r="AU640" s="66">
        <v>503013</v>
      </c>
      <c r="AV640" s="141">
        <v>503000</v>
      </c>
    </row>
    <row r="641" spans="1:48" x14ac:dyDescent="0.2">
      <c r="A641" s="4">
        <v>632</v>
      </c>
      <c r="B641" s="129" t="s">
        <v>869</v>
      </c>
      <c r="C641" s="130" t="s">
        <v>61</v>
      </c>
      <c r="D641" s="57" t="s">
        <v>870</v>
      </c>
      <c r="E641" s="131">
        <v>-4.1182913472069815E-3</v>
      </c>
      <c r="F641" s="132">
        <v>4.0536692223439363E-2</v>
      </c>
      <c r="G641" s="133">
        <v>0.12893756845564064</v>
      </c>
      <c r="H641" s="132">
        <v>0.31291347207009856</v>
      </c>
      <c r="I641" s="134">
        <v>0.17422508214676924</v>
      </c>
      <c r="J641" s="58">
        <v>0.67</v>
      </c>
      <c r="K641" s="195">
        <v>2</v>
      </c>
      <c r="L641" s="193">
        <f t="shared" si="93"/>
        <v>0.82809419496166481</v>
      </c>
      <c r="M641" s="63">
        <f t="shared" si="93"/>
        <v>3.2644030668127053</v>
      </c>
      <c r="N641" s="60">
        <f t="shared" si="95"/>
        <v>0.72708652792990147</v>
      </c>
      <c r="O641" s="63">
        <f t="shared" si="96"/>
        <v>2.9949780941949617</v>
      </c>
      <c r="P641" s="136">
        <f t="shared" si="97"/>
        <v>3.1296905805038335</v>
      </c>
      <c r="Q641" s="60">
        <f t="shared" si="94"/>
        <v>0.82397590361445783</v>
      </c>
      <c r="R641" s="63">
        <f t="shared" si="98"/>
        <v>3.3049397590361447</v>
      </c>
      <c r="S641" s="60">
        <f t="shared" si="99"/>
        <v>0.85602409638554211</v>
      </c>
      <c r="T641" s="63">
        <f t="shared" si="100"/>
        <v>3.3078915662650603</v>
      </c>
      <c r="U641" s="230">
        <f t="shared" si="101"/>
        <v>3.3039156626506028</v>
      </c>
      <c r="V641" s="62">
        <v>0.82727272727272716</v>
      </c>
      <c r="W641" s="63">
        <v>3.2518181818181815</v>
      </c>
      <c r="X641" s="62">
        <v>0.78272727272727272</v>
      </c>
      <c r="Y641" s="135">
        <v>3.0927272727272723</v>
      </c>
      <c r="Z641" s="136">
        <v>3.1722727272727269</v>
      </c>
      <c r="AA641" s="137">
        <v>0.82891566265060246</v>
      </c>
      <c r="AB641" s="138">
        <v>3.2769879518072291</v>
      </c>
      <c r="AC641" s="139">
        <v>0.67144578313253012</v>
      </c>
      <c r="AD641" s="138">
        <v>2.8972289156626507</v>
      </c>
      <c r="AE641" s="140">
        <v>3.0871084337349401</v>
      </c>
      <c r="AF641" s="137">
        <v>0.79800000000000004</v>
      </c>
      <c r="AG641" s="169">
        <v>3.298</v>
      </c>
      <c r="AH641" s="139">
        <v>0.69800000000000006</v>
      </c>
      <c r="AI641" s="169">
        <v>2.9240000000000004</v>
      </c>
      <c r="AJ641" s="170">
        <v>3.1110000000000002</v>
      </c>
      <c r="AK641" s="137">
        <v>0.86795180722891563</v>
      </c>
      <c r="AL641" s="169">
        <v>3.4098795180722892</v>
      </c>
      <c r="AM641" s="139">
        <v>0.88204819277108437</v>
      </c>
      <c r="AN641" s="169">
        <v>3.3657831325301206</v>
      </c>
      <c r="AO641" s="170">
        <v>3.3878313253012049</v>
      </c>
      <c r="AP641" s="171">
        <v>0.78</v>
      </c>
      <c r="AQ641" s="172">
        <v>3.2</v>
      </c>
      <c r="AR641" s="171">
        <v>0.83</v>
      </c>
      <c r="AS641" s="172">
        <v>3.25</v>
      </c>
      <c r="AT641" s="172">
        <v>3.22</v>
      </c>
      <c r="AU641" s="66">
        <v>3806018</v>
      </c>
      <c r="AV641" s="141">
        <v>3806000</v>
      </c>
    </row>
    <row r="642" spans="1:48" x14ac:dyDescent="0.2">
      <c r="A642" s="4">
        <v>633</v>
      </c>
      <c r="B642" s="129" t="s">
        <v>871</v>
      </c>
      <c r="C642" s="130" t="s">
        <v>476</v>
      </c>
      <c r="D642" s="57" t="s">
        <v>870</v>
      </c>
      <c r="E642" s="131">
        <v>0.19999999999999996</v>
      </c>
      <c r="F642" s="132">
        <v>0.33499999999999952</v>
      </c>
      <c r="G642" s="133">
        <v>0.17499999999999993</v>
      </c>
      <c r="H642" s="132">
        <v>0.24499999999999966</v>
      </c>
      <c r="I642" s="134">
        <v>0.29000000000000004</v>
      </c>
      <c r="J642" s="58">
        <v>0.65</v>
      </c>
      <c r="K642" s="195">
        <v>2</v>
      </c>
      <c r="L642" s="193">
        <f t="shared" si="93"/>
        <v>0.53</v>
      </c>
      <c r="M642" s="63">
        <f t="shared" si="93"/>
        <v>2.4650000000000003</v>
      </c>
      <c r="N642" s="60">
        <f t="shared" si="95"/>
        <v>0.58000000000000007</v>
      </c>
      <c r="O642" s="63">
        <f t="shared" si="96"/>
        <v>2.645</v>
      </c>
      <c r="P642" s="136">
        <f t="shared" si="97"/>
        <v>2.5550000000000002</v>
      </c>
      <c r="Q642" s="60">
        <f t="shared" si="94"/>
        <v>0.73</v>
      </c>
      <c r="R642" s="63">
        <f t="shared" si="98"/>
        <v>2.8</v>
      </c>
      <c r="S642" s="60">
        <f t="shared" si="99"/>
        <v>0.755</v>
      </c>
      <c r="T642" s="63">
        <f t="shared" si="100"/>
        <v>2.8899999999999997</v>
      </c>
      <c r="U642" s="230">
        <f t="shared" si="101"/>
        <v>2.8450000000000002</v>
      </c>
      <c r="V642" s="62">
        <v>0.51</v>
      </c>
      <c r="W642" s="63">
        <v>2.41</v>
      </c>
      <c r="X642" s="62">
        <v>0.59000000000000008</v>
      </c>
      <c r="Y642" s="135">
        <v>2.61</v>
      </c>
      <c r="Z642" s="136">
        <v>2.5099999999999998</v>
      </c>
      <c r="AA642" s="137">
        <v>0.55000000000000004</v>
      </c>
      <c r="AB642" s="138">
        <v>2.5200000000000005</v>
      </c>
      <c r="AC642" s="139">
        <v>0.56999999999999995</v>
      </c>
      <c r="AD642" s="138">
        <v>2.68</v>
      </c>
      <c r="AE642" s="140">
        <v>2.6000000000000005</v>
      </c>
      <c r="AF642" s="137">
        <v>0.62</v>
      </c>
      <c r="AG642" s="169">
        <v>2.6500000000000004</v>
      </c>
      <c r="AH642" s="139">
        <v>0.69</v>
      </c>
      <c r="AI642" s="169">
        <v>2.7699999999999996</v>
      </c>
      <c r="AJ642" s="170">
        <v>2.71</v>
      </c>
      <c r="AK642" s="137">
        <v>0.72000000000000008</v>
      </c>
      <c r="AL642" s="169">
        <v>2.7800000000000002</v>
      </c>
      <c r="AM642" s="139">
        <v>0.8</v>
      </c>
      <c r="AN642" s="169">
        <v>2.86</v>
      </c>
      <c r="AO642" s="170">
        <v>2.8200000000000003</v>
      </c>
      <c r="AP642" s="171">
        <v>0.74</v>
      </c>
      <c r="AQ642" s="172">
        <v>2.82</v>
      </c>
      <c r="AR642" s="171">
        <v>0.71</v>
      </c>
      <c r="AS642" s="172">
        <v>2.92</v>
      </c>
      <c r="AT642" s="172">
        <v>2.87</v>
      </c>
      <c r="AU642" s="66">
        <v>3806019</v>
      </c>
      <c r="AV642" s="141">
        <v>3806000</v>
      </c>
    </row>
    <row r="643" spans="1:48" x14ac:dyDescent="0.2">
      <c r="A643" s="4">
        <v>634</v>
      </c>
      <c r="B643" s="129" t="s">
        <v>1149</v>
      </c>
      <c r="C643" s="130" t="s">
        <v>478</v>
      </c>
      <c r="D643" s="57" t="s">
        <v>870</v>
      </c>
      <c r="E643" s="131">
        <v>6.8901650294055261E-2</v>
      </c>
      <c r="F643" s="132">
        <v>0.1700312382907323</v>
      </c>
      <c r="G643" s="133">
        <v>0.1641032126158708</v>
      </c>
      <c r="H643" s="132">
        <v>0.34618611830637125</v>
      </c>
      <c r="I643" s="134">
        <v>0.258108678298552</v>
      </c>
      <c r="J643" s="58">
        <v>0.59</v>
      </c>
      <c r="K643" s="195">
        <v>2</v>
      </c>
      <c r="L643" s="193">
        <f t="shared" si="93"/>
        <v>0.67559202059202061</v>
      </c>
      <c r="M643" s="63">
        <f t="shared" si="93"/>
        <v>2.8506016731016728</v>
      </c>
      <c r="N643" s="60">
        <f t="shared" si="95"/>
        <v>0.56507400257400264</v>
      </c>
      <c r="O643" s="63">
        <f t="shared" si="96"/>
        <v>2.6484974259974261</v>
      </c>
      <c r="P643" s="136">
        <f t="shared" si="97"/>
        <v>2.7495495495495494</v>
      </c>
      <c r="Q643" s="60">
        <f t="shared" si="94"/>
        <v>0.74449367088607588</v>
      </c>
      <c r="R643" s="63">
        <f t="shared" si="98"/>
        <v>3.0206329113924051</v>
      </c>
      <c r="S643" s="60">
        <f t="shared" si="99"/>
        <v>0.72917721518987344</v>
      </c>
      <c r="T643" s="63">
        <f t="shared" si="100"/>
        <v>2.9946835443037974</v>
      </c>
      <c r="U643" s="230">
        <f t="shared" si="101"/>
        <v>3.0076582278481014</v>
      </c>
      <c r="V643" s="62">
        <v>0.65523809523809529</v>
      </c>
      <c r="W643" s="63">
        <v>2.8330952380952379</v>
      </c>
      <c r="X643" s="62">
        <v>0.54690476190476189</v>
      </c>
      <c r="Y643" s="135">
        <v>2.6502380952380951</v>
      </c>
      <c r="Z643" s="136">
        <v>2.7416666666666663</v>
      </c>
      <c r="AA643" s="137">
        <v>0.69594594594594594</v>
      </c>
      <c r="AB643" s="138">
        <v>2.8681081081081077</v>
      </c>
      <c r="AC643" s="139">
        <v>0.58324324324324328</v>
      </c>
      <c r="AD643" s="138">
        <v>2.6467567567567571</v>
      </c>
      <c r="AE643" s="140">
        <v>2.7574324324324326</v>
      </c>
      <c r="AF643" s="137">
        <v>0.78701754385964917</v>
      </c>
      <c r="AG643" s="169">
        <v>3.1323684210526315</v>
      </c>
      <c r="AH643" s="139">
        <v>0.73412280701754384</v>
      </c>
      <c r="AI643" s="169">
        <v>3.0271929824561403</v>
      </c>
      <c r="AJ643" s="170">
        <v>3.0797807017543857</v>
      </c>
      <c r="AK643" s="137">
        <v>0.75898734177215188</v>
      </c>
      <c r="AL643" s="169">
        <v>3.0712658227848104</v>
      </c>
      <c r="AM643" s="139">
        <v>0.65835443037974684</v>
      </c>
      <c r="AN643" s="169">
        <v>2.8393670886075948</v>
      </c>
      <c r="AO643" s="170">
        <v>2.9553164556962024</v>
      </c>
      <c r="AP643" s="171">
        <v>0.73</v>
      </c>
      <c r="AQ643" s="172">
        <v>2.97</v>
      </c>
      <c r="AR643" s="171">
        <v>0.8</v>
      </c>
      <c r="AS643" s="172">
        <v>3.15</v>
      </c>
      <c r="AT643" s="172">
        <v>3.06</v>
      </c>
      <c r="AU643" s="66">
        <v>3806020</v>
      </c>
      <c r="AV643" s="141">
        <v>3806000</v>
      </c>
    </row>
    <row r="644" spans="1:48" x14ac:dyDescent="0.2">
      <c r="A644" s="4">
        <v>635</v>
      </c>
      <c r="B644" s="129" t="s">
        <v>872</v>
      </c>
      <c r="C644" s="130" t="s">
        <v>21</v>
      </c>
      <c r="D644" s="57" t="s">
        <v>873</v>
      </c>
      <c r="E644" s="131">
        <v>0.13011693295435223</v>
      </c>
      <c r="F644" s="132">
        <v>0.30414680921685289</v>
      </c>
      <c r="G644" s="133">
        <v>0.13474954268461814</v>
      </c>
      <c r="H644" s="132">
        <v>0.37420364195013978</v>
      </c>
      <c r="I644" s="134">
        <v>0.33917522558349589</v>
      </c>
      <c r="J644" s="58">
        <v>0.54</v>
      </c>
      <c r="K644" s="195">
        <v>4</v>
      </c>
      <c r="L644" s="193">
        <f t="shared" si="93"/>
        <v>0.61751978579564781</v>
      </c>
      <c r="M644" s="63">
        <f t="shared" si="93"/>
        <v>2.7531969407831474</v>
      </c>
      <c r="N644" s="60">
        <f t="shared" si="95"/>
        <v>0.6015395198153819</v>
      </c>
      <c r="O644" s="63">
        <f t="shared" si="96"/>
        <v>2.7019291705498603</v>
      </c>
      <c r="P644" s="136">
        <f t="shared" si="97"/>
        <v>2.7275630556665043</v>
      </c>
      <c r="Q644" s="60">
        <f t="shared" si="94"/>
        <v>0.74763671875000004</v>
      </c>
      <c r="R644" s="63">
        <f t="shared" si="98"/>
        <v>3.0573437500000002</v>
      </c>
      <c r="S644" s="60">
        <f t="shared" si="99"/>
        <v>0.73628906250000004</v>
      </c>
      <c r="T644" s="63">
        <f t="shared" si="100"/>
        <v>3.0761328125</v>
      </c>
      <c r="U644" s="230">
        <f t="shared" si="101"/>
        <v>3.0667382812500001</v>
      </c>
      <c r="V644" s="62">
        <v>0.62237547892720313</v>
      </c>
      <c r="W644" s="63">
        <v>2.781992337164751</v>
      </c>
      <c r="X644" s="62">
        <v>0.62126436781609196</v>
      </c>
      <c r="Y644" s="135">
        <v>2.7303448275862068</v>
      </c>
      <c r="Z644" s="136">
        <v>2.7561685823754791</v>
      </c>
      <c r="AA644" s="137">
        <v>0.61266409266409261</v>
      </c>
      <c r="AB644" s="138">
        <v>2.7244015444015441</v>
      </c>
      <c r="AC644" s="139">
        <v>0.58181467181467195</v>
      </c>
      <c r="AD644" s="138">
        <v>2.6735135135135137</v>
      </c>
      <c r="AE644" s="140">
        <v>2.6989575289575289</v>
      </c>
      <c r="AF644" s="137">
        <v>0.66765384615384615</v>
      </c>
      <c r="AG644" s="169">
        <v>2.9091153846153843</v>
      </c>
      <c r="AH644" s="139">
        <v>0.71034615384615385</v>
      </c>
      <c r="AI644" s="169">
        <v>2.9393461538461541</v>
      </c>
      <c r="AJ644" s="170">
        <v>2.9242307692307694</v>
      </c>
      <c r="AK644" s="137">
        <v>0.75527343750000009</v>
      </c>
      <c r="AL644" s="169">
        <v>3.0846875000000002</v>
      </c>
      <c r="AM644" s="139">
        <v>0.69257812500000004</v>
      </c>
      <c r="AN644" s="169">
        <v>2.9422656250000001</v>
      </c>
      <c r="AO644" s="170">
        <v>3.0134765625000002</v>
      </c>
      <c r="AP644" s="171">
        <v>0.74</v>
      </c>
      <c r="AQ644" s="172">
        <v>3.03</v>
      </c>
      <c r="AR644" s="171">
        <v>0.78</v>
      </c>
      <c r="AS644" s="172">
        <v>3.21</v>
      </c>
      <c r="AT644" s="172">
        <v>3.12</v>
      </c>
      <c r="AU644" s="66">
        <v>7008043</v>
      </c>
      <c r="AV644" s="141">
        <v>7008000</v>
      </c>
    </row>
    <row r="645" spans="1:48" x14ac:dyDescent="0.2">
      <c r="A645" s="4">
        <v>636</v>
      </c>
      <c r="B645" s="129" t="s">
        <v>874</v>
      </c>
      <c r="C645" s="130" t="s">
        <v>29</v>
      </c>
      <c r="D645" s="57" t="s">
        <v>873</v>
      </c>
      <c r="E645" s="131">
        <v>6.5559959620650199E-2</v>
      </c>
      <c r="F645" s="132">
        <v>0.15892775692036576</v>
      </c>
      <c r="G645" s="133">
        <v>8.383743513476094E-2</v>
      </c>
      <c r="H645" s="132">
        <v>0.16631187730214636</v>
      </c>
      <c r="I645" s="134">
        <v>0.16261981711125539</v>
      </c>
      <c r="J645" s="58">
        <v>0.4</v>
      </c>
      <c r="K645" s="195">
        <v>4</v>
      </c>
      <c r="L645" s="193">
        <f t="shared" si="93"/>
        <v>0.57385180508523215</v>
      </c>
      <c r="M645" s="63">
        <f t="shared" si="93"/>
        <v>2.5212928313149288</v>
      </c>
      <c r="N645" s="60">
        <f t="shared" si="95"/>
        <v>0.67947138839465082</v>
      </c>
      <c r="O645" s="63">
        <f t="shared" si="96"/>
        <v>2.8021440050507946</v>
      </c>
      <c r="P645" s="136">
        <f t="shared" si="97"/>
        <v>2.6617184181828621</v>
      </c>
      <c r="Q645" s="60">
        <f t="shared" si="94"/>
        <v>0.63941176470588235</v>
      </c>
      <c r="R645" s="63">
        <f t="shared" si="98"/>
        <v>2.6802205882352945</v>
      </c>
      <c r="S645" s="60">
        <f t="shared" si="99"/>
        <v>0.76330882352941176</v>
      </c>
      <c r="T645" s="63">
        <f t="shared" si="100"/>
        <v>2.968455882352941</v>
      </c>
      <c r="U645" s="230">
        <f t="shared" si="101"/>
        <v>2.8243382352941175</v>
      </c>
      <c r="V645" s="62">
        <v>0.5522900763358779</v>
      </c>
      <c r="W645" s="63">
        <v>2.4369465648854964</v>
      </c>
      <c r="X645" s="62">
        <v>0.64969465648854963</v>
      </c>
      <c r="Y645" s="135">
        <v>2.7501526717557248</v>
      </c>
      <c r="Z645" s="136">
        <v>2.5935496183206106</v>
      </c>
      <c r="AA645" s="137">
        <v>0.59541353383458651</v>
      </c>
      <c r="AB645" s="138">
        <v>2.6056390977443611</v>
      </c>
      <c r="AC645" s="139">
        <v>0.70924812030075191</v>
      </c>
      <c r="AD645" s="138">
        <v>2.854135338345865</v>
      </c>
      <c r="AE645" s="140">
        <v>2.7298872180451133</v>
      </c>
      <c r="AF645" s="137">
        <v>0.65222222222222215</v>
      </c>
      <c r="AG645" s="169">
        <v>2.7044444444444444</v>
      </c>
      <c r="AH645" s="139">
        <v>0.73333333333333339</v>
      </c>
      <c r="AI645" s="169">
        <v>2.9411111111111108</v>
      </c>
      <c r="AJ645" s="170">
        <v>2.8227777777777776</v>
      </c>
      <c r="AK645" s="137">
        <v>0.66882352941176471</v>
      </c>
      <c r="AL645" s="169">
        <v>2.7604411764705885</v>
      </c>
      <c r="AM645" s="139">
        <v>0.76661764705882351</v>
      </c>
      <c r="AN645" s="169">
        <v>2.976911764705882</v>
      </c>
      <c r="AO645" s="170">
        <v>2.8686764705882353</v>
      </c>
      <c r="AP645" s="171">
        <v>0.61</v>
      </c>
      <c r="AQ645" s="172">
        <v>2.6</v>
      </c>
      <c r="AR645" s="171">
        <v>0.76</v>
      </c>
      <c r="AS645" s="172">
        <v>2.96</v>
      </c>
      <c r="AT645" s="172">
        <v>2.78</v>
      </c>
      <c r="AU645" s="66">
        <v>7008045</v>
      </c>
      <c r="AV645" s="141">
        <v>7008000</v>
      </c>
    </row>
    <row r="646" spans="1:48" x14ac:dyDescent="0.2">
      <c r="A646" s="4">
        <v>637</v>
      </c>
      <c r="B646" s="129" t="s">
        <v>878</v>
      </c>
      <c r="C646" s="130" t="s">
        <v>21</v>
      </c>
      <c r="D646" s="57" t="s">
        <v>879</v>
      </c>
      <c r="E646" s="131">
        <v>-1.9581283860849785E-2</v>
      </c>
      <c r="F646" s="132">
        <v>4.3686377245504282E-3</v>
      </c>
      <c r="G646" s="133">
        <v>5.2334848160821235E-2</v>
      </c>
      <c r="H646" s="132">
        <v>0.1652673759623613</v>
      </c>
      <c r="I646" s="134">
        <v>8.7318006843455809E-2</v>
      </c>
      <c r="J646" s="58">
        <v>0.59</v>
      </c>
      <c r="K646" s="195">
        <v>1</v>
      </c>
      <c r="L646" s="193">
        <f t="shared" si="93"/>
        <v>0.73809318862275453</v>
      </c>
      <c r="M646" s="63">
        <f t="shared" si="93"/>
        <v>2.9881313622754493</v>
      </c>
      <c r="N646" s="60">
        <f t="shared" si="95"/>
        <v>0.70980800898203589</v>
      </c>
      <c r="O646" s="63">
        <f t="shared" si="96"/>
        <v>2.8615183383233531</v>
      </c>
      <c r="P646" s="136">
        <f t="shared" si="97"/>
        <v>2.9248248502994012</v>
      </c>
      <c r="Q646" s="60">
        <f t="shared" si="94"/>
        <v>0.71851190476190474</v>
      </c>
      <c r="R646" s="63">
        <f t="shared" si="98"/>
        <v>2.9924999999999997</v>
      </c>
      <c r="S646" s="60">
        <f t="shared" si="99"/>
        <v>0.76214285714285712</v>
      </c>
      <c r="T646" s="63">
        <f t="shared" si="100"/>
        <v>3.0267857142857144</v>
      </c>
      <c r="U646" s="230">
        <f t="shared" si="101"/>
        <v>3.012142857142857</v>
      </c>
      <c r="V646" s="62">
        <v>0.69187500000000002</v>
      </c>
      <c r="W646" s="63">
        <v>2.9551250000000007</v>
      </c>
      <c r="X646" s="62">
        <v>0.69512499999999999</v>
      </c>
      <c r="Y646" s="135">
        <v>2.8138749999999999</v>
      </c>
      <c r="Z646" s="136">
        <v>2.8845000000000001</v>
      </c>
      <c r="AA646" s="137">
        <v>0.78431137724550903</v>
      </c>
      <c r="AB646" s="138">
        <v>3.0211377245508979</v>
      </c>
      <c r="AC646" s="139">
        <v>0.72449101796407178</v>
      </c>
      <c r="AD646" s="138">
        <v>2.9091616766467063</v>
      </c>
      <c r="AE646" s="140">
        <v>2.9651497005988023</v>
      </c>
      <c r="AF646" s="137">
        <v>0.69521739130434779</v>
      </c>
      <c r="AG646" s="169">
        <v>2.9455900621118012</v>
      </c>
      <c r="AH646" s="139">
        <v>0.71012422360248451</v>
      </c>
      <c r="AI646" s="169">
        <v>2.8804347826086953</v>
      </c>
      <c r="AJ646" s="170">
        <v>2.9130124223602483</v>
      </c>
      <c r="AK646" s="137">
        <v>0.73702380952380953</v>
      </c>
      <c r="AL646" s="169">
        <v>3.0549999999999997</v>
      </c>
      <c r="AM646" s="139">
        <v>0.73428571428571421</v>
      </c>
      <c r="AN646" s="169">
        <v>2.9135714285714287</v>
      </c>
      <c r="AO646" s="170">
        <v>2.984285714285714</v>
      </c>
      <c r="AP646" s="171">
        <v>0.7</v>
      </c>
      <c r="AQ646" s="172">
        <v>2.93</v>
      </c>
      <c r="AR646" s="171">
        <v>0.79</v>
      </c>
      <c r="AS646" s="172">
        <v>3.14</v>
      </c>
      <c r="AT646" s="172">
        <v>3.04</v>
      </c>
      <c r="AU646" s="66">
        <v>7105018</v>
      </c>
      <c r="AV646" s="141">
        <v>7105000</v>
      </c>
    </row>
    <row r="647" spans="1:48" x14ac:dyDescent="0.2">
      <c r="A647" s="4">
        <v>638</v>
      </c>
      <c r="B647" s="129" t="s">
        <v>880</v>
      </c>
      <c r="C647" s="130" t="s">
        <v>29</v>
      </c>
      <c r="D647" s="57" t="s">
        <v>879</v>
      </c>
      <c r="E647" s="131">
        <v>0.15901761635915634</v>
      </c>
      <c r="F647" s="132">
        <v>0.39407158424357647</v>
      </c>
      <c r="G647" s="133">
        <v>0.10451115250050125</v>
      </c>
      <c r="H647" s="132">
        <v>0.16265697249545719</v>
      </c>
      <c r="I647" s="134">
        <v>0.2783642783695166</v>
      </c>
      <c r="J647" s="58">
        <v>0.46</v>
      </c>
      <c r="K647" s="195">
        <v>1</v>
      </c>
      <c r="L647" s="193">
        <f t="shared" si="93"/>
        <v>0.54894534660380656</v>
      </c>
      <c r="M647" s="63">
        <f t="shared" si="93"/>
        <v>2.4091382922996329</v>
      </c>
      <c r="N647" s="60">
        <f t="shared" si="95"/>
        <v>0.68172341540073333</v>
      </c>
      <c r="O647" s="63">
        <f t="shared" si="96"/>
        <v>2.8889479657761479</v>
      </c>
      <c r="P647" s="136">
        <f t="shared" si="97"/>
        <v>2.6490431290378909</v>
      </c>
      <c r="Q647" s="60">
        <f t="shared" si="94"/>
        <v>0.70796296296296291</v>
      </c>
      <c r="R647" s="63">
        <f t="shared" si="98"/>
        <v>2.8032098765432094</v>
      </c>
      <c r="S647" s="60">
        <f t="shared" si="99"/>
        <v>0.78623456790123458</v>
      </c>
      <c r="T647" s="63">
        <f t="shared" si="100"/>
        <v>3.0516049382716051</v>
      </c>
      <c r="U647" s="230">
        <f t="shared" si="101"/>
        <v>2.9274074074074075</v>
      </c>
      <c r="V647" s="62">
        <v>0.5932530120481927</v>
      </c>
      <c r="W647" s="63">
        <v>2.4734939759036143</v>
      </c>
      <c r="X647" s="62">
        <v>0.68301204819277106</v>
      </c>
      <c r="Y647" s="135">
        <v>2.9110843373493975</v>
      </c>
      <c r="Z647" s="136">
        <v>2.6922891566265061</v>
      </c>
      <c r="AA647" s="137">
        <v>0.50463768115942031</v>
      </c>
      <c r="AB647" s="138">
        <v>2.344782608695652</v>
      </c>
      <c r="AC647" s="139">
        <v>0.68043478260869561</v>
      </c>
      <c r="AD647" s="138">
        <v>2.8668115942028987</v>
      </c>
      <c r="AE647" s="140">
        <v>2.6057971014492756</v>
      </c>
      <c r="AF647" s="137">
        <v>0.60791666666666666</v>
      </c>
      <c r="AG647" s="169">
        <v>2.6701388888888888</v>
      </c>
      <c r="AH647" s="139">
        <v>0.71000000000000008</v>
      </c>
      <c r="AI647" s="169">
        <v>2.7695833333333337</v>
      </c>
      <c r="AJ647" s="170">
        <v>2.7198611111111113</v>
      </c>
      <c r="AK647" s="137">
        <v>0.63592592592592589</v>
      </c>
      <c r="AL647" s="169">
        <v>2.5764197530864195</v>
      </c>
      <c r="AM647" s="139">
        <v>0.68246913580246915</v>
      </c>
      <c r="AN647" s="169">
        <v>2.7932098765432101</v>
      </c>
      <c r="AO647" s="170">
        <v>2.684814814814815</v>
      </c>
      <c r="AP647" s="171">
        <v>0.78</v>
      </c>
      <c r="AQ647" s="172">
        <v>3.03</v>
      </c>
      <c r="AR647" s="171">
        <v>0.89</v>
      </c>
      <c r="AS647" s="172">
        <v>3.31</v>
      </c>
      <c r="AT647" s="172">
        <v>3.17</v>
      </c>
      <c r="AU647" s="66">
        <v>7105019</v>
      </c>
      <c r="AV647" s="141">
        <v>7105000</v>
      </c>
    </row>
    <row r="648" spans="1:48" x14ac:dyDescent="0.2">
      <c r="A648" s="4">
        <v>639</v>
      </c>
      <c r="B648" s="129" t="s">
        <v>881</v>
      </c>
      <c r="C648" s="130" t="s">
        <v>116</v>
      </c>
      <c r="D648" s="57" t="s">
        <v>117</v>
      </c>
      <c r="E648" s="131">
        <v>8.9731131179769053E-2</v>
      </c>
      <c r="F648" s="132">
        <v>0.21343814366776126</v>
      </c>
      <c r="G648" s="133">
        <v>0.18781247347139374</v>
      </c>
      <c r="H648" s="132">
        <v>0.37050188492728386</v>
      </c>
      <c r="I648" s="134">
        <v>0.29197001429752234</v>
      </c>
      <c r="J648" s="58">
        <v>0.88</v>
      </c>
      <c r="K648" s="195">
        <v>3</v>
      </c>
      <c r="L648" s="193">
        <f t="shared" si="93"/>
        <v>0.47272526416906824</v>
      </c>
      <c r="M648" s="63">
        <f t="shared" si="93"/>
        <v>2.3440182516810761</v>
      </c>
      <c r="N648" s="60">
        <f t="shared" si="95"/>
        <v>0.35727473583093183</v>
      </c>
      <c r="O648" s="63">
        <f t="shared" si="96"/>
        <v>2.2772161383285301</v>
      </c>
      <c r="P648" s="136">
        <f t="shared" si="97"/>
        <v>2.3106171950048031</v>
      </c>
      <c r="Q648" s="60">
        <f t="shared" si="94"/>
        <v>0.56245639534883729</v>
      </c>
      <c r="R648" s="63">
        <f t="shared" si="98"/>
        <v>2.5574563953488374</v>
      </c>
      <c r="S648" s="60">
        <f t="shared" si="99"/>
        <v>0.54508720930232557</v>
      </c>
      <c r="T648" s="63">
        <f t="shared" si="100"/>
        <v>2.647718023255814</v>
      </c>
      <c r="U648" s="230">
        <f t="shared" si="101"/>
        <v>2.6025872093023255</v>
      </c>
      <c r="V648" s="62">
        <v>0.45478386167146978</v>
      </c>
      <c r="W648" s="63">
        <v>2.3187031700288188</v>
      </c>
      <c r="X648" s="62">
        <v>0.34521613832853026</v>
      </c>
      <c r="Y648" s="135">
        <v>2.2604322766570606</v>
      </c>
      <c r="Z648" s="136">
        <v>2.2895677233429397</v>
      </c>
      <c r="AA648" s="137">
        <v>0.49066666666666664</v>
      </c>
      <c r="AB648" s="138">
        <v>2.3693333333333335</v>
      </c>
      <c r="AC648" s="139">
        <v>0.36933333333333335</v>
      </c>
      <c r="AD648" s="138">
        <v>2.2939999999999996</v>
      </c>
      <c r="AE648" s="140">
        <v>2.3316666666666666</v>
      </c>
      <c r="AF648" s="137">
        <v>0.60102272727272732</v>
      </c>
      <c r="AG648" s="169">
        <v>2.6242329545454548</v>
      </c>
      <c r="AH648" s="139">
        <v>0.53744318181818185</v>
      </c>
      <c r="AI648" s="169">
        <v>2.569630681818182</v>
      </c>
      <c r="AJ648" s="170">
        <v>2.5969318181818184</v>
      </c>
      <c r="AK648" s="137">
        <v>0.56491279069767442</v>
      </c>
      <c r="AL648" s="169">
        <v>2.5749127906976743</v>
      </c>
      <c r="AM648" s="139">
        <v>0.52017441860465119</v>
      </c>
      <c r="AN648" s="169">
        <v>2.5754360465116277</v>
      </c>
      <c r="AO648" s="170">
        <v>2.575174418604651</v>
      </c>
      <c r="AP648" s="171">
        <v>0.56000000000000005</v>
      </c>
      <c r="AQ648" s="172">
        <v>2.54</v>
      </c>
      <c r="AR648" s="171">
        <v>0.56999999999999995</v>
      </c>
      <c r="AS648" s="172">
        <v>2.72</v>
      </c>
      <c r="AT648" s="172">
        <v>2.63</v>
      </c>
      <c r="AU648" s="66">
        <v>3505041</v>
      </c>
      <c r="AV648" s="141">
        <v>3505000</v>
      </c>
    </row>
    <row r="649" spans="1:48" x14ac:dyDescent="0.2">
      <c r="A649" s="4">
        <v>640</v>
      </c>
      <c r="B649" s="129" t="s">
        <v>882</v>
      </c>
      <c r="C649" s="130" t="s">
        <v>37</v>
      </c>
      <c r="D649" s="57" t="s">
        <v>867</v>
      </c>
      <c r="E649" s="131">
        <v>5.8501463690765032E-2</v>
      </c>
      <c r="F649" s="132">
        <v>0.13120437293850706</v>
      </c>
      <c r="G649" s="133">
        <v>0.16402921573816776</v>
      </c>
      <c r="H649" s="132">
        <v>0.41059913325393671</v>
      </c>
      <c r="I649" s="134">
        <v>0.27090175309622166</v>
      </c>
      <c r="J649" s="58">
        <v>0.6</v>
      </c>
      <c r="K649" s="195">
        <v>1</v>
      </c>
      <c r="L649" s="193">
        <f t="shared" si="93"/>
        <v>0.7902703703703704</v>
      </c>
      <c r="M649" s="63">
        <f t="shared" si="93"/>
        <v>3.2169997755331088</v>
      </c>
      <c r="N649" s="60">
        <f t="shared" si="95"/>
        <v>0.64975353535353531</v>
      </c>
      <c r="O649" s="63">
        <f t="shared" si="96"/>
        <v>2.8123757575757575</v>
      </c>
      <c r="P649" s="136">
        <f t="shared" si="97"/>
        <v>3.0146877665544332</v>
      </c>
      <c r="Q649" s="60">
        <f t="shared" si="94"/>
        <v>0.84877183406113543</v>
      </c>
      <c r="R649" s="63">
        <f t="shared" si="98"/>
        <v>3.3482041484716158</v>
      </c>
      <c r="S649" s="60">
        <f t="shared" si="99"/>
        <v>0.81378275109170306</v>
      </c>
      <c r="T649" s="63">
        <f t="shared" si="100"/>
        <v>3.2229748908296942</v>
      </c>
      <c r="U649" s="230">
        <f t="shared" si="101"/>
        <v>3.2855895196506548</v>
      </c>
      <c r="V649" s="62">
        <v>0.76074074074074072</v>
      </c>
      <c r="W649" s="63">
        <v>3.1488439955106622</v>
      </c>
      <c r="X649" s="62">
        <v>0.61181818181818182</v>
      </c>
      <c r="Y649" s="135">
        <v>2.7362626262626262</v>
      </c>
      <c r="Z649" s="136">
        <v>2.9425533108866442</v>
      </c>
      <c r="AA649" s="137">
        <v>0.81979999999999997</v>
      </c>
      <c r="AB649" s="138">
        <v>3.2851555555555554</v>
      </c>
      <c r="AC649" s="139">
        <v>0.68768888888888891</v>
      </c>
      <c r="AD649" s="138">
        <v>2.8884888888888889</v>
      </c>
      <c r="AE649" s="140">
        <v>3.0868222222222221</v>
      </c>
      <c r="AF649" s="137">
        <v>0.84708004509582857</v>
      </c>
      <c r="AG649" s="169">
        <v>3.3346899661781282</v>
      </c>
      <c r="AH649" s="139">
        <v>0.7264374295377678</v>
      </c>
      <c r="AI649" s="169">
        <v>2.9856820744081176</v>
      </c>
      <c r="AJ649" s="170">
        <v>3.1601860202931231</v>
      </c>
      <c r="AK649" s="137">
        <v>0.83754366812227077</v>
      </c>
      <c r="AL649" s="169">
        <v>3.3264082969432316</v>
      </c>
      <c r="AM649" s="139">
        <v>0.77756550218340625</v>
      </c>
      <c r="AN649" s="169">
        <v>3.0959497816593888</v>
      </c>
      <c r="AO649" s="170">
        <v>3.2111790393013102</v>
      </c>
      <c r="AP649" s="171">
        <v>0.86</v>
      </c>
      <c r="AQ649" s="172">
        <v>3.37</v>
      </c>
      <c r="AR649" s="171">
        <v>0.85</v>
      </c>
      <c r="AS649" s="172">
        <v>3.35</v>
      </c>
      <c r="AT649" s="172">
        <v>3.36</v>
      </c>
      <c r="AU649" s="66">
        <v>406047</v>
      </c>
      <c r="AV649" s="141">
        <v>406000</v>
      </c>
    </row>
    <row r="650" spans="1:48" x14ac:dyDescent="0.2">
      <c r="A650" s="4">
        <v>641</v>
      </c>
      <c r="B650" s="129" t="s">
        <v>882</v>
      </c>
      <c r="C650" s="130" t="s">
        <v>61</v>
      </c>
      <c r="D650" s="57" t="s">
        <v>883</v>
      </c>
      <c r="E650" s="131">
        <v>5.5402913551849675E-2</v>
      </c>
      <c r="F650" s="132">
        <v>0.26388624102309333</v>
      </c>
      <c r="G650" s="133">
        <v>0.14764501043079847</v>
      </c>
      <c r="H650" s="132">
        <v>0.45994184992677045</v>
      </c>
      <c r="I650" s="134">
        <v>0.36441404547493184</v>
      </c>
      <c r="J650" s="58">
        <v>0.66</v>
      </c>
      <c r="K650" s="195">
        <v>2</v>
      </c>
      <c r="L650" s="193">
        <f t="shared" ref="L650:M713" si="102">AVERAGE(V650,AA650)</f>
        <v>0.82995744680851069</v>
      </c>
      <c r="M650" s="63">
        <f t="shared" si="102"/>
        <v>3.2320371824003304</v>
      </c>
      <c r="N650" s="60">
        <f t="shared" si="95"/>
        <v>0.72199462920884117</v>
      </c>
      <c r="O650" s="63">
        <f t="shared" si="96"/>
        <v>2.9296977897128693</v>
      </c>
      <c r="P650" s="136">
        <f t="shared" si="97"/>
        <v>3.0808674860565999</v>
      </c>
      <c r="Q650" s="60">
        <f t="shared" ref="Q650:Q713" si="103">AVERAGE(AK650,AP650)</f>
        <v>0.88536036036036037</v>
      </c>
      <c r="R650" s="63">
        <f t="shared" si="98"/>
        <v>3.4959234234234238</v>
      </c>
      <c r="S650" s="60">
        <f t="shared" si="99"/>
        <v>0.86963963963963964</v>
      </c>
      <c r="T650" s="63">
        <f t="shared" si="100"/>
        <v>3.3896396396396398</v>
      </c>
      <c r="U650" s="230">
        <f t="shared" si="101"/>
        <v>3.4452815315315317</v>
      </c>
      <c r="V650" s="62">
        <v>0.79991489361702128</v>
      </c>
      <c r="W650" s="63">
        <v>3.1948510638297871</v>
      </c>
      <c r="X650" s="62">
        <v>0.7147659574468086</v>
      </c>
      <c r="Y650" s="135">
        <v>2.8846382978723404</v>
      </c>
      <c r="Z650" s="136">
        <v>3.0397446808510638</v>
      </c>
      <c r="AA650" s="137">
        <v>0.8600000000000001</v>
      </c>
      <c r="AB650" s="138">
        <v>3.2692233009708742</v>
      </c>
      <c r="AC650" s="139">
        <v>0.72922330097087373</v>
      </c>
      <c r="AD650" s="138">
        <v>2.9747572815533982</v>
      </c>
      <c r="AE650" s="140">
        <v>3.1219902912621365</v>
      </c>
      <c r="AF650" s="137">
        <v>0.85326633165829158</v>
      </c>
      <c r="AG650" s="169">
        <v>3.4057788944723626</v>
      </c>
      <c r="AH650" s="139">
        <v>0.86738693467336692</v>
      </c>
      <c r="AI650" s="169">
        <v>3.2613065326633168</v>
      </c>
      <c r="AJ650" s="170">
        <v>3.3335427135678399</v>
      </c>
      <c r="AK650" s="137">
        <v>0.93072072072072087</v>
      </c>
      <c r="AL650" s="169">
        <v>3.6018468468468474</v>
      </c>
      <c r="AM650" s="139">
        <v>0.8892792792792793</v>
      </c>
      <c r="AN650" s="169">
        <v>3.3992792792792792</v>
      </c>
      <c r="AO650" s="170">
        <v>3.5005630630630633</v>
      </c>
      <c r="AP650" s="171">
        <v>0.84</v>
      </c>
      <c r="AQ650" s="172">
        <v>3.39</v>
      </c>
      <c r="AR650" s="171">
        <v>0.85</v>
      </c>
      <c r="AS650" s="172">
        <v>3.38</v>
      </c>
      <c r="AT650" s="172">
        <v>3.39</v>
      </c>
      <c r="AU650" s="66">
        <v>3209038</v>
      </c>
      <c r="AV650" s="141">
        <v>3209000</v>
      </c>
    </row>
    <row r="651" spans="1:48" x14ac:dyDescent="0.2">
      <c r="A651" s="4">
        <v>642</v>
      </c>
      <c r="B651" s="129" t="s">
        <v>882</v>
      </c>
      <c r="C651" s="130" t="s">
        <v>61</v>
      </c>
      <c r="D651" s="57" t="s">
        <v>188</v>
      </c>
      <c r="E651" s="131">
        <v>1.4191595650896338E-2</v>
      </c>
      <c r="F651" s="132">
        <v>8.9815819951255094E-2</v>
      </c>
      <c r="G651" s="133">
        <v>6.2117508772536523E-2</v>
      </c>
      <c r="H651" s="132">
        <v>0.1829182036611301</v>
      </c>
      <c r="I651" s="134">
        <v>0.13386701180619243</v>
      </c>
      <c r="J651" s="58">
        <v>0.32</v>
      </c>
      <c r="K651" s="195">
        <v>3</v>
      </c>
      <c r="L651" s="193">
        <f t="shared" si="102"/>
        <v>0.88271084337349393</v>
      </c>
      <c r="M651" s="63">
        <f t="shared" si="102"/>
        <v>3.4357207654145991</v>
      </c>
      <c r="N651" s="60">
        <f t="shared" ref="N651:N714" si="104">AVERAGE(X651,AC651)</f>
        <v>0.80822395464209773</v>
      </c>
      <c r="O651" s="63">
        <f t="shared" ref="O651:O714" si="105">AVERAGE(Y651,AD651)</f>
        <v>3.176057406094968</v>
      </c>
      <c r="P651" s="136">
        <f t="shared" ref="P651:P714" si="106">AVERAGE(Z651,AE651)</f>
        <v>3.3058890857547834</v>
      </c>
      <c r="Q651" s="60">
        <f t="shared" si="103"/>
        <v>0.89690243902439026</v>
      </c>
      <c r="R651" s="63">
        <f t="shared" ref="R651:R714" si="107">AVERAGE(AL651,AQ651)</f>
        <v>3.5255365853658542</v>
      </c>
      <c r="S651" s="60">
        <f t="shared" ref="S651:S714" si="108">AVERAGE(AM651,AR651)</f>
        <v>0.87034146341463425</v>
      </c>
      <c r="T651" s="63">
        <f t="shared" ref="T651:T714" si="109">AVERAGE(AN651,AS651)</f>
        <v>3.3589756097560981</v>
      </c>
      <c r="U651" s="230">
        <f t="shared" ref="U651:U714" si="110">AVERAGE(AO651,AT651)</f>
        <v>3.4397560975609758</v>
      </c>
      <c r="V651" s="62">
        <v>0.86542168674698794</v>
      </c>
      <c r="W651" s="63">
        <v>3.4462650602409637</v>
      </c>
      <c r="X651" s="62">
        <v>0.79903614457831318</v>
      </c>
      <c r="Y651" s="135">
        <v>3.169879518072289</v>
      </c>
      <c r="Z651" s="136">
        <v>3.3080722891566263</v>
      </c>
      <c r="AA651" s="137">
        <v>0.89999999999999991</v>
      </c>
      <c r="AB651" s="138">
        <v>3.425176470588235</v>
      </c>
      <c r="AC651" s="139">
        <v>0.81741176470588239</v>
      </c>
      <c r="AD651" s="138">
        <v>3.1822352941176471</v>
      </c>
      <c r="AE651" s="140">
        <v>3.3037058823529408</v>
      </c>
      <c r="AF651" s="137">
        <v>0.91015228426395933</v>
      </c>
      <c r="AG651" s="169">
        <v>3.5954822335025383</v>
      </c>
      <c r="AH651" s="139">
        <v>0.85487309644670051</v>
      </c>
      <c r="AI651" s="169">
        <v>3.2547208121827413</v>
      </c>
      <c r="AJ651" s="170">
        <v>3.42510152284264</v>
      </c>
      <c r="AK651" s="137">
        <v>0.8738048780487806</v>
      </c>
      <c r="AL651" s="169">
        <v>3.471073170731708</v>
      </c>
      <c r="AM651" s="139">
        <v>0.86068292682926839</v>
      </c>
      <c r="AN651" s="169">
        <v>3.2279512195121955</v>
      </c>
      <c r="AO651" s="170">
        <v>3.3495121951219518</v>
      </c>
      <c r="AP651" s="171">
        <v>0.92</v>
      </c>
      <c r="AQ651" s="172">
        <v>3.58</v>
      </c>
      <c r="AR651" s="171">
        <v>0.88</v>
      </c>
      <c r="AS651" s="172">
        <v>3.49</v>
      </c>
      <c r="AT651" s="172">
        <v>3.53</v>
      </c>
      <c r="AU651" s="66">
        <v>4304007</v>
      </c>
      <c r="AV651" s="141">
        <v>4304000</v>
      </c>
    </row>
    <row r="652" spans="1:48" x14ac:dyDescent="0.2">
      <c r="A652" s="4">
        <v>643</v>
      </c>
      <c r="B652" s="129" t="s">
        <v>884</v>
      </c>
      <c r="C652" s="130" t="s">
        <v>53</v>
      </c>
      <c r="D652" s="57" t="s">
        <v>883</v>
      </c>
      <c r="E652" s="131">
        <v>0.13249194224072469</v>
      </c>
      <c r="F652" s="132">
        <v>0.30150214289922195</v>
      </c>
      <c r="G652" s="133">
        <v>0.11693307019610932</v>
      </c>
      <c r="H652" s="132">
        <v>0.26964921746131543</v>
      </c>
      <c r="I652" s="134">
        <v>0.2830756801802683</v>
      </c>
      <c r="J652" s="58">
        <v>0.63</v>
      </c>
      <c r="K652" s="195">
        <v>2</v>
      </c>
      <c r="L652" s="193">
        <f t="shared" si="102"/>
        <v>0.6885913910926087</v>
      </c>
      <c r="M652" s="63">
        <f t="shared" si="102"/>
        <v>2.8896749404341113</v>
      </c>
      <c r="N652" s="60">
        <f t="shared" si="104"/>
        <v>0.69781692980389076</v>
      </c>
      <c r="O652" s="63">
        <f t="shared" si="105"/>
        <v>2.9139132825386849</v>
      </c>
      <c r="P652" s="136">
        <f t="shared" si="106"/>
        <v>2.9017941114863981</v>
      </c>
      <c r="Q652" s="60">
        <f t="shared" si="103"/>
        <v>0.82108333333333339</v>
      </c>
      <c r="R652" s="63">
        <f t="shared" si="107"/>
        <v>3.1911770833333333</v>
      </c>
      <c r="S652" s="60">
        <f t="shared" si="108"/>
        <v>0.81475000000000009</v>
      </c>
      <c r="T652" s="63">
        <f t="shared" si="109"/>
        <v>3.1835625000000003</v>
      </c>
      <c r="U652" s="230">
        <f t="shared" si="110"/>
        <v>3.1848697916666664</v>
      </c>
      <c r="V652" s="62">
        <v>0.62331034482758629</v>
      </c>
      <c r="W652" s="63">
        <v>2.7611494252873565</v>
      </c>
      <c r="X652" s="62">
        <v>0.64581609195402301</v>
      </c>
      <c r="Y652" s="135">
        <v>2.8189655172413794</v>
      </c>
      <c r="Z652" s="136">
        <v>2.790057471264368</v>
      </c>
      <c r="AA652" s="137">
        <v>0.7538724373576311</v>
      </c>
      <c r="AB652" s="138">
        <v>3.0182004555808657</v>
      </c>
      <c r="AC652" s="139">
        <v>0.74981776765375852</v>
      </c>
      <c r="AD652" s="138">
        <v>3.0088610478359907</v>
      </c>
      <c r="AE652" s="140">
        <v>3.0135307517084282</v>
      </c>
      <c r="AF652" s="137">
        <v>0.7673333333333332</v>
      </c>
      <c r="AG652" s="169">
        <v>3.0659791666666667</v>
      </c>
      <c r="AH652" s="139">
        <v>0.75931250000000006</v>
      </c>
      <c r="AI652" s="169">
        <v>3.0127916666666668</v>
      </c>
      <c r="AJ652" s="170">
        <v>3.0393854166666667</v>
      </c>
      <c r="AK652" s="137">
        <v>0.79216666666666669</v>
      </c>
      <c r="AL652" s="169">
        <v>3.1023541666666667</v>
      </c>
      <c r="AM652" s="139">
        <v>0.74950000000000006</v>
      </c>
      <c r="AN652" s="169">
        <v>2.9971250000000005</v>
      </c>
      <c r="AO652" s="170">
        <v>3.0497395833333334</v>
      </c>
      <c r="AP652" s="171">
        <v>0.85</v>
      </c>
      <c r="AQ652" s="172">
        <v>3.28</v>
      </c>
      <c r="AR652" s="171">
        <v>0.88</v>
      </c>
      <c r="AS652" s="172">
        <v>3.37</v>
      </c>
      <c r="AT652" s="172">
        <v>3.32</v>
      </c>
      <c r="AU652" s="66">
        <v>3209041</v>
      </c>
      <c r="AV652" s="141">
        <v>3209000</v>
      </c>
    </row>
    <row r="653" spans="1:48" x14ac:dyDescent="0.2">
      <c r="A653" s="4">
        <v>644</v>
      </c>
      <c r="B653" s="129" t="s">
        <v>885</v>
      </c>
      <c r="C653" s="130" t="s">
        <v>126</v>
      </c>
      <c r="D653" s="57" t="s">
        <v>106</v>
      </c>
      <c r="E653" s="131">
        <v>9.4999999999999973E-2</v>
      </c>
      <c r="F653" s="132">
        <v>0.22999999999999998</v>
      </c>
      <c r="G653" s="133">
        <v>0.15000000000000002</v>
      </c>
      <c r="H653" s="132">
        <v>0.36999999999999922</v>
      </c>
      <c r="I653" s="134">
        <v>0.30249999999999977</v>
      </c>
      <c r="J653" s="58">
        <v>0.65</v>
      </c>
      <c r="K653" s="195">
        <v>1</v>
      </c>
      <c r="L653" s="193">
        <f t="shared" si="102"/>
        <v>0.53</v>
      </c>
      <c r="M653" s="63">
        <f t="shared" si="102"/>
        <v>2.4299999999999997</v>
      </c>
      <c r="N653" s="60">
        <f t="shared" si="104"/>
        <v>0.63500000000000001</v>
      </c>
      <c r="O653" s="63">
        <f t="shared" si="105"/>
        <v>2.6900000000000004</v>
      </c>
      <c r="P653" s="136">
        <f t="shared" si="106"/>
        <v>2.56</v>
      </c>
      <c r="Q653" s="60">
        <f t="shared" si="103"/>
        <v>0.625</v>
      </c>
      <c r="R653" s="63">
        <f t="shared" si="107"/>
        <v>2.6599999999999997</v>
      </c>
      <c r="S653" s="60">
        <f t="shared" si="108"/>
        <v>0.78500000000000003</v>
      </c>
      <c r="T653" s="63">
        <f t="shared" si="109"/>
        <v>3.0599999999999996</v>
      </c>
      <c r="U653" s="230">
        <f t="shared" si="110"/>
        <v>2.8624999999999998</v>
      </c>
      <c r="V653" s="62">
        <v>0.52</v>
      </c>
      <c r="W653" s="63">
        <v>2.3899999999999997</v>
      </c>
      <c r="X653" s="62">
        <v>0.6</v>
      </c>
      <c r="Y653" s="135">
        <v>2.6100000000000003</v>
      </c>
      <c r="Z653" s="136">
        <v>2.5</v>
      </c>
      <c r="AA653" s="137">
        <v>0.54</v>
      </c>
      <c r="AB653" s="138">
        <v>2.4699999999999998</v>
      </c>
      <c r="AC653" s="139">
        <v>0.67</v>
      </c>
      <c r="AD653" s="138">
        <v>2.77</v>
      </c>
      <c r="AE653" s="140">
        <v>2.62</v>
      </c>
      <c r="AF653" s="137">
        <v>0.54</v>
      </c>
      <c r="AG653" s="169">
        <v>2.41</v>
      </c>
      <c r="AH653" s="139">
        <v>0.66</v>
      </c>
      <c r="AI653" s="169">
        <v>2.7800000000000002</v>
      </c>
      <c r="AJ653" s="170">
        <v>2.5950000000000002</v>
      </c>
      <c r="AK653" s="137">
        <v>0.57999999999999996</v>
      </c>
      <c r="AL653" s="169">
        <v>2.5599999999999996</v>
      </c>
      <c r="AM653" s="139">
        <v>0.78</v>
      </c>
      <c r="AN653" s="169">
        <v>3.05</v>
      </c>
      <c r="AO653" s="170">
        <v>2.8049999999999997</v>
      </c>
      <c r="AP653" s="171">
        <v>0.67</v>
      </c>
      <c r="AQ653" s="172">
        <v>2.76</v>
      </c>
      <c r="AR653" s="171">
        <v>0.79</v>
      </c>
      <c r="AS653" s="172">
        <v>3.07</v>
      </c>
      <c r="AT653" s="172">
        <v>2.92</v>
      </c>
      <c r="AU653" s="66">
        <v>7207048</v>
      </c>
      <c r="AV653" s="141">
        <v>7207000</v>
      </c>
    </row>
    <row r="654" spans="1:48" x14ac:dyDescent="0.2">
      <c r="A654" s="4">
        <v>645</v>
      </c>
      <c r="B654" s="129" t="s">
        <v>886</v>
      </c>
      <c r="C654" s="130" t="s">
        <v>48</v>
      </c>
      <c r="D654" s="57" t="s">
        <v>117</v>
      </c>
      <c r="E654" s="131">
        <v>0.17752940176394472</v>
      </c>
      <c r="F654" s="132">
        <v>0.38796943110930648</v>
      </c>
      <c r="G654" s="133">
        <v>0.25697948443374408</v>
      </c>
      <c r="H654" s="132">
        <v>0.55062385684426962</v>
      </c>
      <c r="I654" s="134">
        <v>0.46929664397678827</v>
      </c>
      <c r="J654" s="58">
        <v>0.86</v>
      </c>
      <c r="K654" s="195">
        <v>3</v>
      </c>
      <c r="L654" s="193">
        <f t="shared" si="102"/>
        <v>0.41417272589562981</v>
      </c>
      <c r="M654" s="63">
        <f t="shared" si="102"/>
        <v>2.2884933348481402</v>
      </c>
      <c r="N654" s="60">
        <f t="shared" si="104"/>
        <v>0.40267477088540482</v>
      </c>
      <c r="O654" s="63">
        <f t="shared" si="105"/>
        <v>2.2592431644323261</v>
      </c>
      <c r="P654" s="136">
        <f t="shared" si="106"/>
        <v>2.2738682496402332</v>
      </c>
      <c r="Q654" s="60">
        <f t="shared" si="103"/>
        <v>0.59170212765957453</v>
      </c>
      <c r="R654" s="63">
        <f t="shared" si="107"/>
        <v>2.6764627659574467</v>
      </c>
      <c r="S654" s="60">
        <f t="shared" si="108"/>
        <v>0.6596542553191489</v>
      </c>
      <c r="T654" s="63">
        <f t="shared" si="109"/>
        <v>2.8098670212765957</v>
      </c>
      <c r="U654" s="230">
        <f t="shared" si="110"/>
        <v>2.7431648936170214</v>
      </c>
      <c r="V654" s="62">
        <v>0.33803680981595091</v>
      </c>
      <c r="W654" s="63">
        <v>2.1281595092024537</v>
      </c>
      <c r="X654" s="62">
        <v>0.42337423312883432</v>
      </c>
      <c r="Y654" s="135">
        <v>2.2652147239263805</v>
      </c>
      <c r="Z654" s="136">
        <v>2.1966871165644171</v>
      </c>
      <c r="AA654" s="137">
        <v>0.49030864197530866</v>
      </c>
      <c r="AB654" s="138">
        <v>2.4488271604938272</v>
      </c>
      <c r="AC654" s="139">
        <v>0.38197530864197526</v>
      </c>
      <c r="AD654" s="138">
        <v>2.2532716049382713</v>
      </c>
      <c r="AE654" s="140">
        <v>2.3510493827160492</v>
      </c>
      <c r="AF654" s="137">
        <v>0.61323699421965328</v>
      </c>
      <c r="AG654" s="169">
        <v>2.7126011560693648</v>
      </c>
      <c r="AH654" s="139">
        <v>0.52855491329479765</v>
      </c>
      <c r="AI654" s="169">
        <v>2.5226011560693644</v>
      </c>
      <c r="AJ654" s="170">
        <v>2.6176011560693646</v>
      </c>
      <c r="AK654" s="137">
        <v>0.64340425531914902</v>
      </c>
      <c r="AL654" s="169">
        <v>2.7529255319148938</v>
      </c>
      <c r="AM654" s="139">
        <v>0.62930851063829785</v>
      </c>
      <c r="AN654" s="169">
        <v>2.7397340425531915</v>
      </c>
      <c r="AO654" s="170">
        <v>2.7463297872340426</v>
      </c>
      <c r="AP654" s="171">
        <v>0.54</v>
      </c>
      <c r="AQ654" s="172">
        <v>2.6</v>
      </c>
      <c r="AR654" s="171">
        <v>0.69</v>
      </c>
      <c r="AS654" s="172">
        <v>2.88</v>
      </c>
      <c r="AT654" s="172">
        <v>2.74</v>
      </c>
      <c r="AU654" s="66">
        <v>3505037</v>
      </c>
      <c r="AV654" s="141">
        <v>3505000</v>
      </c>
    </row>
    <row r="655" spans="1:48" x14ac:dyDescent="0.2">
      <c r="A655" s="4">
        <v>646</v>
      </c>
      <c r="B655" s="129" t="s">
        <v>887</v>
      </c>
      <c r="C655" s="130" t="s">
        <v>21</v>
      </c>
      <c r="D655" s="57" t="s">
        <v>1125</v>
      </c>
      <c r="E655" s="131">
        <v>-4.0114173510313211E-2</v>
      </c>
      <c r="F655" s="132">
        <v>-9.7137008212380138E-3</v>
      </c>
      <c r="G655" s="133">
        <v>4.1037886745607266E-2</v>
      </c>
      <c r="H655" s="132">
        <v>0.20452747007894079</v>
      </c>
      <c r="I655" s="134">
        <v>9.7406884628851387E-2</v>
      </c>
      <c r="J655" s="58">
        <v>0.56999999999999995</v>
      </c>
      <c r="K655" s="195">
        <v>4</v>
      </c>
      <c r="L655" s="193">
        <f t="shared" si="102"/>
        <v>0.68393770292207789</v>
      </c>
      <c r="M655" s="63">
        <f t="shared" si="102"/>
        <v>2.8567725243506494</v>
      </c>
      <c r="N655" s="60">
        <f t="shared" si="104"/>
        <v>0.64660917207792212</v>
      </c>
      <c r="O655" s="63">
        <f t="shared" si="105"/>
        <v>2.751452922077922</v>
      </c>
      <c r="P655" s="136">
        <f t="shared" si="106"/>
        <v>2.8041127232142857</v>
      </c>
      <c r="Q655" s="60">
        <f t="shared" si="103"/>
        <v>0.64382352941176468</v>
      </c>
      <c r="R655" s="63">
        <f t="shared" si="107"/>
        <v>2.8470588235294114</v>
      </c>
      <c r="S655" s="60">
        <f t="shared" si="108"/>
        <v>0.68764705882352939</v>
      </c>
      <c r="T655" s="63">
        <f t="shared" si="109"/>
        <v>2.9559803921568628</v>
      </c>
      <c r="U655" s="230">
        <f t="shared" si="110"/>
        <v>2.9015196078431371</v>
      </c>
      <c r="V655" s="62">
        <v>0.72584415584415585</v>
      </c>
      <c r="W655" s="63">
        <v>2.9287012987012986</v>
      </c>
      <c r="X655" s="62">
        <v>0.5741558441558442</v>
      </c>
      <c r="Y655" s="135">
        <v>2.6441558441558444</v>
      </c>
      <c r="Z655" s="136">
        <v>2.7864285714285715</v>
      </c>
      <c r="AA655" s="137">
        <v>0.64203124999999994</v>
      </c>
      <c r="AB655" s="138">
        <v>2.7848437499999998</v>
      </c>
      <c r="AC655" s="139">
        <v>0.71906249999999994</v>
      </c>
      <c r="AD655" s="138">
        <v>2.8587499999999997</v>
      </c>
      <c r="AE655" s="140">
        <v>2.8217968749999995</v>
      </c>
      <c r="AF655" s="137">
        <v>0.69660377358490555</v>
      </c>
      <c r="AG655" s="169">
        <v>2.8818867924528302</v>
      </c>
      <c r="AH655" s="139">
        <v>0.77566037735849058</v>
      </c>
      <c r="AI655" s="169">
        <v>3.0592452830188681</v>
      </c>
      <c r="AJ655" s="170">
        <v>2.9705660377358489</v>
      </c>
      <c r="AK655" s="137">
        <v>0.70764705882352941</v>
      </c>
      <c r="AL655" s="169">
        <v>2.9641176470588233</v>
      </c>
      <c r="AM655" s="139">
        <v>0.68529411764705883</v>
      </c>
      <c r="AN655" s="169">
        <v>2.9019607843137258</v>
      </c>
      <c r="AO655" s="170">
        <v>2.9330392156862746</v>
      </c>
      <c r="AP655" s="171">
        <v>0.57999999999999996</v>
      </c>
      <c r="AQ655" s="172">
        <v>2.73</v>
      </c>
      <c r="AR655" s="171">
        <v>0.69</v>
      </c>
      <c r="AS655" s="172">
        <v>3.01</v>
      </c>
      <c r="AT655" s="172">
        <v>2.87</v>
      </c>
      <c r="AU655" s="66">
        <v>5205011</v>
      </c>
      <c r="AV655" s="141">
        <v>5205000</v>
      </c>
    </row>
    <row r="656" spans="1:48" x14ac:dyDescent="0.2">
      <c r="A656" s="4">
        <v>647</v>
      </c>
      <c r="B656" s="129" t="s">
        <v>888</v>
      </c>
      <c r="C656" s="130" t="s">
        <v>29</v>
      </c>
      <c r="D656" s="57" t="s">
        <v>1125</v>
      </c>
      <c r="E656" s="131">
        <v>5.2559523809523778E-2</v>
      </c>
      <c r="F656" s="132">
        <v>0.16803571428571429</v>
      </c>
      <c r="G656" s="133">
        <v>0.12497023809523822</v>
      </c>
      <c r="H656" s="132">
        <v>8.1815476190476133E-2</v>
      </c>
      <c r="I656" s="134">
        <v>0.12492559523809543</v>
      </c>
      <c r="J656" s="58">
        <v>0.56000000000000005</v>
      </c>
      <c r="K656" s="195">
        <v>4</v>
      </c>
      <c r="L656" s="193">
        <f t="shared" si="102"/>
        <v>0.56244047619047621</v>
      </c>
      <c r="M656" s="63">
        <f t="shared" si="102"/>
        <v>2.4869642857142855</v>
      </c>
      <c r="N656" s="60">
        <f t="shared" si="104"/>
        <v>0.59002976190476186</v>
      </c>
      <c r="O656" s="63">
        <f t="shared" si="105"/>
        <v>2.6731845238095238</v>
      </c>
      <c r="P656" s="136">
        <f t="shared" si="106"/>
        <v>2.5800744047619046</v>
      </c>
      <c r="Q656" s="60">
        <f t="shared" si="103"/>
        <v>0.61499999999999999</v>
      </c>
      <c r="R656" s="63">
        <f t="shared" si="107"/>
        <v>2.6549999999999998</v>
      </c>
      <c r="S656" s="60">
        <f t="shared" si="108"/>
        <v>0.71500000000000008</v>
      </c>
      <c r="T656" s="63">
        <f t="shared" si="109"/>
        <v>2.7549999999999999</v>
      </c>
      <c r="U656" s="230">
        <f t="shared" si="110"/>
        <v>2.7050000000000001</v>
      </c>
      <c r="V656" s="62">
        <v>0.62249999999999994</v>
      </c>
      <c r="W656" s="63">
        <v>2.6825000000000001</v>
      </c>
      <c r="X656" s="62">
        <v>0.65625</v>
      </c>
      <c r="Y656" s="135">
        <v>2.7487500000000002</v>
      </c>
      <c r="Z656" s="136">
        <v>2.7156250000000002</v>
      </c>
      <c r="AA656" s="137">
        <v>0.50238095238095237</v>
      </c>
      <c r="AB656" s="138">
        <v>2.2914285714285714</v>
      </c>
      <c r="AC656" s="139">
        <v>0.52380952380952372</v>
      </c>
      <c r="AD656" s="138">
        <v>2.5976190476190473</v>
      </c>
      <c r="AE656" s="140">
        <v>2.4445238095238091</v>
      </c>
      <c r="AF656" s="137">
        <v>0.63</v>
      </c>
      <c r="AG656" s="169">
        <v>2.71</v>
      </c>
      <c r="AH656" s="139">
        <v>0.76500000000000001</v>
      </c>
      <c r="AI656" s="169">
        <v>3.0300000000000002</v>
      </c>
      <c r="AJ656" s="170">
        <v>2.87</v>
      </c>
      <c r="AK656" s="137">
        <v>0.57999999999999996</v>
      </c>
      <c r="AL656" s="169">
        <v>2.5799999999999996</v>
      </c>
      <c r="AM656" s="139">
        <v>0.79</v>
      </c>
      <c r="AN656" s="169">
        <v>2.96</v>
      </c>
      <c r="AO656" s="170">
        <v>2.7699999999999996</v>
      </c>
      <c r="AP656" s="171">
        <v>0.65</v>
      </c>
      <c r="AQ656" s="172">
        <v>2.73</v>
      </c>
      <c r="AR656" s="171">
        <v>0.64</v>
      </c>
      <c r="AS656" s="172">
        <v>2.5499999999999998</v>
      </c>
      <c r="AT656" s="172">
        <v>2.64</v>
      </c>
      <c r="AU656" s="66">
        <v>5205012</v>
      </c>
      <c r="AV656" s="141">
        <v>5205000</v>
      </c>
    </row>
    <row r="657" spans="1:48" x14ac:dyDescent="0.2">
      <c r="A657" s="4">
        <v>648</v>
      </c>
      <c r="B657" s="129" t="s">
        <v>889</v>
      </c>
      <c r="C657" s="130" t="s">
        <v>21</v>
      </c>
      <c r="D657" s="57" t="s">
        <v>35</v>
      </c>
      <c r="E657" s="131">
        <v>0.11673134430195486</v>
      </c>
      <c r="F657" s="132">
        <v>0.27164687687424571</v>
      </c>
      <c r="G657" s="133">
        <v>0.22885711983269647</v>
      </c>
      <c r="H657" s="132">
        <v>0.53687079944247129</v>
      </c>
      <c r="I657" s="134">
        <v>0.40425883815835872</v>
      </c>
      <c r="J657" s="58">
        <v>0.94</v>
      </c>
      <c r="K657" s="195">
        <v>1</v>
      </c>
      <c r="L657" s="193">
        <f t="shared" si="102"/>
        <v>0.60686779362907961</v>
      </c>
      <c r="M657" s="63">
        <f t="shared" si="102"/>
        <v>2.7369738127809264</v>
      </c>
      <c r="N657" s="60">
        <f t="shared" si="104"/>
        <v>0.46808253533971728</v>
      </c>
      <c r="O657" s="63">
        <f t="shared" si="105"/>
        <v>2.3515559246954596</v>
      </c>
      <c r="P657" s="136">
        <f t="shared" si="106"/>
        <v>2.544264868738193</v>
      </c>
      <c r="Q657" s="60">
        <f t="shared" si="103"/>
        <v>0.72359913793103448</v>
      </c>
      <c r="R657" s="63">
        <f t="shared" si="107"/>
        <v>3.0086206896551722</v>
      </c>
      <c r="S657" s="60">
        <f t="shared" si="108"/>
        <v>0.69693965517241374</v>
      </c>
      <c r="T657" s="63">
        <f t="shared" si="109"/>
        <v>2.8884267241379309</v>
      </c>
      <c r="U657" s="230">
        <f t="shared" si="110"/>
        <v>2.9485237068965517</v>
      </c>
      <c r="V657" s="62">
        <v>0.58768907563025219</v>
      </c>
      <c r="W657" s="63">
        <v>2.7509243697478993</v>
      </c>
      <c r="X657" s="62">
        <v>0.46352941176470586</v>
      </c>
      <c r="Y657" s="135">
        <v>2.347142857142857</v>
      </c>
      <c r="Z657" s="136">
        <v>2.5490336134453782</v>
      </c>
      <c r="AA657" s="137">
        <v>0.62604651162790703</v>
      </c>
      <c r="AB657" s="138">
        <v>2.7230232558139535</v>
      </c>
      <c r="AC657" s="139">
        <v>0.4726356589147287</v>
      </c>
      <c r="AD657" s="138">
        <v>2.3559689922480622</v>
      </c>
      <c r="AE657" s="140">
        <v>2.5394961240310079</v>
      </c>
      <c r="AF657" s="137">
        <v>0.62021097046413498</v>
      </c>
      <c r="AG657" s="169">
        <v>2.7718143459915607</v>
      </c>
      <c r="AH657" s="139">
        <v>0.55565400843881851</v>
      </c>
      <c r="AI657" s="169">
        <v>2.5756540084388186</v>
      </c>
      <c r="AJ657" s="170">
        <v>2.6737341772151897</v>
      </c>
      <c r="AK657" s="137">
        <v>0.70719827586206896</v>
      </c>
      <c r="AL657" s="169">
        <v>2.9672413793103445</v>
      </c>
      <c r="AM657" s="139">
        <v>0.67387931034482751</v>
      </c>
      <c r="AN657" s="169">
        <v>2.806853448275862</v>
      </c>
      <c r="AO657" s="170">
        <v>2.8870474137931033</v>
      </c>
      <c r="AP657" s="171">
        <v>0.74</v>
      </c>
      <c r="AQ657" s="172">
        <v>3.05</v>
      </c>
      <c r="AR657" s="171">
        <v>0.72</v>
      </c>
      <c r="AS657" s="172">
        <v>2.97</v>
      </c>
      <c r="AT657" s="172">
        <v>3.01</v>
      </c>
      <c r="AU657" s="66">
        <v>6601016</v>
      </c>
      <c r="AV657" s="141">
        <v>6601000</v>
      </c>
    </row>
    <row r="658" spans="1:48" x14ac:dyDescent="0.2">
      <c r="A658" s="4">
        <v>649</v>
      </c>
      <c r="B658" s="129" t="s">
        <v>890</v>
      </c>
      <c r="C658" s="130" t="s">
        <v>21</v>
      </c>
      <c r="D658" s="57" t="s">
        <v>891</v>
      </c>
      <c r="E658" s="131">
        <v>-4.6060275962237496E-3</v>
      </c>
      <c r="F658" s="132">
        <v>0.10979779411764667</v>
      </c>
      <c r="G658" s="133">
        <v>3.8257761437908488E-2</v>
      </c>
      <c r="H658" s="132">
        <v>0.19633805374001456</v>
      </c>
      <c r="I658" s="134">
        <v>0.15306792392883084</v>
      </c>
      <c r="J658" s="58">
        <v>0.54</v>
      </c>
      <c r="K658" s="195">
        <v>4</v>
      </c>
      <c r="L658" s="193">
        <f t="shared" si="102"/>
        <v>0.87901960784313726</v>
      </c>
      <c r="M658" s="63">
        <f t="shared" si="102"/>
        <v>3.3452022058823534</v>
      </c>
      <c r="N658" s="60">
        <f t="shared" si="104"/>
        <v>0.86646446078431372</v>
      </c>
      <c r="O658" s="63">
        <f t="shared" si="105"/>
        <v>3.3184150326797384</v>
      </c>
      <c r="P658" s="136">
        <f t="shared" si="106"/>
        <v>3.3318086192810457</v>
      </c>
      <c r="Q658" s="60">
        <f t="shared" si="103"/>
        <v>0.87441358024691351</v>
      </c>
      <c r="R658" s="63">
        <f t="shared" si="107"/>
        <v>3.4550000000000001</v>
      </c>
      <c r="S658" s="60">
        <f t="shared" si="108"/>
        <v>0.90472222222222221</v>
      </c>
      <c r="T658" s="63">
        <f t="shared" si="109"/>
        <v>3.5147530864197529</v>
      </c>
      <c r="U658" s="230">
        <f t="shared" si="110"/>
        <v>3.4848765432098765</v>
      </c>
      <c r="V658" s="62">
        <v>0.87777777777777777</v>
      </c>
      <c r="W658" s="63">
        <v>3.3457638888888894</v>
      </c>
      <c r="X658" s="62">
        <v>0.84201388888888884</v>
      </c>
      <c r="Y658" s="135">
        <v>3.2516666666666669</v>
      </c>
      <c r="Z658" s="136">
        <v>3.2987152777777782</v>
      </c>
      <c r="AA658" s="137">
        <v>0.88026143790849676</v>
      </c>
      <c r="AB658" s="138">
        <v>3.3446405228758174</v>
      </c>
      <c r="AC658" s="139">
        <v>0.89091503267973848</v>
      </c>
      <c r="AD658" s="138">
        <v>3.3851633986928098</v>
      </c>
      <c r="AE658" s="140">
        <v>3.3649019607843136</v>
      </c>
      <c r="AF658" s="137">
        <v>0.90571428571428569</v>
      </c>
      <c r="AG658" s="169">
        <v>3.4831292517006802</v>
      </c>
      <c r="AH658" s="139">
        <v>0.91163265306122443</v>
      </c>
      <c r="AI658" s="169">
        <v>3.4587755102040814</v>
      </c>
      <c r="AJ658" s="170">
        <v>3.4709523809523808</v>
      </c>
      <c r="AK658" s="137">
        <v>0.88882716049382715</v>
      </c>
      <c r="AL658" s="169">
        <v>3.53</v>
      </c>
      <c r="AM658" s="139">
        <v>0.89944444444444438</v>
      </c>
      <c r="AN658" s="169">
        <v>3.4895061728395058</v>
      </c>
      <c r="AO658" s="170">
        <v>3.509753086419753</v>
      </c>
      <c r="AP658" s="171">
        <v>0.86</v>
      </c>
      <c r="AQ658" s="172">
        <v>3.38</v>
      </c>
      <c r="AR658" s="171">
        <v>0.91</v>
      </c>
      <c r="AS658" s="172">
        <v>3.54</v>
      </c>
      <c r="AT658" s="172">
        <v>3.46</v>
      </c>
      <c r="AU658" s="66">
        <v>2906025</v>
      </c>
      <c r="AV658" s="141">
        <v>2906000</v>
      </c>
    </row>
    <row r="659" spans="1:48" x14ac:dyDescent="0.2">
      <c r="A659" s="4">
        <v>650</v>
      </c>
      <c r="B659" s="129" t="s">
        <v>892</v>
      </c>
      <c r="C659" s="130" t="s">
        <v>29</v>
      </c>
      <c r="D659" s="57" t="s">
        <v>891</v>
      </c>
      <c r="E659" s="131">
        <v>0.19839834863931261</v>
      </c>
      <c r="F659" s="132">
        <v>0.32064801162692769</v>
      </c>
      <c r="G659" s="133">
        <v>0.17489545594967282</v>
      </c>
      <c r="H659" s="132">
        <v>0.39170579169826114</v>
      </c>
      <c r="I659" s="134">
        <v>0.35617690166259441</v>
      </c>
      <c r="J659" s="58">
        <v>0.5</v>
      </c>
      <c r="K659" s="195">
        <v>4</v>
      </c>
      <c r="L659" s="193">
        <f t="shared" si="102"/>
        <v>0.66395104895104895</v>
      </c>
      <c r="M659" s="63">
        <f t="shared" si="102"/>
        <v>2.8048339160839162</v>
      </c>
      <c r="N659" s="60">
        <f t="shared" si="104"/>
        <v>0.71100815850815846</v>
      </c>
      <c r="O659" s="63">
        <f t="shared" si="105"/>
        <v>2.8127520396270396</v>
      </c>
      <c r="P659" s="136">
        <f t="shared" si="106"/>
        <v>2.8087929778554779</v>
      </c>
      <c r="Q659" s="60">
        <f t="shared" si="103"/>
        <v>0.86234939759036155</v>
      </c>
      <c r="R659" s="63">
        <f t="shared" si="107"/>
        <v>3.1254819277108439</v>
      </c>
      <c r="S659" s="60">
        <f t="shared" si="108"/>
        <v>0.88590361445783128</v>
      </c>
      <c r="T659" s="63">
        <f t="shared" si="109"/>
        <v>3.2044578313253007</v>
      </c>
      <c r="U659" s="230">
        <f t="shared" si="110"/>
        <v>3.1649698795180723</v>
      </c>
      <c r="V659" s="62">
        <v>0.63636363636363635</v>
      </c>
      <c r="W659" s="63">
        <v>2.7265909090909091</v>
      </c>
      <c r="X659" s="62">
        <v>0.70227272727272738</v>
      </c>
      <c r="Y659" s="135">
        <v>2.738068181818182</v>
      </c>
      <c r="Z659" s="136">
        <v>2.7323295454545455</v>
      </c>
      <c r="AA659" s="137">
        <v>0.69153846153846144</v>
      </c>
      <c r="AB659" s="138">
        <v>2.8830769230769233</v>
      </c>
      <c r="AC659" s="139">
        <v>0.71974358974358965</v>
      </c>
      <c r="AD659" s="138">
        <v>2.8874358974358971</v>
      </c>
      <c r="AE659" s="140">
        <v>2.8852564102564102</v>
      </c>
      <c r="AF659" s="137">
        <v>0.79352272727272732</v>
      </c>
      <c r="AG659" s="169">
        <v>3.1305681818181821</v>
      </c>
      <c r="AH659" s="139">
        <v>0.78363636363636358</v>
      </c>
      <c r="AI659" s="169">
        <v>2.9572727272727271</v>
      </c>
      <c r="AJ659" s="170">
        <v>3.0439204545454546</v>
      </c>
      <c r="AK659" s="137">
        <v>0.91469879518072306</v>
      </c>
      <c r="AL659" s="169">
        <v>3.2909638554216873</v>
      </c>
      <c r="AM659" s="139">
        <v>0.88180722891566254</v>
      </c>
      <c r="AN659" s="169">
        <v>3.1489156626506021</v>
      </c>
      <c r="AO659" s="170">
        <v>3.2199397590361447</v>
      </c>
      <c r="AP659" s="171">
        <v>0.81</v>
      </c>
      <c r="AQ659" s="172">
        <v>2.96</v>
      </c>
      <c r="AR659" s="171">
        <v>0.89</v>
      </c>
      <c r="AS659" s="172">
        <v>3.26</v>
      </c>
      <c r="AT659" s="172">
        <v>3.11</v>
      </c>
      <c r="AU659" s="66">
        <v>2906026</v>
      </c>
      <c r="AV659" s="141">
        <v>2906000</v>
      </c>
    </row>
    <row r="660" spans="1:48" x14ac:dyDescent="0.2">
      <c r="A660" s="4">
        <v>651</v>
      </c>
      <c r="B660" s="129" t="s">
        <v>893</v>
      </c>
      <c r="C660" s="130" t="s">
        <v>112</v>
      </c>
      <c r="D660" s="57" t="s">
        <v>62</v>
      </c>
      <c r="E660" s="131">
        <v>4.2393710444519339E-2</v>
      </c>
      <c r="F660" s="132">
        <v>0.14724493034490482</v>
      </c>
      <c r="G660" s="133">
        <v>4.4602717859416607E-2</v>
      </c>
      <c r="H660" s="132">
        <v>0.14992234954873984</v>
      </c>
      <c r="I660" s="134">
        <v>0.15108363994682206</v>
      </c>
      <c r="J660" s="58">
        <v>0.32</v>
      </c>
      <c r="K660" s="195">
        <v>1</v>
      </c>
      <c r="L660" s="193">
        <f t="shared" si="102"/>
        <v>0.85722585477287194</v>
      </c>
      <c r="M660" s="63">
        <f t="shared" si="102"/>
        <v>3.3512061566116169</v>
      </c>
      <c r="N660" s="60">
        <f t="shared" si="104"/>
        <v>0.80732662996667037</v>
      </c>
      <c r="O660" s="63">
        <f t="shared" si="105"/>
        <v>3.199316780886043</v>
      </c>
      <c r="P660" s="136">
        <f t="shared" si="106"/>
        <v>3.27526146874883</v>
      </c>
      <c r="Q660" s="60">
        <f t="shared" si="103"/>
        <v>0.89961956521739128</v>
      </c>
      <c r="R660" s="63">
        <f t="shared" si="107"/>
        <v>3.4984510869565217</v>
      </c>
      <c r="S660" s="60">
        <f t="shared" si="108"/>
        <v>0.85192934782608698</v>
      </c>
      <c r="T660" s="63">
        <f t="shared" si="109"/>
        <v>3.3492391304347828</v>
      </c>
      <c r="U660" s="230">
        <f t="shared" si="110"/>
        <v>3.426345108695652</v>
      </c>
      <c r="V660" s="62">
        <v>0.82505636070853461</v>
      </c>
      <c r="W660" s="63">
        <v>3.2448309178743964</v>
      </c>
      <c r="X660" s="62">
        <v>0.79505636070853458</v>
      </c>
      <c r="Y660" s="135">
        <v>3.1949436392914654</v>
      </c>
      <c r="Z660" s="136">
        <v>3.2198872785829309</v>
      </c>
      <c r="AA660" s="137">
        <v>0.88939534883720928</v>
      </c>
      <c r="AB660" s="138">
        <v>3.4575813953488375</v>
      </c>
      <c r="AC660" s="139">
        <v>0.81959689922480627</v>
      </c>
      <c r="AD660" s="138">
        <v>3.2036899224806206</v>
      </c>
      <c r="AE660" s="140">
        <v>3.330635658914729</v>
      </c>
      <c r="AF660" s="137">
        <v>0.87536251709986324</v>
      </c>
      <c r="AG660" s="169">
        <v>3.4085499316005476</v>
      </c>
      <c r="AH660" s="139">
        <v>0.83536251709986331</v>
      </c>
      <c r="AI660" s="169">
        <v>3.271450068399453</v>
      </c>
      <c r="AJ660" s="170">
        <v>3.3400000000000003</v>
      </c>
      <c r="AK660" s="137">
        <v>0.91923913043478267</v>
      </c>
      <c r="AL660" s="169">
        <v>3.5369021739130435</v>
      </c>
      <c r="AM660" s="139">
        <v>0.82385869565217384</v>
      </c>
      <c r="AN660" s="169">
        <v>3.2884782608695655</v>
      </c>
      <c r="AO660" s="170">
        <v>3.4126902173913045</v>
      </c>
      <c r="AP660" s="171">
        <v>0.88</v>
      </c>
      <c r="AQ660" s="172">
        <v>3.46</v>
      </c>
      <c r="AR660" s="171">
        <v>0.88</v>
      </c>
      <c r="AS660" s="172">
        <v>3.41</v>
      </c>
      <c r="AT660" s="172">
        <v>3.44</v>
      </c>
      <c r="AU660" s="66">
        <v>401008</v>
      </c>
      <c r="AV660" s="141">
        <v>401000</v>
      </c>
    </row>
    <row r="661" spans="1:48" x14ac:dyDescent="0.2">
      <c r="A661" s="4">
        <v>652</v>
      </c>
      <c r="B661" s="129" t="s">
        <v>894</v>
      </c>
      <c r="C661" s="130" t="s">
        <v>48</v>
      </c>
      <c r="D661" s="57" t="s">
        <v>172</v>
      </c>
      <c r="E661" s="131">
        <v>4.1847438362843548E-2</v>
      </c>
      <c r="F661" s="132">
        <v>0.18198699099970117</v>
      </c>
      <c r="G661" s="133">
        <v>8.9689917138315201E-2</v>
      </c>
      <c r="H661" s="132">
        <v>0.30341247260271897</v>
      </c>
      <c r="I661" s="134">
        <v>0.24269973180120985</v>
      </c>
      <c r="J661" s="58">
        <v>0.22</v>
      </c>
      <c r="K661" s="195">
        <v>3</v>
      </c>
      <c r="L661" s="193">
        <f t="shared" si="102"/>
        <v>0.89862187571657881</v>
      </c>
      <c r="M661" s="63">
        <f t="shared" si="102"/>
        <v>3.4859552472674467</v>
      </c>
      <c r="N661" s="60">
        <f t="shared" si="104"/>
        <v>0.84422705037071011</v>
      </c>
      <c r="O661" s="63">
        <f t="shared" si="105"/>
        <v>3.2815153252312159</v>
      </c>
      <c r="P661" s="136">
        <f t="shared" si="106"/>
        <v>3.3837352862493315</v>
      </c>
      <c r="Q661" s="60">
        <f t="shared" si="103"/>
        <v>0.94046931407942236</v>
      </c>
      <c r="R661" s="63">
        <f t="shared" si="107"/>
        <v>3.6679422382671478</v>
      </c>
      <c r="S661" s="60">
        <f t="shared" si="108"/>
        <v>0.93391696750902531</v>
      </c>
      <c r="T661" s="63">
        <f t="shared" si="109"/>
        <v>3.5849277978339349</v>
      </c>
      <c r="U661" s="230">
        <f t="shared" si="110"/>
        <v>3.6264350180505414</v>
      </c>
      <c r="V661" s="62">
        <v>0.90220973782771541</v>
      </c>
      <c r="W661" s="63">
        <v>3.4989513108614236</v>
      </c>
      <c r="X661" s="62">
        <v>0.83501872659176035</v>
      </c>
      <c r="Y661" s="135">
        <v>3.2233707865168544</v>
      </c>
      <c r="Z661" s="136">
        <v>3.361161048689139</v>
      </c>
      <c r="AA661" s="137">
        <v>0.89503401360544221</v>
      </c>
      <c r="AB661" s="138">
        <v>3.4729591836734697</v>
      </c>
      <c r="AC661" s="139">
        <v>0.85343537414965986</v>
      </c>
      <c r="AD661" s="138">
        <v>3.3396598639455779</v>
      </c>
      <c r="AE661" s="140">
        <v>3.406309523809524</v>
      </c>
      <c r="AF661" s="137">
        <v>0.91413043478260869</v>
      </c>
      <c r="AG661" s="169">
        <v>3.5891666666666664</v>
      </c>
      <c r="AH661" s="139">
        <v>0.89021739130434774</v>
      </c>
      <c r="AI661" s="169">
        <v>3.4123188405797098</v>
      </c>
      <c r="AJ661" s="170">
        <v>3.5007427536231881</v>
      </c>
      <c r="AK661" s="137">
        <v>0.93093862815884476</v>
      </c>
      <c r="AL661" s="169">
        <v>3.6258844765342957</v>
      </c>
      <c r="AM661" s="139">
        <v>0.91783393501805055</v>
      </c>
      <c r="AN661" s="169">
        <v>3.4998555956678699</v>
      </c>
      <c r="AO661" s="170">
        <v>3.5628700361010828</v>
      </c>
      <c r="AP661" s="171">
        <v>0.95</v>
      </c>
      <c r="AQ661" s="172">
        <v>3.71</v>
      </c>
      <c r="AR661" s="171">
        <v>0.95</v>
      </c>
      <c r="AS661" s="172">
        <v>3.67</v>
      </c>
      <c r="AT661" s="172">
        <v>3.69</v>
      </c>
      <c r="AU661" s="66">
        <v>6303025</v>
      </c>
      <c r="AV661" s="141">
        <v>6303000</v>
      </c>
    </row>
    <row r="662" spans="1:48" x14ac:dyDescent="0.2">
      <c r="A662" s="4">
        <v>653</v>
      </c>
      <c r="B662" s="129" t="s">
        <v>897</v>
      </c>
      <c r="C662" s="130" t="s">
        <v>21</v>
      </c>
      <c r="D662" s="57" t="s">
        <v>498</v>
      </c>
      <c r="E662" s="131">
        <v>6.0451417449633227E-2</v>
      </c>
      <c r="F662" s="132">
        <v>0.16802958860942807</v>
      </c>
      <c r="G662" s="133">
        <v>0.13338247390432945</v>
      </c>
      <c r="H662" s="132">
        <v>0.41467937949650713</v>
      </c>
      <c r="I662" s="134">
        <v>0.28885448405296721</v>
      </c>
      <c r="J662" s="58">
        <v>0.85</v>
      </c>
      <c r="K662" s="195">
        <v>1</v>
      </c>
      <c r="L662" s="193">
        <f t="shared" si="102"/>
        <v>0.76242993848257012</v>
      </c>
      <c r="M662" s="63">
        <f t="shared" si="102"/>
        <v>3.1105297334244701</v>
      </c>
      <c r="N662" s="60">
        <f t="shared" si="104"/>
        <v>0.63382091592617906</v>
      </c>
      <c r="O662" s="63">
        <f t="shared" si="105"/>
        <v>2.7556596035543404</v>
      </c>
      <c r="P662" s="136">
        <f t="shared" si="106"/>
        <v>2.9330946684894057</v>
      </c>
      <c r="Q662" s="60">
        <f t="shared" si="103"/>
        <v>0.82288135593220335</v>
      </c>
      <c r="R662" s="63">
        <f t="shared" si="107"/>
        <v>3.2785593220338982</v>
      </c>
      <c r="S662" s="60">
        <f t="shared" si="108"/>
        <v>0.76720338983050851</v>
      </c>
      <c r="T662" s="63">
        <f t="shared" si="109"/>
        <v>3.1703389830508475</v>
      </c>
      <c r="U662" s="230">
        <f t="shared" si="110"/>
        <v>3.2219491525423729</v>
      </c>
      <c r="V662" s="62">
        <v>0.78421052631578947</v>
      </c>
      <c r="W662" s="63">
        <v>3.141578947368421</v>
      </c>
      <c r="X662" s="62">
        <v>0.61842105263157898</v>
      </c>
      <c r="Y662" s="135">
        <v>2.7015789473684211</v>
      </c>
      <c r="Z662" s="136">
        <v>2.9215789473684213</v>
      </c>
      <c r="AA662" s="137">
        <v>0.74064935064935078</v>
      </c>
      <c r="AB662" s="138">
        <v>3.0794805194805197</v>
      </c>
      <c r="AC662" s="139">
        <v>0.64922077922077914</v>
      </c>
      <c r="AD662" s="138">
        <v>2.8097402597402596</v>
      </c>
      <c r="AE662" s="140">
        <v>2.9446103896103897</v>
      </c>
      <c r="AF662" s="137">
        <v>0.76739726027397259</v>
      </c>
      <c r="AG662" s="169">
        <v>3.1504109589041098</v>
      </c>
      <c r="AH662" s="139">
        <v>0.66904109589041094</v>
      </c>
      <c r="AI662" s="169">
        <v>2.7232876712328764</v>
      </c>
      <c r="AJ662" s="170">
        <v>2.9368493150684931</v>
      </c>
      <c r="AK662" s="137">
        <v>0.84576271186440666</v>
      </c>
      <c r="AL662" s="169">
        <v>3.3171186440677962</v>
      </c>
      <c r="AM662" s="139">
        <v>0.79440677966101703</v>
      </c>
      <c r="AN662" s="169">
        <v>3.150677966101695</v>
      </c>
      <c r="AO662" s="170">
        <v>3.2338983050847459</v>
      </c>
      <c r="AP662" s="171">
        <v>0.8</v>
      </c>
      <c r="AQ662" s="172">
        <v>3.24</v>
      </c>
      <c r="AR662" s="171">
        <v>0.74</v>
      </c>
      <c r="AS662" s="172">
        <v>3.19</v>
      </c>
      <c r="AT662" s="172">
        <v>3.21</v>
      </c>
      <c r="AU662" s="66">
        <v>4401011</v>
      </c>
      <c r="AV662" s="141">
        <v>4401000</v>
      </c>
    </row>
    <row r="663" spans="1:48" x14ac:dyDescent="0.2">
      <c r="A663" s="4">
        <v>654</v>
      </c>
      <c r="B663" s="129" t="s">
        <v>898</v>
      </c>
      <c r="C663" s="130" t="s">
        <v>29</v>
      </c>
      <c r="D663" s="57" t="s">
        <v>498</v>
      </c>
      <c r="E663" s="131">
        <v>7.7034161490683095E-2</v>
      </c>
      <c r="F663" s="132">
        <v>0.16956521739130448</v>
      </c>
      <c r="G663" s="133">
        <v>0.20897515527950317</v>
      </c>
      <c r="H663" s="132">
        <v>0.49995341614906819</v>
      </c>
      <c r="I663" s="134">
        <v>0.33475931677018655</v>
      </c>
      <c r="J663" s="58">
        <v>0.73</v>
      </c>
      <c r="K663" s="195">
        <v>1</v>
      </c>
      <c r="L663" s="193">
        <f t="shared" si="102"/>
        <v>0.47510869565217395</v>
      </c>
      <c r="M663" s="63">
        <f t="shared" si="102"/>
        <v>2.3404347826086958</v>
      </c>
      <c r="N663" s="60">
        <f t="shared" si="104"/>
        <v>0.51173913043478259</v>
      </c>
      <c r="O663" s="63">
        <f t="shared" si="105"/>
        <v>2.4557608695652173</v>
      </c>
      <c r="P663" s="136">
        <f t="shared" si="106"/>
        <v>2.3980978260869565</v>
      </c>
      <c r="Q663" s="60">
        <f t="shared" si="103"/>
        <v>0.55214285714285705</v>
      </c>
      <c r="R663" s="63">
        <f t="shared" si="107"/>
        <v>2.5100000000000002</v>
      </c>
      <c r="S663" s="60">
        <f t="shared" si="108"/>
        <v>0.72071428571428575</v>
      </c>
      <c r="T663" s="63">
        <f t="shared" si="109"/>
        <v>2.9557142857142855</v>
      </c>
      <c r="U663" s="230">
        <f t="shared" si="110"/>
        <v>2.7328571428571431</v>
      </c>
      <c r="V663" s="62">
        <v>0.58000000000000007</v>
      </c>
      <c r="W663" s="63">
        <v>2.4400000000000004</v>
      </c>
      <c r="X663" s="62">
        <v>0.5</v>
      </c>
      <c r="Y663" s="135">
        <v>2.38</v>
      </c>
      <c r="Z663" s="136">
        <v>2.41</v>
      </c>
      <c r="AA663" s="137">
        <v>0.37021739130434783</v>
      </c>
      <c r="AB663" s="138">
        <v>2.2408695652173911</v>
      </c>
      <c r="AC663" s="139">
        <v>0.52347826086956517</v>
      </c>
      <c r="AD663" s="138">
        <v>2.5315217391304348</v>
      </c>
      <c r="AE663" s="140">
        <v>2.3861956521739129</v>
      </c>
      <c r="AF663" s="137">
        <v>0.52631578947368418</v>
      </c>
      <c r="AG663" s="169">
        <v>2.3200000000000003</v>
      </c>
      <c r="AH663" s="139">
        <v>0.66157894736842104</v>
      </c>
      <c r="AI663" s="169">
        <v>2.6736842105263157</v>
      </c>
      <c r="AJ663" s="170">
        <v>2.4968421052631582</v>
      </c>
      <c r="AK663" s="137">
        <v>0.51428571428571423</v>
      </c>
      <c r="AL663" s="169">
        <v>2.4000000000000004</v>
      </c>
      <c r="AM663" s="139">
        <v>0.63142857142857145</v>
      </c>
      <c r="AN663" s="169">
        <v>2.6914285714285713</v>
      </c>
      <c r="AO663" s="170">
        <v>2.5457142857142858</v>
      </c>
      <c r="AP663" s="171">
        <v>0.59</v>
      </c>
      <c r="AQ663" s="172">
        <v>2.62</v>
      </c>
      <c r="AR663" s="171">
        <v>0.81</v>
      </c>
      <c r="AS663" s="172">
        <v>3.22</v>
      </c>
      <c r="AT663" s="172">
        <v>2.92</v>
      </c>
      <c r="AU663" s="66">
        <v>4401012</v>
      </c>
      <c r="AV663" s="141">
        <v>4401000</v>
      </c>
    </row>
    <row r="664" spans="1:48" x14ac:dyDescent="0.2">
      <c r="A664" s="4">
        <v>655</v>
      </c>
      <c r="B664" s="129" t="s">
        <v>895</v>
      </c>
      <c r="C664" s="130" t="s">
        <v>21</v>
      </c>
      <c r="D664" s="57" t="s">
        <v>169</v>
      </c>
      <c r="E664" s="131">
        <v>0.10634551050864316</v>
      </c>
      <c r="F664" s="132">
        <v>0.18797979107076213</v>
      </c>
      <c r="G664" s="133">
        <v>0.14097093023255813</v>
      </c>
      <c r="H664" s="132">
        <v>0.34061767814948407</v>
      </c>
      <c r="I664" s="134">
        <v>0.2642987346101231</v>
      </c>
      <c r="J664" s="58">
        <v>0.89</v>
      </c>
      <c r="K664" s="195">
        <v>1</v>
      </c>
      <c r="L664" s="193">
        <f t="shared" si="102"/>
        <v>0.6764451871657754</v>
      </c>
      <c r="M664" s="63">
        <f t="shared" si="102"/>
        <v>2.8626016042780753</v>
      </c>
      <c r="N664" s="60">
        <f t="shared" si="104"/>
        <v>0.61775000000000002</v>
      </c>
      <c r="O664" s="63">
        <f t="shared" si="105"/>
        <v>2.6842660427807488</v>
      </c>
      <c r="P664" s="136">
        <f t="shared" si="106"/>
        <v>2.773433823529412</v>
      </c>
      <c r="Q664" s="60">
        <f t="shared" si="103"/>
        <v>0.78279069767441856</v>
      </c>
      <c r="R664" s="63">
        <f t="shared" si="107"/>
        <v>3.0505813953488374</v>
      </c>
      <c r="S664" s="60">
        <f t="shared" si="108"/>
        <v>0.75872093023255816</v>
      </c>
      <c r="T664" s="63">
        <f t="shared" si="109"/>
        <v>3.0248837209302328</v>
      </c>
      <c r="U664" s="230">
        <f t="shared" si="110"/>
        <v>3.0377325581395351</v>
      </c>
      <c r="V664" s="62">
        <v>0.69127272727272726</v>
      </c>
      <c r="W664" s="63">
        <v>2.9149090909090911</v>
      </c>
      <c r="X664" s="62">
        <v>0.58800000000000008</v>
      </c>
      <c r="Y664" s="135">
        <v>2.6030909090909091</v>
      </c>
      <c r="Z664" s="136">
        <v>2.7590000000000003</v>
      </c>
      <c r="AA664" s="137">
        <v>0.66161764705882353</v>
      </c>
      <c r="AB664" s="138">
        <v>2.8102941176470591</v>
      </c>
      <c r="AC664" s="139">
        <v>0.64749999999999996</v>
      </c>
      <c r="AD664" s="138">
        <v>2.7654411764705884</v>
      </c>
      <c r="AE664" s="140">
        <v>2.7878676470588237</v>
      </c>
      <c r="AF664" s="137">
        <v>0.67607142857142866</v>
      </c>
      <c r="AG664" s="169">
        <v>3.0135714285714288</v>
      </c>
      <c r="AH664" s="139">
        <v>0.73607142857142871</v>
      </c>
      <c r="AI664" s="169">
        <v>2.9382142857142863</v>
      </c>
      <c r="AJ664" s="170">
        <v>2.9758928571428576</v>
      </c>
      <c r="AK664" s="137">
        <v>0.81558139534883722</v>
      </c>
      <c r="AL664" s="169">
        <v>3.1511627906976747</v>
      </c>
      <c r="AM664" s="139">
        <v>0.76744186046511631</v>
      </c>
      <c r="AN664" s="169">
        <v>2.9997674418604654</v>
      </c>
      <c r="AO664" s="170">
        <v>3.0754651162790703</v>
      </c>
      <c r="AP664" s="171">
        <v>0.75</v>
      </c>
      <c r="AQ664" s="172">
        <v>2.95</v>
      </c>
      <c r="AR664" s="171">
        <v>0.75</v>
      </c>
      <c r="AS664" s="172">
        <v>3.05</v>
      </c>
      <c r="AT664" s="172">
        <v>3</v>
      </c>
      <c r="AU664" s="66">
        <v>6505009</v>
      </c>
      <c r="AV664" s="141">
        <v>6505000</v>
      </c>
    </row>
    <row r="665" spans="1:48" x14ac:dyDescent="0.2">
      <c r="A665" s="4">
        <v>656</v>
      </c>
      <c r="B665" s="129" t="s">
        <v>896</v>
      </c>
      <c r="C665" s="130" t="s">
        <v>29</v>
      </c>
      <c r="D665" s="57" t="s">
        <v>169</v>
      </c>
      <c r="E665" s="131">
        <v>-1.0531135531136604E-3</v>
      </c>
      <c r="F665" s="132">
        <v>-0.1988827838827838</v>
      </c>
      <c r="G665" s="133">
        <v>6.7971611721611702E-2</v>
      </c>
      <c r="H665" s="132">
        <v>0.10160256410256396</v>
      </c>
      <c r="I665" s="134">
        <v>-4.8640109890110139E-2</v>
      </c>
      <c r="J665" s="58">
        <v>0.79</v>
      </c>
      <c r="K665" s="195">
        <v>1</v>
      </c>
      <c r="L665" s="193">
        <f t="shared" si="102"/>
        <v>0.65464285714285719</v>
      </c>
      <c r="M665" s="63">
        <f t="shared" si="102"/>
        <v>2.7078571428571427</v>
      </c>
      <c r="N665" s="60">
        <f t="shared" si="104"/>
        <v>0.63946428571428571</v>
      </c>
      <c r="O665" s="63">
        <f t="shared" si="105"/>
        <v>2.6825000000000001</v>
      </c>
      <c r="P665" s="136">
        <f t="shared" si="106"/>
        <v>2.6951785714285714</v>
      </c>
      <c r="Q665" s="60">
        <f t="shared" si="103"/>
        <v>0.65358974358974353</v>
      </c>
      <c r="R665" s="63">
        <f t="shared" si="107"/>
        <v>2.5089743589743589</v>
      </c>
      <c r="S665" s="60">
        <f t="shared" si="108"/>
        <v>0.70743589743589741</v>
      </c>
      <c r="T665" s="63">
        <f t="shared" si="109"/>
        <v>2.7841025641025641</v>
      </c>
      <c r="U665" s="230">
        <f t="shared" si="110"/>
        <v>2.6465384615384613</v>
      </c>
      <c r="V665" s="62">
        <v>0.66500000000000004</v>
      </c>
      <c r="W665" s="63">
        <v>2.7649999999999997</v>
      </c>
      <c r="X665" s="62">
        <v>0.67</v>
      </c>
      <c r="Y665" s="135">
        <v>2.7450000000000001</v>
      </c>
      <c r="Z665" s="136">
        <v>2.7549999999999999</v>
      </c>
      <c r="AA665" s="137">
        <v>0.64428571428571435</v>
      </c>
      <c r="AB665" s="138">
        <v>2.6507142857142858</v>
      </c>
      <c r="AC665" s="139">
        <v>0.60892857142857137</v>
      </c>
      <c r="AD665" s="138">
        <v>2.6199999999999997</v>
      </c>
      <c r="AE665" s="140">
        <v>2.635357142857143</v>
      </c>
      <c r="AF665" s="137">
        <v>0.52</v>
      </c>
      <c r="AG665" s="169">
        <v>2.33</v>
      </c>
      <c r="AH665" s="139">
        <v>0.74</v>
      </c>
      <c r="AI665" s="169">
        <v>2.87</v>
      </c>
      <c r="AJ665" s="170">
        <v>2.6</v>
      </c>
      <c r="AK665" s="137">
        <v>0.61717948717948723</v>
      </c>
      <c r="AL665" s="169">
        <v>2.4379487179487183</v>
      </c>
      <c r="AM665" s="139">
        <v>0.66487179487179493</v>
      </c>
      <c r="AN665" s="169">
        <v>2.6882051282051282</v>
      </c>
      <c r="AO665" s="170">
        <v>2.563076923076923</v>
      </c>
      <c r="AP665" s="171">
        <v>0.69</v>
      </c>
      <c r="AQ665" s="172">
        <v>2.58</v>
      </c>
      <c r="AR665" s="171">
        <v>0.75</v>
      </c>
      <c r="AS665" s="172">
        <v>2.88</v>
      </c>
      <c r="AT665" s="172">
        <v>2.73</v>
      </c>
      <c r="AU665" s="66">
        <v>6505010</v>
      </c>
      <c r="AV665" s="141">
        <v>6505000</v>
      </c>
    </row>
    <row r="666" spans="1:48" x14ac:dyDescent="0.2">
      <c r="A666" s="4">
        <v>657</v>
      </c>
      <c r="B666" s="129" t="s">
        <v>1150</v>
      </c>
      <c r="C666" s="130" t="s">
        <v>61</v>
      </c>
      <c r="D666" s="57" t="s">
        <v>188</v>
      </c>
      <c r="E666" s="131">
        <v>2.9089631257203319E-2</v>
      </c>
      <c r="F666" s="132">
        <v>0.14805378145030312</v>
      </c>
      <c r="G666" s="133">
        <v>9.577475416023562E-2</v>
      </c>
      <c r="H666" s="132">
        <v>0.36154512398142469</v>
      </c>
      <c r="I666" s="134">
        <v>0.25479945271586368</v>
      </c>
      <c r="J666" s="58">
        <v>0.31</v>
      </c>
      <c r="K666" s="195">
        <v>3</v>
      </c>
      <c r="L666" s="193">
        <f t="shared" si="102"/>
        <v>0.93281302361005336</v>
      </c>
      <c r="M666" s="63">
        <f t="shared" si="102"/>
        <v>3.5983621477532366</v>
      </c>
      <c r="N666" s="60">
        <f t="shared" si="104"/>
        <v>0.80502170601675549</v>
      </c>
      <c r="O666" s="63">
        <f t="shared" si="105"/>
        <v>3.1776584158415844</v>
      </c>
      <c r="P666" s="136">
        <f t="shared" si="106"/>
        <v>3.3880102817974107</v>
      </c>
      <c r="Q666" s="60">
        <f t="shared" si="103"/>
        <v>0.96190265486725668</v>
      </c>
      <c r="R666" s="63">
        <f t="shared" si="107"/>
        <v>3.7464159292035397</v>
      </c>
      <c r="S666" s="60">
        <f t="shared" si="108"/>
        <v>0.90079646017699111</v>
      </c>
      <c r="T666" s="63">
        <f t="shared" si="109"/>
        <v>3.5392035398230091</v>
      </c>
      <c r="U666" s="230">
        <f t="shared" si="110"/>
        <v>3.6428097345132744</v>
      </c>
      <c r="V666" s="62">
        <v>0.93092307692307685</v>
      </c>
      <c r="W666" s="63">
        <v>3.5526153846153843</v>
      </c>
      <c r="X666" s="62">
        <v>0.75553846153846149</v>
      </c>
      <c r="Y666" s="135">
        <v>3.0720000000000001</v>
      </c>
      <c r="Z666" s="136">
        <v>3.3123076923076922</v>
      </c>
      <c r="AA666" s="137">
        <v>0.93470297029702976</v>
      </c>
      <c r="AB666" s="138">
        <v>3.6441089108910889</v>
      </c>
      <c r="AC666" s="139">
        <v>0.85450495049504949</v>
      </c>
      <c r="AD666" s="138">
        <v>3.2833168316831687</v>
      </c>
      <c r="AE666" s="140">
        <v>3.4637128712871288</v>
      </c>
      <c r="AF666" s="137">
        <v>0.95866359447004612</v>
      </c>
      <c r="AG666" s="169">
        <v>3.7233179723502308</v>
      </c>
      <c r="AH666" s="139">
        <v>0.88331797235023046</v>
      </c>
      <c r="AI666" s="169">
        <v>3.3423041474654376</v>
      </c>
      <c r="AJ666" s="170">
        <v>3.532811059907834</v>
      </c>
      <c r="AK666" s="137">
        <v>0.95380530973451327</v>
      </c>
      <c r="AL666" s="169">
        <v>3.7428318584070794</v>
      </c>
      <c r="AM666" s="139">
        <v>0.90159292035398231</v>
      </c>
      <c r="AN666" s="169">
        <v>3.4684070796460178</v>
      </c>
      <c r="AO666" s="170">
        <v>3.6056194690265486</v>
      </c>
      <c r="AP666" s="171">
        <v>0.97</v>
      </c>
      <c r="AQ666" s="172">
        <v>3.75</v>
      </c>
      <c r="AR666" s="171">
        <v>0.9</v>
      </c>
      <c r="AS666" s="172">
        <v>3.61</v>
      </c>
      <c r="AT666" s="172">
        <v>3.68</v>
      </c>
      <c r="AU666" s="66">
        <v>4304014</v>
      </c>
      <c r="AV666" s="141">
        <v>4304000</v>
      </c>
    </row>
    <row r="667" spans="1:48" x14ac:dyDescent="0.2">
      <c r="A667" s="4">
        <v>658</v>
      </c>
      <c r="B667" s="129" t="s">
        <v>899</v>
      </c>
      <c r="C667" s="130" t="s">
        <v>40</v>
      </c>
      <c r="D667" s="57" t="s">
        <v>522</v>
      </c>
      <c r="E667" s="131">
        <v>4.7515509057745708E-2</v>
      </c>
      <c r="F667" s="132">
        <v>0.13450338197294398</v>
      </c>
      <c r="G667" s="133">
        <v>8.9465891472868209E-2</v>
      </c>
      <c r="H667" s="132">
        <v>0.22866144702842339</v>
      </c>
      <c r="I667" s="134">
        <v>0.17908241450068374</v>
      </c>
      <c r="J667" s="58">
        <v>0.63</v>
      </c>
      <c r="K667" s="195">
        <v>5</v>
      </c>
      <c r="L667" s="193">
        <f t="shared" si="102"/>
        <v>0.75198061497326196</v>
      </c>
      <c r="M667" s="63">
        <f t="shared" si="102"/>
        <v>3.0295147058823528</v>
      </c>
      <c r="N667" s="60">
        <f t="shared" si="104"/>
        <v>0.67410000000000003</v>
      </c>
      <c r="O667" s="63">
        <f t="shared" si="105"/>
        <v>2.8654600000000001</v>
      </c>
      <c r="P667" s="136">
        <f t="shared" si="106"/>
        <v>2.9474873529411765</v>
      </c>
      <c r="Q667" s="60">
        <f t="shared" si="103"/>
        <v>0.79949612403100767</v>
      </c>
      <c r="R667" s="63">
        <f t="shared" si="107"/>
        <v>3.1640180878552968</v>
      </c>
      <c r="S667" s="60">
        <f t="shared" si="108"/>
        <v>0.76356589147286824</v>
      </c>
      <c r="T667" s="63">
        <f t="shared" si="109"/>
        <v>3.0941214470284235</v>
      </c>
      <c r="U667" s="230">
        <f t="shared" si="110"/>
        <v>3.1265697674418602</v>
      </c>
      <c r="V667" s="62">
        <v>0.69171122994652401</v>
      </c>
      <c r="W667" s="63">
        <v>2.8735294117647054</v>
      </c>
      <c r="X667" s="62">
        <v>0.62319999999999998</v>
      </c>
      <c r="Y667" s="135">
        <v>2.7619199999999999</v>
      </c>
      <c r="Z667" s="136">
        <v>2.8177247058823527</v>
      </c>
      <c r="AA667" s="137">
        <v>0.81225000000000003</v>
      </c>
      <c r="AB667" s="138">
        <v>3.1855000000000002</v>
      </c>
      <c r="AC667" s="139">
        <v>0.72500000000000009</v>
      </c>
      <c r="AD667" s="138">
        <v>2.9690000000000003</v>
      </c>
      <c r="AE667" s="140">
        <v>3.0772500000000003</v>
      </c>
      <c r="AF667" s="137">
        <v>0.85685333333333347</v>
      </c>
      <c r="AG667" s="169">
        <v>3.2714133333333333</v>
      </c>
      <c r="AH667" s="139">
        <v>0.76978666666666673</v>
      </c>
      <c r="AI667" s="169">
        <v>3.0413333333333337</v>
      </c>
      <c r="AJ667" s="170">
        <v>3.1563733333333337</v>
      </c>
      <c r="AK667" s="137">
        <v>0.7789922480620155</v>
      </c>
      <c r="AL667" s="169">
        <v>3.1380361757105941</v>
      </c>
      <c r="AM667" s="139">
        <v>0.74713178294573646</v>
      </c>
      <c r="AN667" s="169">
        <v>3.0282428940568473</v>
      </c>
      <c r="AO667" s="170">
        <v>3.0831395348837205</v>
      </c>
      <c r="AP667" s="171">
        <v>0.82</v>
      </c>
      <c r="AQ667" s="172">
        <v>3.19</v>
      </c>
      <c r="AR667" s="171">
        <v>0.78</v>
      </c>
      <c r="AS667" s="172">
        <v>3.16</v>
      </c>
      <c r="AT667" s="172">
        <v>3.17</v>
      </c>
      <c r="AU667" s="66">
        <v>4003015</v>
      </c>
      <c r="AV667" s="141">
        <v>4003000</v>
      </c>
    </row>
    <row r="668" spans="1:48" x14ac:dyDescent="0.2">
      <c r="A668" s="4">
        <v>659</v>
      </c>
      <c r="B668" s="129" t="s">
        <v>901</v>
      </c>
      <c r="C668" s="130" t="s">
        <v>21</v>
      </c>
      <c r="D668" s="57" t="s">
        <v>902</v>
      </c>
      <c r="E668" s="131">
        <v>7.473268203655492E-2</v>
      </c>
      <c r="F668" s="132">
        <v>0.22224339533177639</v>
      </c>
      <c r="G668" s="133">
        <v>0.28806393533553409</v>
      </c>
      <c r="H668" s="132">
        <v>0.63290802222281872</v>
      </c>
      <c r="I668" s="134">
        <v>0.42757570877729778</v>
      </c>
      <c r="J668" s="58">
        <v>0.93</v>
      </c>
      <c r="K668" s="195">
        <v>4</v>
      </c>
      <c r="L668" s="193">
        <f t="shared" si="102"/>
        <v>0.5282853359814631</v>
      </c>
      <c r="M668" s="63">
        <f t="shared" si="102"/>
        <v>2.4884773253889443</v>
      </c>
      <c r="N668" s="60">
        <f t="shared" si="104"/>
        <v>0.43396309169149294</v>
      </c>
      <c r="O668" s="63">
        <f t="shared" si="105"/>
        <v>2.3677226084078118</v>
      </c>
      <c r="P668" s="136">
        <f t="shared" si="106"/>
        <v>2.4280999668983778</v>
      </c>
      <c r="Q668" s="60">
        <f t="shared" si="103"/>
        <v>0.60301801801801802</v>
      </c>
      <c r="R668" s="63">
        <f t="shared" si="107"/>
        <v>2.7107207207207207</v>
      </c>
      <c r="S668" s="60">
        <f t="shared" si="108"/>
        <v>0.72202702702702704</v>
      </c>
      <c r="T668" s="63">
        <f t="shared" si="109"/>
        <v>3.0006306306306305</v>
      </c>
      <c r="U668" s="230">
        <f t="shared" si="110"/>
        <v>2.8556756756756756</v>
      </c>
      <c r="V668" s="62">
        <v>0.53543859649122805</v>
      </c>
      <c r="W668" s="63">
        <v>2.5603508771929828</v>
      </c>
      <c r="X668" s="62">
        <v>0.45122807017543864</v>
      </c>
      <c r="Y668" s="135">
        <v>2.3603508771929822</v>
      </c>
      <c r="Z668" s="136">
        <v>2.4603508771929823</v>
      </c>
      <c r="AA668" s="137">
        <v>0.52113207547169815</v>
      </c>
      <c r="AB668" s="138">
        <v>2.4166037735849057</v>
      </c>
      <c r="AC668" s="139">
        <v>0.41669811320754724</v>
      </c>
      <c r="AD668" s="138">
        <v>2.3750943396226418</v>
      </c>
      <c r="AE668" s="140">
        <v>2.3958490566037738</v>
      </c>
      <c r="AF668" s="137">
        <v>0.5491304347826087</v>
      </c>
      <c r="AG668" s="169">
        <v>2.6301739130434783</v>
      </c>
      <c r="AH668" s="139">
        <v>0.61017391304347823</v>
      </c>
      <c r="AI668" s="169">
        <v>2.6986086956521742</v>
      </c>
      <c r="AJ668" s="170">
        <v>2.6643913043478262</v>
      </c>
      <c r="AK668" s="137">
        <v>0.61603603603603596</v>
      </c>
      <c r="AL668" s="169">
        <v>2.811441441441441</v>
      </c>
      <c r="AM668" s="139">
        <v>0.68405405405405406</v>
      </c>
      <c r="AN668" s="169">
        <v>2.9112612612612612</v>
      </c>
      <c r="AO668" s="170">
        <v>2.8613513513513511</v>
      </c>
      <c r="AP668" s="171">
        <v>0.59</v>
      </c>
      <c r="AQ668" s="172">
        <v>2.61</v>
      </c>
      <c r="AR668" s="171">
        <v>0.76</v>
      </c>
      <c r="AS668" s="172">
        <v>3.09</v>
      </c>
      <c r="AT668" s="172">
        <v>2.85</v>
      </c>
      <c r="AU668" s="66">
        <v>5206032</v>
      </c>
      <c r="AV668" s="141">
        <v>5206000</v>
      </c>
    </row>
    <row r="669" spans="1:48" x14ac:dyDescent="0.2">
      <c r="A669" s="4">
        <v>660</v>
      </c>
      <c r="B669" s="129" t="s">
        <v>900</v>
      </c>
      <c r="C669" s="130" t="s">
        <v>67</v>
      </c>
      <c r="D669" s="57" t="s">
        <v>89</v>
      </c>
      <c r="E669" s="131">
        <v>6.0906204201270131E-2</v>
      </c>
      <c r="F669" s="132">
        <v>0.19115046409379621</v>
      </c>
      <c r="G669" s="133">
        <v>0.19949682462139717</v>
      </c>
      <c r="H669" s="132">
        <v>0.47212811431362933</v>
      </c>
      <c r="I669" s="134">
        <v>0.32913928920371305</v>
      </c>
      <c r="J669" s="58">
        <v>0.94</v>
      </c>
      <c r="K669" s="195">
        <v>3</v>
      </c>
      <c r="L669" s="193">
        <f t="shared" si="102"/>
        <v>0.50771739130434779</v>
      </c>
      <c r="M669" s="63">
        <f t="shared" si="102"/>
        <v>2.4466304347826084</v>
      </c>
      <c r="N669" s="60">
        <f t="shared" si="104"/>
        <v>0.42923913043478257</v>
      </c>
      <c r="O669" s="63">
        <f t="shared" si="105"/>
        <v>2.331467391304348</v>
      </c>
      <c r="P669" s="136">
        <f t="shared" si="106"/>
        <v>2.389048913043478</v>
      </c>
      <c r="Q669" s="60">
        <f t="shared" si="103"/>
        <v>0.56862359550561792</v>
      </c>
      <c r="R669" s="63">
        <f t="shared" si="107"/>
        <v>2.6377808988764047</v>
      </c>
      <c r="S669" s="60">
        <f t="shared" si="108"/>
        <v>0.62873595505617974</v>
      </c>
      <c r="T669" s="63">
        <f t="shared" si="109"/>
        <v>2.8035955056179773</v>
      </c>
      <c r="U669" s="230">
        <f t="shared" si="110"/>
        <v>2.718188202247191</v>
      </c>
      <c r="V669" s="62">
        <v>0.49342391304347827</v>
      </c>
      <c r="W669" s="63">
        <v>2.4274456521739127</v>
      </c>
      <c r="X669" s="62">
        <v>0.40663043478260869</v>
      </c>
      <c r="Y669" s="135">
        <v>2.2597826086956525</v>
      </c>
      <c r="Z669" s="136">
        <v>2.3436141304347826</v>
      </c>
      <c r="AA669" s="137">
        <v>0.52201086956521736</v>
      </c>
      <c r="AB669" s="138">
        <v>2.4658152173913042</v>
      </c>
      <c r="AC669" s="139">
        <v>0.45184782608695651</v>
      </c>
      <c r="AD669" s="138">
        <v>2.4031521739130435</v>
      </c>
      <c r="AE669" s="140">
        <v>2.4344836956521738</v>
      </c>
      <c r="AF669" s="137">
        <v>0.574757281553398</v>
      </c>
      <c r="AG669" s="169">
        <v>2.5939320388349514</v>
      </c>
      <c r="AH669" s="139">
        <v>0.55432038834951469</v>
      </c>
      <c r="AI669" s="169">
        <v>2.5719902912621362</v>
      </c>
      <c r="AJ669" s="170">
        <v>2.5829611650485438</v>
      </c>
      <c r="AK669" s="137">
        <v>0.56724719101123589</v>
      </c>
      <c r="AL669" s="169">
        <v>2.625561797752809</v>
      </c>
      <c r="AM669" s="139">
        <v>0.59747191011235956</v>
      </c>
      <c r="AN669" s="169">
        <v>2.6871910112359552</v>
      </c>
      <c r="AO669" s="170">
        <v>2.6563764044943818</v>
      </c>
      <c r="AP669" s="171">
        <v>0.56999999999999995</v>
      </c>
      <c r="AQ669" s="172">
        <v>2.65</v>
      </c>
      <c r="AR669" s="171">
        <v>0.66</v>
      </c>
      <c r="AS669" s="172">
        <v>2.92</v>
      </c>
      <c r="AT669" s="172">
        <v>2.78</v>
      </c>
      <c r="AU669" s="66">
        <v>6001041</v>
      </c>
      <c r="AV669" s="141">
        <v>6001000</v>
      </c>
    </row>
    <row r="670" spans="1:48" x14ac:dyDescent="0.2">
      <c r="A670" s="4">
        <v>661</v>
      </c>
      <c r="B670" s="129" t="s">
        <v>903</v>
      </c>
      <c r="C670" s="130" t="s">
        <v>29</v>
      </c>
      <c r="D670" s="57" t="s">
        <v>902</v>
      </c>
      <c r="E670" s="131">
        <v>0.10724680851063834</v>
      </c>
      <c r="F670" s="132">
        <v>0.22203187756625598</v>
      </c>
      <c r="G670" s="133">
        <v>7.3352594251586467E-2</v>
      </c>
      <c r="H670" s="132">
        <v>0.16170966778648754</v>
      </c>
      <c r="I670" s="134">
        <v>0.18937077267637203</v>
      </c>
      <c r="J670" s="58">
        <v>0.88</v>
      </c>
      <c r="K670" s="195">
        <v>4</v>
      </c>
      <c r="L670" s="193">
        <f t="shared" si="102"/>
        <v>0.28520000000000001</v>
      </c>
      <c r="M670" s="63">
        <f t="shared" si="102"/>
        <v>1.8923298245614038</v>
      </c>
      <c r="N670" s="60">
        <f t="shared" si="104"/>
        <v>0.4054771929824561</v>
      </c>
      <c r="O670" s="63">
        <f t="shared" si="105"/>
        <v>2.3013754385964913</v>
      </c>
      <c r="P670" s="136">
        <f t="shared" si="106"/>
        <v>2.0968526315789475</v>
      </c>
      <c r="Q670" s="60">
        <f t="shared" si="103"/>
        <v>0.39244680851063835</v>
      </c>
      <c r="R670" s="63">
        <f t="shared" si="107"/>
        <v>2.1143617021276597</v>
      </c>
      <c r="S670" s="60">
        <f t="shared" si="108"/>
        <v>0.47882978723404257</v>
      </c>
      <c r="T670" s="63">
        <f t="shared" si="109"/>
        <v>2.4630851063829788</v>
      </c>
      <c r="U670" s="230">
        <f t="shared" si="110"/>
        <v>2.2862234042553196</v>
      </c>
      <c r="V670" s="62">
        <v>0.23</v>
      </c>
      <c r="W670" s="63">
        <v>1.7938596491228074</v>
      </c>
      <c r="X670" s="62">
        <v>0.3317543859649123</v>
      </c>
      <c r="Y670" s="135">
        <v>2.1703508771929827</v>
      </c>
      <c r="Z670" s="136">
        <v>1.982105263157895</v>
      </c>
      <c r="AA670" s="137">
        <v>0.34040000000000004</v>
      </c>
      <c r="AB670" s="138">
        <v>1.9908000000000001</v>
      </c>
      <c r="AC670" s="139">
        <v>0.47919999999999996</v>
      </c>
      <c r="AD670" s="138">
        <v>2.4323999999999999</v>
      </c>
      <c r="AE670" s="140">
        <v>2.2115999999999998</v>
      </c>
      <c r="AF670" s="137">
        <v>0.4941860465116279</v>
      </c>
      <c r="AG670" s="169">
        <v>2.3202325581395349</v>
      </c>
      <c r="AH670" s="139">
        <v>0.5165116279069768</v>
      </c>
      <c r="AI670" s="169">
        <v>2.6255813953488376</v>
      </c>
      <c r="AJ670" s="170">
        <v>2.472906976744186</v>
      </c>
      <c r="AK670" s="137">
        <v>0.38489361702127667</v>
      </c>
      <c r="AL670" s="169">
        <v>2.1687234042553194</v>
      </c>
      <c r="AM670" s="139">
        <v>0.37765957446808518</v>
      </c>
      <c r="AN670" s="169">
        <v>2.2361702127659577</v>
      </c>
      <c r="AO670" s="170">
        <v>2.2024468085106386</v>
      </c>
      <c r="AP670" s="171">
        <v>0.4</v>
      </c>
      <c r="AQ670" s="172">
        <v>2.06</v>
      </c>
      <c r="AR670" s="171">
        <v>0.57999999999999996</v>
      </c>
      <c r="AS670" s="172">
        <v>2.69</v>
      </c>
      <c r="AT670" s="172">
        <v>2.37</v>
      </c>
      <c r="AU670" s="66">
        <v>5206033</v>
      </c>
      <c r="AV670" s="141">
        <v>5206000</v>
      </c>
    </row>
    <row r="671" spans="1:48" x14ac:dyDescent="0.2">
      <c r="A671" s="4">
        <v>662</v>
      </c>
      <c r="B671" s="129" t="s">
        <v>904</v>
      </c>
      <c r="C671" s="130" t="s">
        <v>61</v>
      </c>
      <c r="D671" s="57" t="s">
        <v>368</v>
      </c>
      <c r="E671" s="131">
        <v>9.919446714641178E-2</v>
      </c>
      <c r="F671" s="132">
        <v>0.26109468734023977</v>
      </c>
      <c r="G671" s="133">
        <v>0.18536448556371216</v>
      </c>
      <c r="H671" s="132">
        <v>0.3406383006208662</v>
      </c>
      <c r="I671" s="134">
        <v>0.30336649398055338</v>
      </c>
      <c r="J671" s="58">
        <v>0.87</v>
      </c>
      <c r="K671" s="195">
        <v>2</v>
      </c>
      <c r="L671" s="193">
        <f t="shared" si="102"/>
        <v>0.63849460848384032</v>
      </c>
      <c r="M671" s="63">
        <f t="shared" si="102"/>
        <v>2.8284011109790876</v>
      </c>
      <c r="N671" s="60">
        <f t="shared" si="104"/>
        <v>0.40732459006653993</v>
      </c>
      <c r="O671" s="63">
        <f t="shared" si="105"/>
        <v>2.290496153160646</v>
      </c>
      <c r="P671" s="136">
        <f t="shared" si="106"/>
        <v>2.5594486320698668</v>
      </c>
      <c r="Q671" s="60">
        <f t="shared" si="103"/>
        <v>0.7376890756302521</v>
      </c>
      <c r="R671" s="63">
        <f t="shared" si="107"/>
        <v>3.0894957983193274</v>
      </c>
      <c r="S671" s="60">
        <f t="shared" si="108"/>
        <v>0.59268907563025208</v>
      </c>
      <c r="T671" s="63">
        <f t="shared" si="109"/>
        <v>2.6311344537815122</v>
      </c>
      <c r="U671" s="230">
        <f t="shared" si="110"/>
        <v>2.8628151260504202</v>
      </c>
      <c r="V671" s="62">
        <v>0.62296577946768061</v>
      </c>
      <c r="W671" s="63">
        <v>2.7826615969581754</v>
      </c>
      <c r="X671" s="62">
        <v>0.41425855513307985</v>
      </c>
      <c r="Y671" s="135">
        <v>2.2722813688212926</v>
      </c>
      <c r="Z671" s="136">
        <v>2.5274714828897338</v>
      </c>
      <c r="AA671" s="137">
        <v>0.65402343750000003</v>
      </c>
      <c r="AB671" s="138">
        <v>2.8741406249999999</v>
      </c>
      <c r="AC671" s="139">
        <v>0.400390625</v>
      </c>
      <c r="AD671" s="138">
        <v>2.3087109374999999</v>
      </c>
      <c r="AE671" s="140">
        <v>2.5914257812499999</v>
      </c>
      <c r="AF671" s="137">
        <v>0.66066666666666674</v>
      </c>
      <c r="AG671" s="169">
        <v>2.9516666666666671</v>
      </c>
      <c r="AH671" s="139">
        <v>0.49520833333333342</v>
      </c>
      <c r="AI671" s="169">
        <v>2.4099166666666667</v>
      </c>
      <c r="AJ671" s="170">
        <v>2.6807916666666669</v>
      </c>
      <c r="AK671" s="137">
        <v>0.71537815126050419</v>
      </c>
      <c r="AL671" s="169">
        <v>3.0489915966386554</v>
      </c>
      <c r="AM671" s="139">
        <v>0.54537815126050426</v>
      </c>
      <c r="AN671" s="169">
        <v>2.4822689075630251</v>
      </c>
      <c r="AO671" s="170">
        <v>2.7656302521008405</v>
      </c>
      <c r="AP671" s="171">
        <v>0.76</v>
      </c>
      <c r="AQ671" s="172">
        <v>3.13</v>
      </c>
      <c r="AR671" s="171">
        <v>0.64</v>
      </c>
      <c r="AS671" s="172">
        <v>2.78</v>
      </c>
      <c r="AT671" s="172">
        <v>2.96</v>
      </c>
      <c r="AU671" s="66">
        <v>6201014</v>
      </c>
      <c r="AV671" s="141">
        <v>6201000</v>
      </c>
    </row>
    <row r="672" spans="1:48" x14ac:dyDescent="0.2">
      <c r="A672" s="4">
        <v>663</v>
      </c>
      <c r="B672" s="129" t="s">
        <v>52</v>
      </c>
      <c r="C672" s="130" t="s">
        <v>40</v>
      </c>
      <c r="D672" s="57" t="s">
        <v>54</v>
      </c>
      <c r="E672" s="131">
        <v>1.5637069371040146E-2</v>
      </c>
      <c r="F672" s="132">
        <v>9.0928087438039373E-2</v>
      </c>
      <c r="G672" s="133">
        <v>0.18197017763451728</v>
      </c>
      <c r="H672" s="132">
        <v>0.41071916379157836</v>
      </c>
      <c r="I672" s="134">
        <v>0.25082362561480886</v>
      </c>
      <c r="J672" s="58">
        <v>0.88</v>
      </c>
      <c r="K672" s="195">
        <v>5</v>
      </c>
      <c r="L672" s="193">
        <f t="shared" si="102"/>
        <v>0.41533765987083704</v>
      </c>
      <c r="M672" s="63">
        <f t="shared" si="102"/>
        <v>2.1607145118399389</v>
      </c>
      <c r="N672" s="60">
        <f t="shared" si="104"/>
        <v>0.33342693427884007</v>
      </c>
      <c r="O672" s="63">
        <f t="shared" si="105"/>
        <v>2.133775421045967</v>
      </c>
      <c r="P672" s="136">
        <f t="shared" si="106"/>
        <v>2.1472449664429529</v>
      </c>
      <c r="Q672" s="60">
        <f t="shared" si="103"/>
        <v>0.43097472924187719</v>
      </c>
      <c r="R672" s="63">
        <f t="shared" si="107"/>
        <v>2.2516425992779783</v>
      </c>
      <c r="S672" s="60">
        <f t="shared" si="108"/>
        <v>0.51539711191335735</v>
      </c>
      <c r="T672" s="63">
        <f t="shared" si="109"/>
        <v>2.5444945848375453</v>
      </c>
      <c r="U672" s="230">
        <f t="shared" si="110"/>
        <v>2.3980685920577618</v>
      </c>
      <c r="V672" s="62">
        <v>0.39063758389261743</v>
      </c>
      <c r="W672" s="63">
        <v>2.1282214765100669</v>
      </c>
      <c r="X672" s="62">
        <v>0.30647651006711407</v>
      </c>
      <c r="Y672" s="135">
        <v>2.088758389261745</v>
      </c>
      <c r="Z672" s="136">
        <v>2.1084899328859059</v>
      </c>
      <c r="AA672" s="137">
        <v>0.44003773584905659</v>
      </c>
      <c r="AB672" s="138">
        <v>2.1932075471698114</v>
      </c>
      <c r="AC672" s="139">
        <v>0.36037735849056601</v>
      </c>
      <c r="AD672" s="138">
        <v>2.1787924528301885</v>
      </c>
      <c r="AE672" s="140">
        <v>2.1859999999999999</v>
      </c>
      <c r="AF672" s="137">
        <v>0.46685430463576161</v>
      </c>
      <c r="AG672" s="169">
        <v>2.3210927152317882</v>
      </c>
      <c r="AH672" s="139">
        <v>0.47970198675496695</v>
      </c>
      <c r="AI672" s="169">
        <v>2.4326821192052979</v>
      </c>
      <c r="AJ672" s="170">
        <v>2.3768874172185432</v>
      </c>
      <c r="AK672" s="137">
        <v>0.45194945848375445</v>
      </c>
      <c r="AL672" s="169">
        <v>2.3032851985559564</v>
      </c>
      <c r="AM672" s="139">
        <v>0.5107942238267148</v>
      </c>
      <c r="AN672" s="169">
        <v>2.5289891696750906</v>
      </c>
      <c r="AO672" s="170">
        <v>2.4161371841155237</v>
      </c>
      <c r="AP672" s="171">
        <v>0.41</v>
      </c>
      <c r="AQ672" s="172">
        <v>2.2000000000000002</v>
      </c>
      <c r="AR672" s="171">
        <v>0.52</v>
      </c>
      <c r="AS672" s="172">
        <v>2.56</v>
      </c>
      <c r="AT672" s="172">
        <v>2.38</v>
      </c>
      <c r="AU672" s="66">
        <v>3904006</v>
      </c>
      <c r="AV672" s="141">
        <v>3904000</v>
      </c>
    </row>
    <row r="673" spans="1:48" x14ac:dyDescent="0.2">
      <c r="A673" s="4">
        <v>664</v>
      </c>
      <c r="B673" s="129" t="s">
        <v>1151</v>
      </c>
      <c r="C673" s="130" t="s">
        <v>31</v>
      </c>
      <c r="D673" s="57" t="s">
        <v>658</v>
      </c>
      <c r="E673" s="131">
        <v>0.13531343372682525</v>
      </c>
      <c r="F673" s="132">
        <v>0.31886275134089281</v>
      </c>
      <c r="G673" s="133">
        <v>0.12435433555386854</v>
      </c>
      <c r="H673" s="132">
        <v>0.2990971320810174</v>
      </c>
      <c r="I673" s="134">
        <v>0.30897994171095489</v>
      </c>
      <c r="J673" s="58">
        <v>0.61</v>
      </c>
      <c r="K673" s="195">
        <v>5</v>
      </c>
      <c r="L673" s="193">
        <f t="shared" si="102"/>
        <v>0.54502491213783644</v>
      </c>
      <c r="M673" s="63">
        <f t="shared" si="102"/>
        <v>2.4873778501628667</v>
      </c>
      <c r="N673" s="60">
        <f t="shared" si="104"/>
        <v>0.59008175467169544</v>
      </c>
      <c r="O673" s="63">
        <f t="shared" si="105"/>
        <v>2.6925570032573289</v>
      </c>
      <c r="P673" s="136">
        <f t="shared" si="106"/>
        <v>2.5899674267100976</v>
      </c>
      <c r="Q673" s="60">
        <f t="shared" si="103"/>
        <v>0.68033834586466169</v>
      </c>
      <c r="R673" s="63">
        <f t="shared" si="107"/>
        <v>2.8062406015037595</v>
      </c>
      <c r="S673" s="60">
        <f t="shared" si="108"/>
        <v>0.71443609022556398</v>
      </c>
      <c r="T673" s="63">
        <f t="shared" si="109"/>
        <v>2.9916541353383463</v>
      </c>
      <c r="U673" s="230">
        <f t="shared" si="110"/>
        <v>2.8989473684210525</v>
      </c>
      <c r="V673" s="62">
        <v>0.53509868421052631</v>
      </c>
      <c r="W673" s="63">
        <v>2.5</v>
      </c>
      <c r="X673" s="62">
        <v>0.58006578947368426</v>
      </c>
      <c r="Y673" s="135">
        <v>2.69</v>
      </c>
      <c r="Z673" s="136">
        <v>2.5949999999999998</v>
      </c>
      <c r="AA673" s="137">
        <v>0.55495114006514656</v>
      </c>
      <c r="AB673" s="138">
        <v>2.474755700325733</v>
      </c>
      <c r="AC673" s="139">
        <v>0.60009771986970672</v>
      </c>
      <c r="AD673" s="138">
        <v>2.6951140065146579</v>
      </c>
      <c r="AE673" s="140">
        <v>2.5849348534201955</v>
      </c>
      <c r="AF673" s="137">
        <v>0.66272413793103446</v>
      </c>
      <c r="AG673" s="169">
        <v>2.8017241379310347</v>
      </c>
      <c r="AH673" s="139">
        <v>0.70206896551724141</v>
      </c>
      <c r="AI673" s="169">
        <v>2.9020689655172411</v>
      </c>
      <c r="AJ673" s="170">
        <v>2.8518965517241379</v>
      </c>
      <c r="AK673" s="137">
        <v>0.69067669172932333</v>
      </c>
      <c r="AL673" s="169">
        <v>2.8324812030075188</v>
      </c>
      <c r="AM673" s="139">
        <v>0.69887218045112787</v>
      </c>
      <c r="AN673" s="169">
        <v>2.9233082706766922</v>
      </c>
      <c r="AO673" s="170">
        <v>2.8778947368421055</v>
      </c>
      <c r="AP673" s="171">
        <v>0.67</v>
      </c>
      <c r="AQ673" s="172">
        <v>2.78</v>
      </c>
      <c r="AR673" s="171">
        <v>0.73</v>
      </c>
      <c r="AS673" s="172">
        <v>3.06</v>
      </c>
      <c r="AT673" s="172">
        <v>2.92</v>
      </c>
      <c r="AU673" s="66">
        <v>104026</v>
      </c>
      <c r="AV673" s="141">
        <v>104000</v>
      </c>
    </row>
    <row r="674" spans="1:48" x14ac:dyDescent="0.2">
      <c r="A674" s="4">
        <v>665</v>
      </c>
      <c r="B674" s="129" t="s">
        <v>905</v>
      </c>
      <c r="C674" s="130" t="s">
        <v>61</v>
      </c>
      <c r="D674" s="57" t="s">
        <v>62</v>
      </c>
      <c r="E674" s="131">
        <v>-9.3773845856898186E-3</v>
      </c>
      <c r="F674" s="132">
        <v>2.4797184138995565E-2</v>
      </c>
      <c r="G674" s="133">
        <v>5.9230536193457417E-2</v>
      </c>
      <c r="H674" s="132">
        <v>0.134873503579509</v>
      </c>
      <c r="I674" s="134">
        <v>7.9835343859251839E-2</v>
      </c>
      <c r="J674" s="58">
        <v>0.45</v>
      </c>
      <c r="K674" s="195">
        <v>1</v>
      </c>
      <c r="L674" s="193">
        <f t="shared" si="102"/>
        <v>0.84854769026254562</v>
      </c>
      <c r="M674" s="63">
        <f t="shared" si="102"/>
        <v>3.3480849119308735</v>
      </c>
      <c r="N674" s="60">
        <f t="shared" si="104"/>
        <v>0.74771269524759065</v>
      </c>
      <c r="O674" s="63">
        <f t="shared" si="105"/>
        <v>3.06975531738119</v>
      </c>
      <c r="P674" s="136">
        <f t="shared" si="106"/>
        <v>3.2089201146560318</v>
      </c>
      <c r="Q674" s="60">
        <f t="shared" si="103"/>
        <v>0.8391703056768558</v>
      </c>
      <c r="R674" s="63">
        <f t="shared" si="107"/>
        <v>3.3728820960698691</v>
      </c>
      <c r="S674" s="60">
        <f t="shared" si="108"/>
        <v>0.80694323144104807</v>
      </c>
      <c r="T674" s="63">
        <f t="shared" si="109"/>
        <v>3.204628820960699</v>
      </c>
      <c r="U674" s="230">
        <f t="shared" si="110"/>
        <v>3.2887554585152836</v>
      </c>
      <c r="V674" s="62">
        <v>0.83435028248587562</v>
      </c>
      <c r="W674" s="63">
        <v>3.3458757062146889</v>
      </c>
      <c r="X674" s="62">
        <v>0.75062146892655379</v>
      </c>
      <c r="Y674" s="135">
        <v>3.0859322033898309</v>
      </c>
      <c r="Z674" s="136">
        <v>3.2159039548022599</v>
      </c>
      <c r="AA674" s="137">
        <v>0.86274509803921562</v>
      </c>
      <c r="AB674" s="138">
        <v>3.3502941176470582</v>
      </c>
      <c r="AC674" s="139">
        <v>0.74480392156862751</v>
      </c>
      <c r="AD674" s="138">
        <v>3.0535784313725491</v>
      </c>
      <c r="AE674" s="140">
        <v>3.2019362745098037</v>
      </c>
      <c r="AF674" s="137">
        <v>0.84978723404255319</v>
      </c>
      <c r="AG674" s="169">
        <v>3.4244148936170213</v>
      </c>
      <c r="AH674" s="139">
        <v>0.79505319148936171</v>
      </c>
      <c r="AI674" s="169">
        <v>3.0951595744680849</v>
      </c>
      <c r="AJ674" s="170">
        <v>3.2597872340425531</v>
      </c>
      <c r="AK674" s="137">
        <v>0.81834061135371172</v>
      </c>
      <c r="AL674" s="169">
        <v>3.3457641921397379</v>
      </c>
      <c r="AM674" s="139">
        <v>0.80388646288209609</v>
      </c>
      <c r="AN674" s="169">
        <v>3.1692576419213974</v>
      </c>
      <c r="AO674" s="170">
        <v>3.2575109170305678</v>
      </c>
      <c r="AP674" s="171">
        <v>0.86</v>
      </c>
      <c r="AQ674" s="172">
        <v>3.4</v>
      </c>
      <c r="AR674" s="171">
        <v>0.81</v>
      </c>
      <c r="AS674" s="172">
        <v>3.24</v>
      </c>
      <c r="AT674" s="172">
        <v>3.32</v>
      </c>
      <c r="AU674" s="66">
        <v>401006</v>
      </c>
      <c r="AV674" s="141">
        <v>401000</v>
      </c>
    </row>
    <row r="675" spans="1:48" x14ac:dyDescent="0.2">
      <c r="A675" s="4">
        <v>666</v>
      </c>
      <c r="B675" s="129" t="s">
        <v>906</v>
      </c>
      <c r="C675" s="130" t="s">
        <v>21</v>
      </c>
      <c r="D675" s="57" t="s">
        <v>100</v>
      </c>
      <c r="E675" s="131">
        <v>3.6489527728277515E-2</v>
      </c>
      <c r="F675" s="132">
        <v>0.12874180257355095</v>
      </c>
      <c r="G675" s="133">
        <v>0.10490641875021844</v>
      </c>
      <c r="H675" s="132">
        <v>0.21867535847085495</v>
      </c>
      <c r="I675" s="134">
        <v>0.17370858052220317</v>
      </c>
      <c r="J675" s="58">
        <v>0.51</v>
      </c>
      <c r="K675" s="195">
        <v>2</v>
      </c>
      <c r="L675" s="193">
        <f t="shared" si="102"/>
        <v>0.83402122495989461</v>
      </c>
      <c r="M675" s="63">
        <f t="shared" si="102"/>
        <v>3.3055861544156966</v>
      </c>
      <c r="N675" s="60">
        <f t="shared" si="104"/>
        <v>0.71627637694870638</v>
      </c>
      <c r="O675" s="63">
        <f t="shared" si="105"/>
        <v>3.002749372711941</v>
      </c>
      <c r="P675" s="136">
        <f t="shared" si="106"/>
        <v>3.1541677635638186</v>
      </c>
      <c r="Q675" s="60">
        <f t="shared" si="103"/>
        <v>0.87051075268817213</v>
      </c>
      <c r="R675" s="63">
        <f t="shared" si="107"/>
        <v>3.4343279569892475</v>
      </c>
      <c r="S675" s="60">
        <f t="shared" si="108"/>
        <v>0.82118279569892483</v>
      </c>
      <c r="T675" s="63">
        <f t="shared" si="109"/>
        <v>3.2214247311827959</v>
      </c>
      <c r="U675" s="230">
        <f t="shared" si="110"/>
        <v>3.3278763440860217</v>
      </c>
      <c r="V675" s="62">
        <v>0.82748344370860916</v>
      </c>
      <c r="W675" s="63">
        <v>3.2888741721854302</v>
      </c>
      <c r="X675" s="62">
        <v>0.70509933774834443</v>
      </c>
      <c r="Y675" s="135">
        <v>3.0105298013245037</v>
      </c>
      <c r="Z675" s="136">
        <v>3.1497019867549669</v>
      </c>
      <c r="AA675" s="137">
        <v>0.84055900621118018</v>
      </c>
      <c r="AB675" s="138">
        <v>3.322298136645963</v>
      </c>
      <c r="AC675" s="139">
        <v>0.72745341614906822</v>
      </c>
      <c r="AD675" s="138">
        <v>2.9949689440993783</v>
      </c>
      <c r="AE675" s="140">
        <v>3.1586335403726706</v>
      </c>
      <c r="AF675" s="137">
        <v>0.80685567010309289</v>
      </c>
      <c r="AG675" s="169">
        <v>3.34979381443299</v>
      </c>
      <c r="AH675" s="139">
        <v>0.76376288659793812</v>
      </c>
      <c r="AI675" s="169">
        <v>3.0743298969072166</v>
      </c>
      <c r="AJ675" s="170">
        <v>3.212061855670103</v>
      </c>
      <c r="AK675" s="137">
        <v>0.86102150537634414</v>
      </c>
      <c r="AL675" s="169">
        <v>3.3886559139784946</v>
      </c>
      <c r="AM675" s="139">
        <v>0.77236559139784955</v>
      </c>
      <c r="AN675" s="169">
        <v>3.082849462365592</v>
      </c>
      <c r="AO675" s="170">
        <v>3.2357526881720435</v>
      </c>
      <c r="AP675" s="171">
        <v>0.88</v>
      </c>
      <c r="AQ675" s="172">
        <v>3.48</v>
      </c>
      <c r="AR675" s="171">
        <v>0.87</v>
      </c>
      <c r="AS675" s="172">
        <v>3.36</v>
      </c>
      <c r="AT675" s="172">
        <v>3.42</v>
      </c>
      <c r="AU675" s="66">
        <v>3201042</v>
      </c>
      <c r="AV675" s="141">
        <v>3201000</v>
      </c>
    </row>
    <row r="676" spans="1:48" x14ac:dyDescent="0.2">
      <c r="A676" s="4">
        <v>667</v>
      </c>
      <c r="B676" s="129" t="s">
        <v>909</v>
      </c>
      <c r="C676" s="130" t="s">
        <v>21</v>
      </c>
      <c r="D676" s="57" t="s">
        <v>35</v>
      </c>
      <c r="E676" s="131">
        <v>0.18712400654530004</v>
      </c>
      <c r="F676" s="132">
        <v>0.4496627411066183</v>
      </c>
      <c r="G676" s="133">
        <v>0.22294691141347467</v>
      </c>
      <c r="H676" s="132">
        <v>0.5179326796056456</v>
      </c>
      <c r="I676" s="134">
        <v>0.48379771035613173</v>
      </c>
      <c r="J676" s="58">
        <v>0.94</v>
      </c>
      <c r="K676" s="195">
        <v>1</v>
      </c>
      <c r="L676" s="193">
        <f t="shared" si="102"/>
        <v>0.55719623514654282</v>
      </c>
      <c r="M676" s="63">
        <f t="shared" si="102"/>
        <v>2.6133584069296356</v>
      </c>
      <c r="N676" s="60">
        <f t="shared" si="104"/>
        <v>0.49161502212126862</v>
      </c>
      <c r="O676" s="63">
        <f t="shared" si="105"/>
        <v>2.4657682267387653</v>
      </c>
      <c r="P676" s="136">
        <f t="shared" si="106"/>
        <v>2.5395633168342004</v>
      </c>
      <c r="Q676" s="60">
        <f t="shared" si="103"/>
        <v>0.74432024169184285</v>
      </c>
      <c r="R676" s="63">
        <f t="shared" si="107"/>
        <v>3.0630211480362539</v>
      </c>
      <c r="S676" s="60">
        <f t="shared" si="108"/>
        <v>0.71456193353474329</v>
      </c>
      <c r="T676" s="63">
        <f t="shared" si="109"/>
        <v>2.9837009063444109</v>
      </c>
      <c r="U676" s="230">
        <f t="shared" si="110"/>
        <v>3.0233610271903322</v>
      </c>
      <c r="V676" s="62">
        <v>0.54043352601156069</v>
      </c>
      <c r="W676" s="63">
        <v>2.5699132947976877</v>
      </c>
      <c r="X676" s="62">
        <v>0.47971098265895951</v>
      </c>
      <c r="Y676" s="135">
        <v>2.4612138728323698</v>
      </c>
      <c r="Z676" s="136">
        <v>2.5155635838150285</v>
      </c>
      <c r="AA676" s="137">
        <v>0.57395894428152494</v>
      </c>
      <c r="AB676" s="138">
        <v>2.6568035190615831</v>
      </c>
      <c r="AC676" s="139">
        <v>0.50351906158357773</v>
      </c>
      <c r="AD676" s="138">
        <v>2.4703225806451612</v>
      </c>
      <c r="AE676" s="140">
        <v>2.5635630498533724</v>
      </c>
      <c r="AF676" s="137">
        <v>0.69439882697947208</v>
      </c>
      <c r="AG676" s="169">
        <v>2.9909970674486805</v>
      </c>
      <c r="AH676" s="139">
        <v>0.62598240469208211</v>
      </c>
      <c r="AI676" s="169">
        <v>2.7354252199413489</v>
      </c>
      <c r="AJ676" s="170">
        <v>2.8632111436950147</v>
      </c>
      <c r="AK676" s="137">
        <v>0.73864048338368582</v>
      </c>
      <c r="AL676" s="169">
        <v>3.0260422960725077</v>
      </c>
      <c r="AM676" s="139">
        <v>0.67912386706948646</v>
      </c>
      <c r="AN676" s="169">
        <v>2.8674018126888221</v>
      </c>
      <c r="AO676" s="170">
        <v>2.9467220543806647</v>
      </c>
      <c r="AP676" s="171">
        <v>0.75</v>
      </c>
      <c r="AQ676" s="172">
        <v>3.1</v>
      </c>
      <c r="AR676" s="171">
        <v>0.75</v>
      </c>
      <c r="AS676" s="172">
        <v>3.1</v>
      </c>
      <c r="AT676" s="172">
        <v>3.1</v>
      </c>
      <c r="AU676" s="66">
        <v>6601017</v>
      </c>
      <c r="AV676" s="141">
        <v>6601000</v>
      </c>
    </row>
    <row r="677" spans="1:48" x14ac:dyDescent="0.2">
      <c r="A677" s="4">
        <v>668</v>
      </c>
      <c r="B677" s="129" t="s">
        <v>910</v>
      </c>
      <c r="C677" s="130" t="s">
        <v>21</v>
      </c>
      <c r="D677" s="57" t="s">
        <v>35</v>
      </c>
      <c r="E677" s="131">
        <v>0.14750414949633694</v>
      </c>
      <c r="F677" s="132">
        <v>0.33737451350732606</v>
      </c>
      <c r="G677" s="133">
        <v>0.19459928743131871</v>
      </c>
      <c r="H677" s="132">
        <v>0.44461931948260069</v>
      </c>
      <c r="I677" s="134">
        <v>0.39099691649496338</v>
      </c>
      <c r="J677" s="58">
        <v>0.92</v>
      </c>
      <c r="K677" s="195">
        <v>1</v>
      </c>
      <c r="L677" s="193">
        <f t="shared" si="102"/>
        <v>0.60846654647435905</v>
      </c>
      <c r="M677" s="63">
        <f t="shared" si="102"/>
        <v>2.7458672447344323</v>
      </c>
      <c r="N677" s="60">
        <f t="shared" si="104"/>
        <v>0.52862415579212452</v>
      </c>
      <c r="O677" s="63">
        <f t="shared" si="105"/>
        <v>2.5722854424221611</v>
      </c>
      <c r="P677" s="136">
        <f t="shared" si="106"/>
        <v>2.6590763435782967</v>
      </c>
      <c r="Q677" s="60">
        <f t="shared" si="103"/>
        <v>0.75597069597069599</v>
      </c>
      <c r="R677" s="63">
        <f t="shared" si="107"/>
        <v>3.0832417582417584</v>
      </c>
      <c r="S677" s="60">
        <f t="shared" si="108"/>
        <v>0.72322344322344323</v>
      </c>
      <c r="T677" s="63">
        <f t="shared" si="109"/>
        <v>3.0169047619047618</v>
      </c>
      <c r="U677" s="230">
        <f t="shared" si="110"/>
        <v>3.0500732600732601</v>
      </c>
      <c r="V677" s="62">
        <v>0.60898437500000013</v>
      </c>
      <c r="W677" s="63">
        <v>2.7272656250000002</v>
      </c>
      <c r="X677" s="62">
        <v>0.52816406250000003</v>
      </c>
      <c r="Y677" s="135">
        <v>2.5722265625</v>
      </c>
      <c r="Z677" s="136">
        <v>2.6497460937500001</v>
      </c>
      <c r="AA677" s="137">
        <v>0.60794871794871796</v>
      </c>
      <c r="AB677" s="138">
        <v>2.7644688644688644</v>
      </c>
      <c r="AC677" s="139">
        <v>0.52908424908424911</v>
      </c>
      <c r="AD677" s="138">
        <v>2.5723443223443221</v>
      </c>
      <c r="AE677" s="140">
        <v>2.6684065934065933</v>
      </c>
      <c r="AF677" s="137">
        <v>0.68542124542124538</v>
      </c>
      <c r="AG677" s="169">
        <v>2.996117216117216</v>
      </c>
      <c r="AH677" s="139">
        <v>0.66695970695970697</v>
      </c>
      <c r="AI677" s="169">
        <v>2.8401465201465204</v>
      </c>
      <c r="AJ677" s="170">
        <v>2.9181318681318684</v>
      </c>
      <c r="AK677" s="137">
        <v>0.771941391941392</v>
      </c>
      <c r="AL677" s="169">
        <v>3.1064835164835163</v>
      </c>
      <c r="AM677" s="139">
        <v>0.72644688644688638</v>
      </c>
      <c r="AN677" s="169">
        <v>3.0138095238095239</v>
      </c>
      <c r="AO677" s="170">
        <v>3.0601465201465201</v>
      </c>
      <c r="AP677" s="171">
        <v>0.74</v>
      </c>
      <c r="AQ677" s="172">
        <v>3.06</v>
      </c>
      <c r="AR677" s="171">
        <v>0.72</v>
      </c>
      <c r="AS677" s="172">
        <v>3.02</v>
      </c>
      <c r="AT677" s="172">
        <v>3.04</v>
      </c>
      <c r="AU677" s="66">
        <v>6601018</v>
      </c>
      <c r="AV677" s="141">
        <v>6601000</v>
      </c>
    </row>
    <row r="678" spans="1:48" x14ac:dyDescent="0.2">
      <c r="A678" s="4">
        <v>669</v>
      </c>
      <c r="B678" s="129" t="s">
        <v>911</v>
      </c>
      <c r="C678" s="130" t="s">
        <v>478</v>
      </c>
      <c r="D678" s="57" t="s">
        <v>912</v>
      </c>
      <c r="E678" s="131">
        <v>8.4721390000371821E-2</v>
      </c>
      <c r="F678" s="132">
        <v>0.20984991762791294</v>
      </c>
      <c r="G678" s="133">
        <v>0.1273991013434087</v>
      </c>
      <c r="H678" s="132">
        <v>0.36280269239459617</v>
      </c>
      <c r="I678" s="134">
        <v>0.28882630501125472</v>
      </c>
      <c r="J678" s="58">
        <v>0.6</v>
      </c>
      <c r="K678" s="195">
        <v>2</v>
      </c>
      <c r="L678" s="193">
        <f t="shared" si="102"/>
        <v>0.83022080653142005</v>
      </c>
      <c r="M678" s="63">
        <f t="shared" si="102"/>
        <v>3.2846876546264223</v>
      </c>
      <c r="N678" s="60">
        <f t="shared" si="104"/>
        <v>0.64644482929242941</v>
      </c>
      <c r="O678" s="63">
        <f t="shared" si="105"/>
        <v>2.793006556160317</v>
      </c>
      <c r="P678" s="136">
        <f t="shared" si="106"/>
        <v>3.0388471053933697</v>
      </c>
      <c r="Q678" s="60">
        <f t="shared" si="103"/>
        <v>0.91494219653179187</v>
      </c>
      <c r="R678" s="63">
        <f t="shared" si="107"/>
        <v>3.4945375722543353</v>
      </c>
      <c r="S678" s="60">
        <f t="shared" si="108"/>
        <v>0.77384393063583812</v>
      </c>
      <c r="T678" s="63">
        <f t="shared" si="109"/>
        <v>3.1558092485549132</v>
      </c>
      <c r="U678" s="230">
        <f t="shared" si="110"/>
        <v>3.3276734104046244</v>
      </c>
      <c r="V678" s="62">
        <v>0.80462765957446813</v>
      </c>
      <c r="W678" s="63">
        <v>3.242340425531915</v>
      </c>
      <c r="X678" s="62">
        <v>0.63643617021276588</v>
      </c>
      <c r="Y678" s="135">
        <v>2.7322340425531917</v>
      </c>
      <c r="Z678" s="136">
        <v>2.9872872340425536</v>
      </c>
      <c r="AA678" s="137">
        <v>0.85581395348837208</v>
      </c>
      <c r="AB678" s="138">
        <v>3.32703488372093</v>
      </c>
      <c r="AC678" s="139">
        <v>0.65645348837209305</v>
      </c>
      <c r="AD678" s="138">
        <v>2.8537790697674419</v>
      </c>
      <c r="AE678" s="140">
        <v>3.0904069767441857</v>
      </c>
      <c r="AF678" s="137">
        <v>0.86536144578313245</v>
      </c>
      <c r="AG678" s="169">
        <v>3.4043373493975899</v>
      </c>
      <c r="AH678" s="139">
        <v>0.68524096385542177</v>
      </c>
      <c r="AI678" s="169">
        <v>2.9237349397590364</v>
      </c>
      <c r="AJ678" s="170">
        <v>3.1640361445783132</v>
      </c>
      <c r="AK678" s="137">
        <v>0.91988439306358383</v>
      </c>
      <c r="AL678" s="169">
        <v>3.4990751445086703</v>
      </c>
      <c r="AM678" s="139">
        <v>0.70768786127167627</v>
      </c>
      <c r="AN678" s="169">
        <v>2.991618497109827</v>
      </c>
      <c r="AO678" s="170">
        <v>3.2453468208092486</v>
      </c>
      <c r="AP678" s="171">
        <v>0.91</v>
      </c>
      <c r="AQ678" s="172">
        <v>3.49</v>
      </c>
      <c r="AR678" s="171">
        <v>0.84</v>
      </c>
      <c r="AS678" s="172">
        <v>3.32</v>
      </c>
      <c r="AT678" s="172">
        <v>3.41</v>
      </c>
      <c r="AU678" s="66">
        <v>3405019</v>
      </c>
      <c r="AV678" s="141">
        <v>3405000</v>
      </c>
    </row>
    <row r="679" spans="1:48" x14ac:dyDescent="0.2">
      <c r="A679" s="4">
        <v>670</v>
      </c>
      <c r="B679" s="129" t="s">
        <v>913</v>
      </c>
      <c r="C679" s="130" t="s">
        <v>67</v>
      </c>
      <c r="D679" s="57" t="s">
        <v>68</v>
      </c>
      <c r="E679" s="131">
        <v>0.12478560849561982</v>
      </c>
      <c r="F679" s="132">
        <v>0.21996007436818577</v>
      </c>
      <c r="G679" s="133">
        <v>0.22551435369004846</v>
      </c>
      <c r="H679" s="132">
        <v>0.53205741476019419</v>
      </c>
      <c r="I679" s="134">
        <v>0.37350874456419003</v>
      </c>
      <c r="J679" s="58">
        <v>0.69</v>
      </c>
      <c r="K679" s="195">
        <v>3</v>
      </c>
      <c r="L679" s="193">
        <f t="shared" si="102"/>
        <v>0.66128997289972902</v>
      </c>
      <c r="M679" s="63">
        <f t="shared" si="102"/>
        <v>2.9453306233062326</v>
      </c>
      <c r="N679" s="60">
        <f t="shared" si="104"/>
        <v>0.59567750677506781</v>
      </c>
      <c r="O679" s="63">
        <f t="shared" si="105"/>
        <v>2.707710027100271</v>
      </c>
      <c r="P679" s="136">
        <f t="shared" si="106"/>
        <v>2.8265203252032518</v>
      </c>
      <c r="Q679" s="60">
        <f t="shared" si="103"/>
        <v>0.78607558139534883</v>
      </c>
      <c r="R679" s="63">
        <f t="shared" si="107"/>
        <v>3.1652906976744184</v>
      </c>
      <c r="S679" s="60">
        <f t="shared" si="108"/>
        <v>0.82119186046511627</v>
      </c>
      <c r="T679" s="63">
        <f t="shared" si="109"/>
        <v>3.2397674418604652</v>
      </c>
      <c r="U679" s="230">
        <f t="shared" si="110"/>
        <v>3.2000290697674418</v>
      </c>
      <c r="V679" s="62">
        <v>0.67955555555555547</v>
      </c>
      <c r="W679" s="63">
        <v>3.0342222222222217</v>
      </c>
      <c r="X679" s="62">
        <v>0.61311111111111116</v>
      </c>
      <c r="Y679" s="135">
        <v>2.7364444444444445</v>
      </c>
      <c r="Z679" s="136">
        <v>2.8853333333333331</v>
      </c>
      <c r="AA679" s="137">
        <v>0.64302439024390246</v>
      </c>
      <c r="AB679" s="138">
        <v>2.8564390243902436</v>
      </c>
      <c r="AC679" s="139">
        <v>0.57824390243902446</v>
      </c>
      <c r="AD679" s="138">
        <v>2.6789756097560975</v>
      </c>
      <c r="AE679" s="140">
        <v>2.7677073170731705</v>
      </c>
      <c r="AF679" s="137">
        <v>0.76616915422885579</v>
      </c>
      <c r="AG679" s="169">
        <v>3.0677114427860701</v>
      </c>
      <c r="AH679" s="139">
        <v>0.74462686567164182</v>
      </c>
      <c r="AI679" s="169">
        <v>3.0351741293532339</v>
      </c>
      <c r="AJ679" s="170">
        <v>3.0514427860696518</v>
      </c>
      <c r="AK679" s="137">
        <v>0.82215116279069766</v>
      </c>
      <c r="AL679" s="169">
        <v>3.1905813953488371</v>
      </c>
      <c r="AM679" s="139">
        <v>0.80238372093023258</v>
      </c>
      <c r="AN679" s="169">
        <v>3.1495348837209303</v>
      </c>
      <c r="AO679" s="170">
        <v>3.1700581395348837</v>
      </c>
      <c r="AP679" s="171">
        <v>0.75</v>
      </c>
      <c r="AQ679" s="172">
        <v>3.14</v>
      </c>
      <c r="AR679" s="171">
        <v>0.84</v>
      </c>
      <c r="AS679" s="172">
        <v>3.33</v>
      </c>
      <c r="AT679" s="172">
        <v>3.23</v>
      </c>
      <c r="AU679" s="66">
        <v>6003113</v>
      </c>
      <c r="AV679" s="141">
        <v>6003000</v>
      </c>
    </row>
    <row r="680" spans="1:48" x14ac:dyDescent="0.2">
      <c r="A680" s="4">
        <v>671</v>
      </c>
      <c r="B680" s="129" t="s">
        <v>914</v>
      </c>
      <c r="C680" s="130" t="s">
        <v>40</v>
      </c>
      <c r="D680" s="57" t="s">
        <v>68</v>
      </c>
      <c r="E680" s="131">
        <v>0.14647250830472114</v>
      </c>
      <c r="F680" s="132">
        <v>0.3861359844235257</v>
      </c>
      <c r="G680" s="133">
        <v>0.15557806119063322</v>
      </c>
      <c r="H680" s="132">
        <v>0.35011589738848725</v>
      </c>
      <c r="I680" s="134">
        <v>0.36812594090600648</v>
      </c>
      <c r="J680" s="58">
        <v>0.53</v>
      </c>
      <c r="K680" s="195">
        <v>3</v>
      </c>
      <c r="L680" s="193">
        <f t="shared" si="102"/>
        <v>0.48671740267450736</v>
      </c>
      <c r="M680" s="63">
        <f t="shared" si="102"/>
        <v>2.3555850838257326</v>
      </c>
      <c r="N680" s="60">
        <f t="shared" si="104"/>
        <v>0.55787891210313534</v>
      </c>
      <c r="O680" s="63">
        <f t="shared" si="105"/>
        <v>2.5856407791693763</v>
      </c>
      <c r="P680" s="136">
        <f t="shared" si="106"/>
        <v>2.4706129314975547</v>
      </c>
      <c r="Q680" s="60">
        <f t="shared" si="103"/>
        <v>0.6331899109792285</v>
      </c>
      <c r="R680" s="63">
        <f t="shared" si="107"/>
        <v>2.7417210682492583</v>
      </c>
      <c r="S680" s="60">
        <f t="shared" si="108"/>
        <v>0.71345697329376856</v>
      </c>
      <c r="T680" s="63">
        <f t="shared" si="109"/>
        <v>2.9357566765578635</v>
      </c>
      <c r="U680" s="230">
        <f t="shared" si="110"/>
        <v>2.8387388724035612</v>
      </c>
      <c r="V680" s="62">
        <v>0.4494930875576037</v>
      </c>
      <c r="W680" s="63">
        <v>2.2829493087557604</v>
      </c>
      <c r="X680" s="62">
        <v>0.55410138248847929</v>
      </c>
      <c r="Y680" s="135">
        <v>2.5755760368663596</v>
      </c>
      <c r="Z680" s="136">
        <v>2.4292626728110598</v>
      </c>
      <c r="AA680" s="137">
        <v>0.52394171779141097</v>
      </c>
      <c r="AB680" s="138">
        <v>2.4282208588957053</v>
      </c>
      <c r="AC680" s="139">
        <v>0.5616564417177915</v>
      </c>
      <c r="AD680" s="138">
        <v>2.595705521472393</v>
      </c>
      <c r="AE680" s="140">
        <v>2.5119631901840491</v>
      </c>
      <c r="AF680" s="137">
        <v>0.55289230769230768</v>
      </c>
      <c r="AG680" s="169">
        <v>2.5447692307692309</v>
      </c>
      <c r="AH680" s="139">
        <v>0.64827692307692308</v>
      </c>
      <c r="AI680" s="169">
        <v>2.8222153846153848</v>
      </c>
      <c r="AJ680" s="170">
        <v>2.6834923076923078</v>
      </c>
      <c r="AK680" s="137">
        <v>0.59637982195845707</v>
      </c>
      <c r="AL680" s="169">
        <v>2.6534421364985166</v>
      </c>
      <c r="AM680" s="139">
        <v>0.6569139465875371</v>
      </c>
      <c r="AN680" s="169">
        <v>2.8015133531157268</v>
      </c>
      <c r="AO680" s="170">
        <v>2.7274777448071217</v>
      </c>
      <c r="AP680" s="171">
        <v>0.67</v>
      </c>
      <c r="AQ680" s="172">
        <v>2.83</v>
      </c>
      <c r="AR680" s="171">
        <v>0.77</v>
      </c>
      <c r="AS680" s="172">
        <v>3.07</v>
      </c>
      <c r="AT680" s="172">
        <v>2.95</v>
      </c>
      <c r="AU680" s="66">
        <v>6003122</v>
      </c>
      <c r="AV680" s="141">
        <v>6003000</v>
      </c>
    </row>
    <row r="681" spans="1:48" x14ac:dyDescent="0.2">
      <c r="A681" s="4">
        <v>672</v>
      </c>
      <c r="B681" s="129" t="s">
        <v>922</v>
      </c>
      <c r="C681" s="130" t="s">
        <v>48</v>
      </c>
      <c r="D681" s="57" t="s">
        <v>106</v>
      </c>
      <c r="E681" s="131">
        <v>4.7520622644263932E-2</v>
      </c>
      <c r="F681" s="132">
        <v>0.13830029662366616</v>
      </c>
      <c r="G681" s="133">
        <v>0.17582113214430262</v>
      </c>
      <c r="H681" s="132">
        <v>0.42341443745606355</v>
      </c>
      <c r="I681" s="134">
        <v>0.27835736703986491</v>
      </c>
      <c r="J681" s="58">
        <v>0.72</v>
      </c>
      <c r="K681" s="195">
        <v>1</v>
      </c>
      <c r="L681" s="193">
        <f t="shared" si="102"/>
        <v>0.7324459325396826</v>
      </c>
      <c r="M681" s="63">
        <f t="shared" si="102"/>
        <v>3.0269672619047618</v>
      </c>
      <c r="N681" s="60">
        <f t="shared" si="104"/>
        <v>0.66213873407643309</v>
      </c>
      <c r="O681" s="63">
        <f t="shared" si="105"/>
        <v>2.821752786624204</v>
      </c>
      <c r="P681" s="136">
        <f t="shared" si="106"/>
        <v>2.9243600242644829</v>
      </c>
      <c r="Q681" s="60">
        <f t="shared" si="103"/>
        <v>0.77996655518394653</v>
      </c>
      <c r="R681" s="63">
        <f t="shared" si="107"/>
        <v>3.165267558528428</v>
      </c>
      <c r="S681" s="60">
        <f t="shared" si="108"/>
        <v>0.83795986622073571</v>
      </c>
      <c r="T681" s="63">
        <f t="shared" si="109"/>
        <v>3.2451672240802676</v>
      </c>
      <c r="U681" s="230">
        <f t="shared" si="110"/>
        <v>3.2027173913043478</v>
      </c>
      <c r="V681" s="62">
        <v>0.73107936507936511</v>
      </c>
      <c r="W681" s="63">
        <v>3.073809523809524</v>
      </c>
      <c r="X681" s="62">
        <v>0.67146496815286616</v>
      </c>
      <c r="Y681" s="135">
        <v>2.8586305732484076</v>
      </c>
      <c r="Z681" s="136">
        <v>2.9662200485289656</v>
      </c>
      <c r="AA681" s="137">
        <v>0.73381249999999998</v>
      </c>
      <c r="AB681" s="138">
        <v>2.9801250000000001</v>
      </c>
      <c r="AC681" s="139">
        <v>0.65281250000000002</v>
      </c>
      <c r="AD681" s="138">
        <v>2.784875</v>
      </c>
      <c r="AE681" s="140">
        <v>2.8825000000000003</v>
      </c>
      <c r="AF681" s="137">
        <v>0.77142405063291142</v>
      </c>
      <c r="AG681" s="169">
        <v>3.093101265822785</v>
      </c>
      <c r="AH681" s="139">
        <v>0.76607594936708856</v>
      </c>
      <c r="AI681" s="169">
        <v>3.0262974683544304</v>
      </c>
      <c r="AJ681" s="170">
        <v>3.0596993670886077</v>
      </c>
      <c r="AK681" s="137">
        <v>0.7499331103678929</v>
      </c>
      <c r="AL681" s="169">
        <v>3.1005351170568556</v>
      </c>
      <c r="AM681" s="139">
        <v>0.80591973244147153</v>
      </c>
      <c r="AN681" s="169">
        <v>3.1303344481605349</v>
      </c>
      <c r="AO681" s="170">
        <v>3.1154347826086952</v>
      </c>
      <c r="AP681" s="171">
        <v>0.81</v>
      </c>
      <c r="AQ681" s="172">
        <v>3.23</v>
      </c>
      <c r="AR681" s="171">
        <v>0.87</v>
      </c>
      <c r="AS681" s="172">
        <v>3.36</v>
      </c>
      <c r="AT681" s="172">
        <v>3.29</v>
      </c>
      <c r="AU681" s="66">
        <v>7207051</v>
      </c>
      <c r="AV681" s="141">
        <v>7207000</v>
      </c>
    </row>
    <row r="682" spans="1:48" x14ac:dyDescent="0.2">
      <c r="A682" s="4">
        <v>673</v>
      </c>
      <c r="B682" s="129" t="s">
        <v>702</v>
      </c>
      <c r="C682" s="130" t="s">
        <v>48</v>
      </c>
      <c r="D682" s="57" t="s">
        <v>68</v>
      </c>
      <c r="E682" s="131">
        <v>0.10224123638291105</v>
      </c>
      <c r="F682" s="132">
        <v>0.32543802689130796</v>
      </c>
      <c r="G682" s="133">
        <v>0.26452934330045785</v>
      </c>
      <c r="H682" s="132">
        <v>0.56110638265482304</v>
      </c>
      <c r="I682" s="134">
        <v>0.44577220477306545</v>
      </c>
      <c r="J682" s="58">
        <v>0.81</v>
      </c>
      <c r="K682" s="195">
        <v>3</v>
      </c>
      <c r="L682" s="193">
        <f t="shared" si="102"/>
        <v>0.55081245489225683</v>
      </c>
      <c r="M682" s="63">
        <f t="shared" si="102"/>
        <v>2.5190921744509742</v>
      </c>
      <c r="N682" s="60">
        <f t="shared" si="104"/>
        <v>0.48869213320960925</v>
      </c>
      <c r="O682" s="63">
        <f t="shared" si="105"/>
        <v>2.4446654294257142</v>
      </c>
      <c r="P682" s="136">
        <f t="shared" si="106"/>
        <v>2.4818788019383442</v>
      </c>
      <c r="Q682" s="60">
        <f t="shared" si="103"/>
        <v>0.65305369127516788</v>
      </c>
      <c r="R682" s="63">
        <f t="shared" si="107"/>
        <v>2.8445302013422822</v>
      </c>
      <c r="S682" s="60">
        <f t="shared" si="108"/>
        <v>0.7532214765100671</v>
      </c>
      <c r="T682" s="63">
        <f t="shared" si="109"/>
        <v>3.0057718120805372</v>
      </c>
      <c r="U682" s="230">
        <f t="shared" si="110"/>
        <v>2.9276510067114097</v>
      </c>
      <c r="V682" s="62">
        <v>0.53590163934426227</v>
      </c>
      <c r="W682" s="63">
        <v>2.4632786885245901</v>
      </c>
      <c r="X682" s="62">
        <v>0.47524590163934433</v>
      </c>
      <c r="Y682" s="135">
        <v>2.4190163934426234</v>
      </c>
      <c r="Z682" s="136">
        <v>2.4411475409836068</v>
      </c>
      <c r="AA682" s="137">
        <v>0.5657232704402515</v>
      </c>
      <c r="AB682" s="138">
        <v>2.5749056603773584</v>
      </c>
      <c r="AC682" s="139">
        <v>0.50213836477987417</v>
      </c>
      <c r="AD682" s="138">
        <v>2.4703144654088049</v>
      </c>
      <c r="AE682" s="140">
        <v>2.5226100628930817</v>
      </c>
      <c r="AF682" s="137">
        <v>0.54412790697674418</v>
      </c>
      <c r="AG682" s="169">
        <v>2.6107558139534888</v>
      </c>
      <c r="AH682" s="139">
        <v>0.53127906976744188</v>
      </c>
      <c r="AI682" s="169">
        <v>2.5561046511627907</v>
      </c>
      <c r="AJ682" s="170">
        <v>2.5834302325581397</v>
      </c>
      <c r="AK682" s="137">
        <v>0.66610738255033564</v>
      </c>
      <c r="AL682" s="169">
        <v>2.8690604026845641</v>
      </c>
      <c r="AM682" s="139">
        <v>0.75644295302013431</v>
      </c>
      <c r="AN682" s="169">
        <v>2.9215436241610742</v>
      </c>
      <c r="AO682" s="170">
        <v>2.8953020134228193</v>
      </c>
      <c r="AP682" s="171">
        <v>0.64</v>
      </c>
      <c r="AQ682" s="172">
        <v>2.82</v>
      </c>
      <c r="AR682" s="171">
        <v>0.75</v>
      </c>
      <c r="AS682" s="172">
        <v>3.09</v>
      </c>
      <c r="AT682" s="172">
        <v>2.96</v>
      </c>
      <c r="AU682" s="66">
        <v>6003141</v>
      </c>
      <c r="AV682" s="141">
        <v>6003000</v>
      </c>
    </row>
    <row r="683" spans="1:48" x14ac:dyDescent="0.2">
      <c r="A683" s="4">
        <v>674</v>
      </c>
      <c r="B683" s="129" t="s">
        <v>915</v>
      </c>
      <c r="C683" s="130" t="s">
        <v>21</v>
      </c>
      <c r="D683" s="57" t="s">
        <v>380</v>
      </c>
      <c r="E683" s="131">
        <v>1.2927048841008926E-2</v>
      </c>
      <c r="F683" s="132">
        <v>0.1063101887846214</v>
      </c>
      <c r="G683" s="133">
        <v>9.8999630612159994E-2</v>
      </c>
      <c r="H683" s="132">
        <v>0.21999637348343981</v>
      </c>
      <c r="I683" s="134">
        <v>0.25119377996104575</v>
      </c>
      <c r="J683" s="58">
        <v>0.46</v>
      </c>
      <c r="K683" s="195">
        <v>3</v>
      </c>
      <c r="L683" s="193">
        <f t="shared" si="102"/>
        <v>0.79585572269457161</v>
      </c>
      <c r="M683" s="63">
        <f t="shared" si="102"/>
        <v>3.1397572269457159</v>
      </c>
      <c r="N683" s="60">
        <f t="shared" si="104"/>
        <v>0.75090673642903849</v>
      </c>
      <c r="O683" s="63">
        <f t="shared" si="105"/>
        <v>3.0272508175277961</v>
      </c>
      <c r="P683" s="136">
        <f t="shared" si="106"/>
        <v>3.083504022236756</v>
      </c>
      <c r="Q683" s="60">
        <f t="shared" si="103"/>
        <v>0.80878277153558054</v>
      </c>
      <c r="R683" s="63">
        <f t="shared" si="107"/>
        <v>3.2460674157303373</v>
      </c>
      <c r="S683" s="60">
        <f t="shared" si="108"/>
        <v>0.84990636704119848</v>
      </c>
      <c r="T683" s="63">
        <f t="shared" si="109"/>
        <v>3.2472471910112359</v>
      </c>
      <c r="U683" s="230">
        <f t="shared" si="110"/>
        <v>3.3346978021978018</v>
      </c>
      <c r="V683" s="62">
        <v>0.7719272727272728</v>
      </c>
      <c r="W683" s="63">
        <v>3.0616727272727271</v>
      </c>
      <c r="X683" s="62">
        <v>0.74138181818181814</v>
      </c>
      <c r="Y683" s="135">
        <v>3.013818181818182</v>
      </c>
      <c r="Z683" s="136">
        <v>3.0377454545454547</v>
      </c>
      <c r="AA683" s="137">
        <v>0.81978417266187043</v>
      </c>
      <c r="AB683" s="138">
        <v>3.2178417266187047</v>
      </c>
      <c r="AC683" s="139">
        <v>0.76043165467625895</v>
      </c>
      <c r="AD683" s="138">
        <v>3.0406834532374099</v>
      </c>
      <c r="AE683" s="140">
        <v>3.1292625899280573</v>
      </c>
      <c r="AF683" s="137">
        <v>0.76025454545454541</v>
      </c>
      <c r="AG683" s="169">
        <v>3.0883636363636362</v>
      </c>
      <c r="AH683" s="139">
        <v>0.76454545454545464</v>
      </c>
      <c r="AI683" s="169">
        <v>3.0044363636363638</v>
      </c>
      <c r="AJ683" s="170">
        <v>3.0464000000000002</v>
      </c>
      <c r="AK683" s="137">
        <v>0.83756554307116104</v>
      </c>
      <c r="AL683" s="169">
        <v>3.2621348314606742</v>
      </c>
      <c r="AM683" s="139">
        <v>0.80981273408239696</v>
      </c>
      <c r="AN683" s="169">
        <v>3.154494382022472</v>
      </c>
      <c r="AO683" s="170">
        <v>3.3893956043956042</v>
      </c>
      <c r="AP683" s="171">
        <v>0.78</v>
      </c>
      <c r="AQ683" s="172">
        <v>3.23</v>
      </c>
      <c r="AR683" s="171">
        <v>0.89</v>
      </c>
      <c r="AS683" s="172">
        <v>3.34</v>
      </c>
      <c r="AT683" s="172">
        <v>3.28</v>
      </c>
      <c r="AU683" s="66">
        <v>3510080</v>
      </c>
      <c r="AV683" s="141">
        <v>3510000</v>
      </c>
    </row>
    <row r="684" spans="1:48" x14ac:dyDescent="0.2">
      <c r="A684" s="4">
        <v>675</v>
      </c>
      <c r="B684" s="129" t="s">
        <v>915</v>
      </c>
      <c r="C684" s="130" t="s">
        <v>21</v>
      </c>
      <c r="D684" s="57" t="s">
        <v>345</v>
      </c>
      <c r="E684" s="131">
        <v>4.7459625760118307E-2</v>
      </c>
      <c r="F684" s="132">
        <v>0.26446435338060947</v>
      </c>
      <c r="G684" s="133">
        <v>0.11811134268030832</v>
      </c>
      <c r="H684" s="132">
        <v>0.43628827658384273</v>
      </c>
      <c r="I684" s="134">
        <v>0.25983581615521079</v>
      </c>
      <c r="J684" s="58">
        <v>0.39</v>
      </c>
      <c r="K684" s="195">
        <v>4</v>
      </c>
      <c r="L684" s="193">
        <f t="shared" si="102"/>
        <v>0.84858433028383762</v>
      </c>
      <c r="M684" s="63">
        <f t="shared" si="102"/>
        <v>3.236140042223786</v>
      </c>
      <c r="N684" s="60">
        <f t="shared" si="104"/>
        <v>0.73859195402298838</v>
      </c>
      <c r="O684" s="63">
        <f t="shared" si="105"/>
        <v>2.9325029322073659</v>
      </c>
      <c r="P684" s="136">
        <f t="shared" si="106"/>
        <v>3.0843214872155755</v>
      </c>
      <c r="Q684" s="60">
        <f t="shared" si="103"/>
        <v>0.89604395604395592</v>
      </c>
      <c r="R684" s="63">
        <f t="shared" si="107"/>
        <v>3.5006043956043955</v>
      </c>
      <c r="S684" s="60">
        <f t="shared" si="108"/>
        <v>0.8567032967032967</v>
      </c>
      <c r="T684" s="63">
        <f t="shared" si="109"/>
        <v>3.3687912087912086</v>
      </c>
      <c r="U684" s="230">
        <f t="shared" si="110"/>
        <v>3.3441573033707863</v>
      </c>
      <c r="V684" s="62">
        <v>0.85022988505747121</v>
      </c>
      <c r="W684" s="63">
        <v>3.2875862068965516</v>
      </c>
      <c r="X684" s="62">
        <v>0.72218390804597687</v>
      </c>
      <c r="Y684" s="135">
        <v>2.8345977011494252</v>
      </c>
      <c r="Z684" s="136">
        <v>3.0610919540229884</v>
      </c>
      <c r="AA684" s="137">
        <v>0.84693877551020402</v>
      </c>
      <c r="AB684" s="138">
        <v>3.1846938775510205</v>
      </c>
      <c r="AC684" s="139">
        <v>0.75499999999999989</v>
      </c>
      <c r="AD684" s="138">
        <v>3.0304081632653062</v>
      </c>
      <c r="AE684" s="140">
        <v>3.1075510204081631</v>
      </c>
      <c r="AF684" s="137">
        <v>0.87826530612244902</v>
      </c>
      <c r="AG684" s="169">
        <v>3.329387755102041</v>
      </c>
      <c r="AH684" s="139">
        <v>0.78653061224489784</v>
      </c>
      <c r="AI684" s="169">
        <v>3.10234693877551</v>
      </c>
      <c r="AJ684" s="170">
        <v>3.2158673469387757</v>
      </c>
      <c r="AK684" s="137">
        <v>0.90208791208791195</v>
      </c>
      <c r="AL684" s="169">
        <v>3.501208791208791</v>
      </c>
      <c r="AM684" s="139">
        <v>0.81340659340659338</v>
      </c>
      <c r="AN684" s="169">
        <v>3.2775824175824173</v>
      </c>
      <c r="AO684" s="170">
        <v>3.2083146067415731</v>
      </c>
      <c r="AP684" s="171">
        <v>0.89</v>
      </c>
      <c r="AQ684" s="172">
        <v>3.5</v>
      </c>
      <c r="AR684" s="171">
        <v>0.9</v>
      </c>
      <c r="AS684" s="172">
        <v>3.46</v>
      </c>
      <c r="AT684" s="172">
        <v>3.48</v>
      </c>
      <c r="AU684" s="66">
        <v>1408018</v>
      </c>
      <c r="AV684" s="141">
        <v>1408000</v>
      </c>
    </row>
    <row r="685" spans="1:48" x14ac:dyDescent="0.2">
      <c r="A685" s="4">
        <v>676</v>
      </c>
      <c r="B685" s="129" t="s">
        <v>916</v>
      </c>
      <c r="C685" s="130" t="s">
        <v>29</v>
      </c>
      <c r="D685" s="57" t="s">
        <v>345</v>
      </c>
      <c r="E685" s="131">
        <v>7.8208041958041985E-2</v>
      </c>
      <c r="F685" s="132">
        <v>0.13742132867132861</v>
      </c>
      <c r="G685" s="133">
        <v>9.3653846153846088E-2</v>
      </c>
      <c r="H685" s="132">
        <v>0.13701048951048955</v>
      </c>
      <c r="I685" s="134">
        <v>0.13721590909090908</v>
      </c>
      <c r="J685" s="58">
        <v>0.39</v>
      </c>
      <c r="K685" s="195">
        <v>4</v>
      </c>
      <c r="L685" s="193">
        <f t="shared" si="102"/>
        <v>0.73179195804195807</v>
      </c>
      <c r="M685" s="63">
        <f t="shared" si="102"/>
        <v>2.9825786713286715</v>
      </c>
      <c r="N685" s="60">
        <f t="shared" si="104"/>
        <v>0.74884615384615394</v>
      </c>
      <c r="O685" s="63">
        <f t="shared" si="105"/>
        <v>3.0254895104895105</v>
      </c>
      <c r="P685" s="136">
        <f t="shared" si="106"/>
        <v>3.0040340909090912</v>
      </c>
      <c r="Q685" s="60">
        <f t="shared" si="103"/>
        <v>0.81</v>
      </c>
      <c r="R685" s="63">
        <f t="shared" si="107"/>
        <v>3.12</v>
      </c>
      <c r="S685" s="60">
        <f t="shared" si="108"/>
        <v>0.84250000000000003</v>
      </c>
      <c r="T685" s="63">
        <f t="shared" si="109"/>
        <v>3.1625000000000001</v>
      </c>
      <c r="U685" s="230">
        <f t="shared" si="110"/>
        <v>3.1412500000000003</v>
      </c>
      <c r="V685" s="62">
        <v>0.6890384615384616</v>
      </c>
      <c r="W685" s="63">
        <v>2.8478846153846158</v>
      </c>
      <c r="X685" s="62">
        <v>0.6776923076923077</v>
      </c>
      <c r="Y685" s="135">
        <v>2.8346153846153848</v>
      </c>
      <c r="Z685" s="136">
        <v>2.8412500000000005</v>
      </c>
      <c r="AA685" s="137">
        <v>0.77454545454545454</v>
      </c>
      <c r="AB685" s="138">
        <v>3.1172727272727272</v>
      </c>
      <c r="AC685" s="139">
        <v>0.82000000000000006</v>
      </c>
      <c r="AD685" s="138">
        <v>3.2163636363636363</v>
      </c>
      <c r="AE685" s="140">
        <v>3.166818181818182</v>
      </c>
      <c r="AF685" s="137">
        <v>0.81210526315789466</v>
      </c>
      <c r="AG685" s="169">
        <v>3.0905263157894733</v>
      </c>
      <c r="AH685" s="139">
        <v>0.73684210526315774</v>
      </c>
      <c r="AI685" s="169">
        <v>3.0763157894736839</v>
      </c>
      <c r="AJ685" s="170">
        <v>3.0834210526315786</v>
      </c>
      <c r="AK685" s="137">
        <v>0.77</v>
      </c>
      <c r="AL685" s="169">
        <v>3.1799999999999997</v>
      </c>
      <c r="AM685" s="139">
        <v>0.79500000000000004</v>
      </c>
      <c r="AN685" s="169">
        <v>3.0050000000000003</v>
      </c>
      <c r="AO685" s="170">
        <v>3.0925000000000002</v>
      </c>
      <c r="AP685" s="171">
        <v>0.85</v>
      </c>
      <c r="AQ685" s="172">
        <v>3.06</v>
      </c>
      <c r="AR685" s="171">
        <v>0.89</v>
      </c>
      <c r="AS685" s="172">
        <v>3.32</v>
      </c>
      <c r="AT685" s="172">
        <v>3.19</v>
      </c>
      <c r="AU685" s="66">
        <v>1408019</v>
      </c>
      <c r="AV685" s="141">
        <v>1408000</v>
      </c>
    </row>
    <row r="686" spans="1:48" x14ac:dyDescent="0.2">
      <c r="A686" s="4">
        <v>677</v>
      </c>
      <c r="B686" s="129" t="s">
        <v>420</v>
      </c>
      <c r="C686" s="130" t="s">
        <v>37</v>
      </c>
      <c r="D686" s="57" t="s">
        <v>421</v>
      </c>
      <c r="E686" s="131">
        <v>9.9357813835545983E-2</v>
      </c>
      <c r="F686" s="132">
        <v>0.264752416804376</v>
      </c>
      <c r="G686" s="133">
        <v>0.1301811851814918</v>
      </c>
      <c r="H686" s="132">
        <v>0.32311294197675089</v>
      </c>
      <c r="I686" s="134">
        <v>0.29143267939056328</v>
      </c>
      <c r="J686" s="58">
        <v>0.55000000000000004</v>
      </c>
      <c r="K686" s="195">
        <v>2</v>
      </c>
      <c r="L686" s="193">
        <f t="shared" si="102"/>
        <v>0.73911718616445388</v>
      </c>
      <c r="M686" s="63">
        <f t="shared" si="102"/>
        <v>3.0194600831956238</v>
      </c>
      <c r="N686" s="60">
        <f t="shared" si="104"/>
        <v>0.67566881481850816</v>
      </c>
      <c r="O686" s="63">
        <f t="shared" si="105"/>
        <v>2.842712058023249</v>
      </c>
      <c r="P686" s="136">
        <f t="shared" si="106"/>
        <v>2.9310860706094366</v>
      </c>
      <c r="Q686" s="60">
        <f t="shared" si="103"/>
        <v>0.83847499999999986</v>
      </c>
      <c r="R686" s="63">
        <f t="shared" si="107"/>
        <v>3.2842124999999998</v>
      </c>
      <c r="S686" s="60">
        <f t="shared" si="108"/>
        <v>0.80584999999999996</v>
      </c>
      <c r="T686" s="63">
        <f t="shared" si="109"/>
        <v>3.1658249999999999</v>
      </c>
      <c r="U686" s="230">
        <f t="shared" si="110"/>
        <v>3.2225187499999999</v>
      </c>
      <c r="V686" s="62">
        <v>0.73195652173913051</v>
      </c>
      <c r="W686" s="63">
        <v>3.0165217391304351</v>
      </c>
      <c r="X686" s="62">
        <v>0.65335597826086955</v>
      </c>
      <c r="Y686" s="135">
        <v>2.8225407608695652</v>
      </c>
      <c r="Z686" s="136">
        <v>2.9195312500000004</v>
      </c>
      <c r="AA686" s="137">
        <v>0.74627785058977714</v>
      </c>
      <c r="AB686" s="138">
        <v>3.0223984272608124</v>
      </c>
      <c r="AC686" s="139">
        <v>0.69798165137614676</v>
      </c>
      <c r="AD686" s="138">
        <v>2.8628833551769333</v>
      </c>
      <c r="AE686" s="140">
        <v>2.9426408912188728</v>
      </c>
      <c r="AF686" s="137">
        <v>0.7786206896551725</v>
      </c>
      <c r="AG686" s="169">
        <v>3.1924403183023875</v>
      </c>
      <c r="AH686" s="139">
        <v>0.74687002652519885</v>
      </c>
      <c r="AI686" s="169">
        <v>3.0189787798408485</v>
      </c>
      <c r="AJ686" s="170">
        <v>3.105709549071618</v>
      </c>
      <c r="AK686" s="137">
        <v>0.85694999999999988</v>
      </c>
      <c r="AL686" s="169">
        <v>3.3284249999999997</v>
      </c>
      <c r="AM686" s="139">
        <v>0.78170000000000006</v>
      </c>
      <c r="AN686" s="169">
        <v>3.1016500000000002</v>
      </c>
      <c r="AO686" s="170">
        <v>3.2150375000000002</v>
      </c>
      <c r="AP686" s="171">
        <v>0.82</v>
      </c>
      <c r="AQ686" s="172">
        <v>3.24</v>
      </c>
      <c r="AR686" s="171">
        <v>0.83</v>
      </c>
      <c r="AS686" s="172">
        <v>3.23</v>
      </c>
      <c r="AT686" s="172">
        <v>3.23</v>
      </c>
      <c r="AU686" s="66">
        <v>2807004</v>
      </c>
      <c r="AV686" s="141">
        <v>2807000</v>
      </c>
    </row>
    <row r="687" spans="1:48" x14ac:dyDescent="0.2">
      <c r="A687" s="4">
        <v>678</v>
      </c>
      <c r="B687" s="129" t="s">
        <v>422</v>
      </c>
      <c r="C687" s="130" t="s">
        <v>116</v>
      </c>
      <c r="D687" s="57" t="s">
        <v>421</v>
      </c>
      <c r="E687" s="131">
        <v>5.4341625555897721E-2</v>
      </c>
      <c r="F687" s="132">
        <v>0.15559884116473466</v>
      </c>
      <c r="G687" s="133">
        <v>1.2664043322847651E-2</v>
      </c>
      <c r="H687" s="132">
        <v>4.4739660284131677E-2</v>
      </c>
      <c r="I687" s="134">
        <v>0.10016925072443339</v>
      </c>
      <c r="J687" s="58">
        <v>0.53</v>
      </c>
      <c r="K687" s="195">
        <v>2</v>
      </c>
      <c r="L687" s="193">
        <f t="shared" si="102"/>
        <v>0.7482323389411436</v>
      </c>
      <c r="M687" s="63">
        <f t="shared" si="102"/>
        <v>3.039697016823431</v>
      </c>
      <c r="N687" s="60">
        <f t="shared" si="104"/>
        <v>0.71495923083888802</v>
      </c>
      <c r="O687" s="63">
        <f t="shared" si="105"/>
        <v>2.9605068880393399</v>
      </c>
      <c r="P687" s="136">
        <f t="shared" si="106"/>
        <v>3.0001019524313852</v>
      </c>
      <c r="Q687" s="60">
        <f t="shared" si="103"/>
        <v>0.80257396449704133</v>
      </c>
      <c r="R687" s="63">
        <f t="shared" si="107"/>
        <v>3.1952958579881656</v>
      </c>
      <c r="S687" s="60">
        <f t="shared" si="108"/>
        <v>0.72762327416173567</v>
      </c>
      <c r="T687" s="63">
        <f t="shared" si="109"/>
        <v>3.0052465483234716</v>
      </c>
      <c r="U687" s="230">
        <f t="shared" si="110"/>
        <v>3.1002712031558186</v>
      </c>
      <c r="V687" s="62">
        <v>0.72605210420841682</v>
      </c>
      <c r="W687" s="63">
        <v>2.9981563126252504</v>
      </c>
      <c r="X687" s="62">
        <v>0.72484969939879762</v>
      </c>
      <c r="Y687" s="135">
        <v>2.9906012024048092</v>
      </c>
      <c r="Z687" s="136">
        <v>2.9943787575150296</v>
      </c>
      <c r="AA687" s="137">
        <v>0.77041257367387028</v>
      </c>
      <c r="AB687" s="138">
        <v>3.0812377210216111</v>
      </c>
      <c r="AC687" s="139">
        <v>0.70506876227897841</v>
      </c>
      <c r="AD687" s="138">
        <v>2.9304125736738706</v>
      </c>
      <c r="AE687" s="140">
        <v>3.0058251473477409</v>
      </c>
      <c r="AF687" s="137">
        <v>0.78558593750000005</v>
      </c>
      <c r="AG687" s="169">
        <v>3.1055859374999999</v>
      </c>
      <c r="AH687" s="139">
        <v>0.72078124999999993</v>
      </c>
      <c r="AI687" s="169">
        <v>2.9659765624999999</v>
      </c>
      <c r="AJ687" s="170">
        <v>3.0357812499999999</v>
      </c>
      <c r="AK687" s="137">
        <v>0.7751479289940828</v>
      </c>
      <c r="AL687" s="169">
        <v>3.150591715976331</v>
      </c>
      <c r="AM687" s="139">
        <v>0.66524654832347141</v>
      </c>
      <c r="AN687" s="169">
        <v>2.8704930966469426</v>
      </c>
      <c r="AO687" s="170">
        <v>3.0105424063116368</v>
      </c>
      <c r="AP687" s="171">
        <v>0.83</v>
      </c>
      <c r="AQ687" s="172">
        <v>3.24</v>
      </c>
      <c r="AR687" s="171">
        <v>0.79</v>
      </c>
      <c r="AS687" s="172">
        <v>3.14</v>
      </c>
      <c r="AT687" s="172">
        <v>3.19</v>
      </c>
      <c r="AU687" s="66">
        <v>2807007</v>
      </c>
      <c r="AV687" s="141">
        <v>2807000</v>
      </c>
    </row>
    <row r="688" spans="1:48" x14ac:dyDescent="0.2">
      <c r="A688" s="4">
        <v>679</v>
      </c>
      <c r="B688" s="129" t="s">
        <v>423</v>
      </c>
      <c r="C688" s="130" t="s">
        <v>126</v>
      </c>
      <c r="D688" s="57" t="s">
        <v>421</v>
      </c>
      <c r="E688" s="131">
        <v>0.11499999999999999</v>
      </c>
      <c r="F688" s="132">
        <v>0.23000000000000043</v>
      </c>
      <c r="G688" s="133">
        <v>5.0000000000000044E-2</v>
      </c>
      <c r="H688" s="132">
        <v>0.18000000000000016</v>
      </c>
      <c r="I688" s="134">
        <v>0.20500000000000052</v>
      </c>
      <c r="J688" s="58">
        <v>0.51</v>
      </c>
      <c r="K688" s="195">
        <v>2</v>
      </c>
      <c r="L688" s="193">
        <f t="shared" si="102"/>
        <v>0.61499999999999999</v>
      </c>
      <c r="M688" s="63">
        <f t="shared" si="102"/>
        <v>2.67</v>
      </c>
      <c r="N688" s="60">
        <f t="shared" si="104"/>
        <v>0.77</v>
      </c>
      <c r="O688" s="63">
        <f t="shared" si="105"/>
        <v>2.9899999999999998</v>
      </c>
      <c r="P688" s="136">
        <f t="shared" si="106"/>
        <v>2.8299999999999996</v>
      </c>
      <c r="Q688" s="60">
        <f t="shared" si="103"/>
        <v>0.73</v>
      </c>
      <c r="R688" s="63">
        <f t="shared" si="107"/>
        <v>2.9000000000000004</v>
      </c>
      <c r="S688" s="60">
        <f t="shared" si="108"/>
        <v>0.82000000000000006</v>
      </c>
      <c r="T688" s="63">
        <f t="shared" si="109"/>
        <v>3.17</v>
      </c>
      <c r="U688" s="230">
        <f t="shared" si="110"/>
        <v>3.0350000000000001</v>
      </c>
      <c r="V688" s="62">
        <v>0.56000000000000005</v>
      </c>
      <c r="W688" s="63">
        <v>2.5299999999999998</v>
      </c>
      <c r="X688" s="62">
        <v>0.74</v>
      </c>
      <c r="Y688" s="135">
        <v>2.9399999999999995</v>
      </c>
      <c r="Z688" s="136">
        <v>2.7349999999999994</v>
      </c>
      <c r="AA688" s="137">
        <v>0.66999999999999993</v>
      </c>
      <c r="AB688" s="138">
        <v>2.8099999999999996</v>
      </c>
      <c r="AC688" s="139">
        <v>0.8</v>
      </c>
      <c r="AD688" s="138">
        <v>3.04</v>
      </c>
      <c r="AE688" s="140">
        <v>2.9249999999999998</v>
      </c>
      <c r="AF688" s="137">
        <v>0.67999999999999994</v>
      </c>
      <c r="AG688" s="169">
        <v>2.8</v>
      </c>
      <c r="AH688" s="139">
        <v>0.84000000000000008</v>
      </c>
      <c r="AI688" s="169">
        <v>3.17</v>
      </c>
      <c r="AJ688" s="170">
        <v>2.9849999999999999</v>
      </c>
      <c r="AK688" s="137">
        <v>0.69</v>
      </c>
      <c r="AL688" s="169">
        <v>2.83</v>
      </c>
      <c r="AM688" s="139">
        <v>0.82000000000000006</v>
      </c>
      <c r="AN688" s="169">
        <v>3.15</v>
      </c>
      <c r="AO688" s="170">
        <v>2.99</v>
      </c>
      <c r="AP688" s="171">
        <v>0.77</v>
      </c>
      <c r="AQ688" s="172">
        <v>2.97</v>
      </c>
      <c r="AR688" s="171">
        <v>0.82</v>
      </c>
      <c r="AS688" s="172">
        <v>3.19</v>
      </c>
      <c r="AT688" s="172">
        <v>3.08</v>
      </c>
      <c r="AU688" s="66">
        <v>2807009</v>
      </c>
      <c r="AV688" s="141">
        <v>2807000</v>
      </c>
    </row>
    <row r="689" spans="1:48" x14ac:dyDescent="0.2">
      <c r="A689" s="4">
        <v>680</v>
      </c>
      <c r="B689" s="129" t="s">
        <v>917</v>
      </c>
      <c r="C689" s="130" t="s">
        <v>67</v>
      </c>
      <c r="D689" s="57" t="s">
        <v>89</v>
      </c>
      <c r="E689" s="131">
        <v>9.5541075127847597E-2</v>
      </c>
      <c r="F689" s="132">
        <v>0.26275204009996767</v>
      </c>
      <c r="G689" s="133">
        <v>0.17507355598663676</v>
      </c>
      <c r="H689" s="132">
        <v>0.40082385851891678</v>
      </c>
      <c r="I689" s="134">
        <v>0.33428794930944239</v>
      </c>
      <c r="J689" s="58">
        <v>0.81</v>
      </c>
      <c r="K689" s="195">
        <v>3</v>
      </c>
      <c r="L689" s="193">
        <f t="shared" si="102"/>
        <v>0.58648331511605478</v>
      </c>
      <c r="M689" s="63">
        <f t="shared" si="102"/>
        <v>2.6396869842902762</v>
      </c>
      <c r="N689" s="60">
        <f t="shared" si="104"/>
        <v>0.53897522450116808</v>
      </c>
      <c r="O689" s="63">
        <f t="shared" si="105"/>
        <v>2.5655907756274248</v>
      </c>
      <c r="P689" s="136">
        <f t="shared" si="106"/>
        <v>2.6026388799588505</v>
      </c>
      <c r="Q689" s="60">
        <f t="shared" si="103"/>
        <v>0.68202439024390238</v>
      </c>
      <c r="R689" s="63">
        <f t="shared" si="107"/>
        <v>2.9024390243902438</v>
      </c>
      <c r="S689" s="60">
        <f t="shared" si="108"/>
        <v>0.71404878048780485</v>
      </c>
      <c r="T689" s="63">
        <f t="shared" si="109"/>
        <v>2.9664146341463415</v>
      </c>
      <c r="U689" s="230">
        <f t="shared" si="110"/>
        <v>2.9369268292682928</v>
      </c>
      <c r="V689" s="62">
        <v>0.60058252427184466</v>
      </c>
      <c r="W689" s="63">
        <v>2.6612944983818769</v>
      </c>
      <c r="X689" s="62">
        <v>0.51556634304207116</v>
      </c>
      <c r="Y689" s="135">
        <v>2.5304530744336571</v>
      </c>
      <c r="Z689" s="136">
        <v>2.595873786407767</v>
      </c>
      <c r="AA689" s="137">
        <v>0.5723841059602649</v>
      </c>
      <c r="AB689" s="138">
        <v>2.6180794701986758</v>
      </c>
      <c r="AC689" s="139">
        <v>0.56238410596026489</v>
      </c>
      <c r="AD689" s="138">
        <v>2.6007284768211925</v>
      </c>
      <c r="AE689" s="140">
        <v>2.6094039735099344</v>
      </c>
      <c r="AF689" s="137">
        <v>0.65951219512195125</v>
      </c>
      <c r="AG689" s="169">
        <v>2.8129268292682927</v>
      </c>
      <c r="AH689" s="139">
        <v>0.62916376306620214</v>
      </c>
      <c r="AI689" s="169">
        <v>2.7349128919860632</v>
      </c>
      <c r="AJ689" s="170">
        <v>2.7739198606271778</v>
      </c>
      <c r="AK689" s="137">
        <v>0.67404878048780481</v>
      </c>
      <c r="AL689" s="169">
        <v>2.8948780487804875</v>
      </c>
      <c r="AM689" s="139">
        <v>0.65809756097560979</v>
      </c>
      <c r="AN689" s="169">
        <v>2.852829268292683</v>
      </c>
      <c r="AO689" s="170">
        <v>2.8738536585365853</v>
      </c>
      <c r="AP689" s="171">
        <v>0.69</v>
      </c>
      <c r="AQ689" s="172">
        <v>2.91</v>
      </c>
      <c r="AR689" s="171">
        <v>0.77</v>
      </c>
      <c r="AS689" s="172">
        <v>3.08</v>
      </c>
      <c r="AT689" s="172">
        <v>3</v>
      </c>
      <c r="AU689" s="66">
        <v>6001047</v>
      </c>
      <c r="AV689" s="141">
        <v>6001000</v>
      </c>
    </row>
    <row r="690" spans="1:48" x14ac:dyDescent="0.2">
      <c r="A690" s="4">
        <v>681</v>
      </c>
      <c r="B690" s="129" t="s">
        <v>918</v>
      </c>
      <c r="C690" s="130" t="s">
        <v>61</v>
      </c>
      <c r="D690" s="57" t="s">
        <v>147</v>
      </c>
      <c r="E690" s="131">
        <v>0.17112788485399955</v>
      </c>
      <c r="F690" s="132">
        <v>0.3847232573274324</v>
      </c>
      <c r="G690" s="133">
        <v>0.2546864519871197</v>
      </c>
      <c r="H690" s="132">
        <v>0.53433991819706694</v>
      </c>
      <c r="I690" s="134">
        <v>0.45703158776224928</v>
      </c>
      <c r="J690" s="58">
        <v>0.73</v>
      </c>
      <c r="K690" s="195">
        <v>3</v>
      </c>
      <c r="L690" s="193">
        <f t="shared" si="102"/>
        <v>0.70887211514600046</v>
      </c>
      <c r="M690" s="63">
        <f t="shared" si="102"/>
        <v>3.0144333691785921</v>
      </c>
      <c r="N690" s="60">
        <f t="shared" si="104"/>
        <v>0.62567499379601288</v>
      </c>
      <c r="O690" s="63">
        <f t="shared" si="105"/>
        <v>2.7435817685499213</v>
      </c>
      <c r="P690" s="136">
        <f t="shared" si="106"/>
        <v>2.8790075688642567</v>
      </c>
      <c r="Q690" s="60">
        <f t="shared" si="103"/>
        <v>0.88</v>
      </c>
      <c r="R690" s="63">
        <f t="shared" si="107"/>
        <v>3.3991566265060245</v>
      </c>
      <c r="S690" s="60">
        <f t="shared" si="108"/>
        <v>0.88036144578313258</v>
      </c>
      <c r="T690" s="63">
        <f t="shared" si="109"/>
        <v>3.2779216867469883</v>
      </c>
      <c r="U690" s="230">
        <f t="shared" si="110"/>
        <v>3.336039156626506</v>
      </c>
      <c r="V690" s="62">
        <v>0.68194805194805197</v>
      </c>
      <c r="W690" s="63">
        <v>2.9940259740259743</v>
      </c>
      <c r="X690" s="62">
        <v>0.61064935064935066</v>
      </c>
      <c r="Y690" s="135">
        <v>2.7515584415584415</v>
      </c>
      <c r="Z690" s="136">
        <v>2.8727922077922079</v>
      </c>
      <c r="AA690" s="137">
        <v>0.73579617834394906</v>
      </c>
      <c r="AB690" s="138">
        <v>3.0348407643312103</v>
      </c>
      <c r="AC690" s="139">
        <v>0.64070063694267521</v>
      </c>
      <c r="AD690" s="138">
        <v>2.7356050955414011</v>
      </c>
      <c r="AE690" s="140">
        <v>2.8852229299363055</v>
      </c>
      <c r="AF690" s="137">
        <v>0.82081632653061232</v>
      </c>
      <c r="AG690" s="169">
        <v>3.2685714285714287</v>
      </c>
      <c r="AH690" s="139">
        <v>0.76061224489795931</v>
      </c>
      <c r="AI690" s="169">
        <v>3.0330612244897961</v>
      </c>
      <c r="AJ690" s="170">
        <v>3.1508163265306122</v>
      </c>
      <c r="AK690" s="137">
        <v>0.88</v>
      </c>
      <c r="AL690" s="169">
        <v>3.3683132530120483</v>
      </c>
      <c r="AM690" s="139">
        <v>0.84072289156626523</v>
      </c>
      <c r="AN690" s="169">
        <v>3.1558433734939761</v>
      </c>
      <c r="AO690" s="170">
        <v>3.2620783132530122</v>
      </c>
      <c r="AP690" s="171">
        <v>0.88</v>
      </c>
      <c r="AQ690" s="172">
        <v>3.43</v>
      </c>
      <c r="AR690" s="171">
        <v>0.92</v>
      </c>
      <c r="AS690" s="172">
        <v>3.4</v>
      </c>
      <c r="AT690" s="172">
        <v>3.41</v>
      </c>
      <c r="AU690" s="66">
        <v>2301012</v>
      </c>
      <c r="AV690" s="141">
        <v>2301000</v>
      </c>
    </row>
    <row r="691" spans="1:48" x14ac:dyDescent="0.2">
      <c r="A691" s="4">
        <v>682</v>
      </c>
      <c r="B691" s="129" t="s">
        <v>921</v>
      </c>
      <c r="C691" s="130" t="s">
        <v>61</v>
      </c>
      <c r="D691" s="57" t="s">
        <v>62</v>
      </c>
      <c r="E691" s="131">
        <v>3.3049872122762225E-2</v>
      </c>
      <c r="F691" s="132">
        <v>6.2269820971867507E-2</v>
      </c>
      <c r="G691" s="133">
        <v>4.0118286445012807E-2</v>
      </c>
      <c r="H691" s="132">
        <v>0.20341432225063993</v>
      </c>
      <c r="I691" s="134">
        <v>0.1328420716112535</v>
      </c>
      <c r="J691" s="58">
        <v>0.35</v>
      </c>
      <c r="K691" s="195">
        <v>1</v>
      </c>
      <c r="L691" s="193">
        <f t="shared" si="102"/>
        <v>0.89412404092071618</v>
      </c>
      <c r="M691" s="63">
        <f t="shared" si="102"/>
        <v>3.5192519181585675</v>
      </c>
      <c r="N691" s="60">
        <f t="shared" si="104"/>
        <v>0.81575127877237852</v>
      </c>
      <c r="O691" s="63">
        <f t="shared" si="105"/>
        <v>3.1965856777493604</v>
      </c>
      <c r="P691" s="136">
        <f t="shared" si="106"/>
        <v>3.357918797953964</v>
      </c>
      <c r="Q691" s="60">
        <f t="shared" si="103"/>
        <v>0.9271739130434784</v>
      </c>
      <c r="R691" s="63">
        <f t="shared" si="107"/>
        <v>3.581521739130435</v>
      </c>
      <c r="S691" s="60">
        <f t="shared" si="108"/>
        <v>0.85586956521739133</v>
      </c>
      <c r="T691" s="63">
        <f t="shared" si="109"/>
        <v>3.4000000000000004</v>
      </c>
      <c r="U691" s="230">
        <f t="shared" si="110"/>
        <v>3.4907608695652175</v>
      </c>
      <c r="V691" s="62">
        <v>0.87911764705882356</v>
      </c>
      <c r="W691" s="63">
        <v>3.4967647058823528</v>
      </c>
      <c r="X691" s="62">
        <v>0.79367647058823532</v>
      </c>
      <c r="Y691" s="135">
        <v>3.1488235294117644</v>
      </c>
      <c r="Z691" s="136">
        <v>3.3227941176470583</v>
      </c>
      <c r="AA691" s="137">
        <v>0.9091304347826088</v>
      </c>
      <c r="AB691" s="138">
        <v>3.5417391304347827</v>
      </c>
      <c r="AC691" s="139">
        <v>0.83782608695652172</v>
      </c>
      <c r="AD691" s="138">
        <v>3.2443478260869565</v>
      </c>
      <c r="AE691" s="140">
        <v>3.3930434782608696</v>
      </c>
      <c r="AF691" s="137">
        <v>0.8905025125628141</v>
      </c>
      <c r="AG691" s="169">
        <v>3.4810050251256284</v>
      </c>
      <c r="AH691" s="139">
        <v>0.8063819095477387</v>
      </c>
      <c r="AI691" s="169">
        <v>3.1342713567839198</v>
      </c>
      <c r="AJ691" s="170">
        <v>3.3076381909547741</v>
      </c>
      <c r="AK691" s="137">
        <v>0.93434782608695666</v>
      </c>
      <c r="AL691" s="169">
        <v>3.58304347826087</v>
      </c>
      <c r="AM691" s="139">
        <v>0.83173913043478265</v>
      </c>
      <c r="AN691" s="169">
        <v>3.3200000000000003</v>
      </c>
      <c r="AO691" s="170">
        <v>3.4515217391304351</v>
      </c>
      <c r="AP691" s="171">
        <v>0.92</v>
      </c>
      <c r="AQ691" s="172">
        <v>3.58</v>
      </c>
      <c r="AR691" s="171">
        <v>0.88</v>
      </c>
      <c r="AS691" s="172">
        <v>3.48</v>
      </c>
      <c r="AT691" s="172">
        <v>3.53</v>
      </c>
      <c r="AU691" s="66">
        <v>401001</v>
      </c>
      <c r="AV691" s="141">
        <v>401000</v>
      </c>
    </row>
    <row r="692" spans="1:48" x14ac:dyDescent="0.2">
      <c r="A692" s="4">
        <v>683</v>
      </c>
      <c r="B692" s="129" t="s">
        <v>923</v>
      </c>
      <c r="C692" s="130" t="s">
        <v>34</v>
      </c>
      <c r="D692" s="57" t="s">
        <v>35</v>
      </c>
      <c r="E692" s="131">
        <v>0.12978463330079293</v>
      </c>
      <c r="F692" s="132">
        <v>0.26809592815296224</v>
      </c>
      <c r="G692" s="133">
        <v>0.28031939954848695</v>
      </c>
      <c r="H692" s="132">
        <v>0.64013123821679008</v>
      </c>
      <c r="I692" s="134">
        <v>0.45161358318487554</v>
      </c>
      <c r="J692" s="58">
        <v>0.98</v>
      </c>
      <c r="K692" s="195">
        <v>1</v>
      </c>
      <c r="L692" s="193">
        <f t="shared" si="102"/>
        <v>0.50727164375548406</v>
      </c>
      <c r="M692" s="63">
        <f t="shared" si="102"/>
        <v>2.5117958467388126</v>
      </c>
      <c r="N692" s="60">
        <f t="shared" si="104"/>
        <v>0.34606588183679443</v>
      </c>
      <c r="O692" s="63">
        <f t="shared" si="105"/>
        <v>2.1558860778005262</v>
      </c>
      <c r="P692" s="136">
        <f t="shared" si="106"/>
        <v>2.3338409622696696</v>
      </c>
      <c r="Q692" s="60">
        <f t="shared" si="103"/>
        <v>0.63705627705627699</v>
      </c>
      <c r="R692" s="63">
        <f t="shared" si="107"/>
        <v>2.7798917748917749</v>
      </c>
      <c r="S692" s="60">
        <f t="shared" si="108"/>
        <v>0.62638528138528138</v>
      </c>
      <c r="T692" s="63">
        <f t="shared" si="109"/>
        <v>2.7960173160173163</v>
      </c>
      <c r="U692" s="230">
        <f t="shared" si="110"/>
        <v>2.7854545454545452</v>
      </c>
      <c r="V692" s="62">
        <v>0.4395817490494297</v>
      </c>
      <c r="W692" s="63">
        <v>2.3420532319391638</v>
      </c>
      <c r="X692" s="62">
        <v>0.30524714828897337</v>
      </c>
      <c r="Y692" s="135">
        <v>2.0730798479087449</v>
      </c>
      <c r="Z692" s="136">
        <v>2.2075665399239544</v>
      </c>
      <c r="AA692" s="137">
        <v>0.57496153846153852</v>
      </c>
      <c r="AB692" s="138">
        <v>2.6815384615384614</v>
      </c>
      <c r="AC692" s="139">
        <v>0.38688461538461544</v>
      </c>
      <c r="AD692" s="138">
        <v>2.2386923076923075</v>
      </c>
      <c r="AE692" s="140">
        <v>2.4601153846153845</v>
      </c>
      <c r="AF692" s="137">
        <v>0.59962655601659742</v>
      </c>
      <c r="AG692" s="169">
        <v>2.7721576763485478</v>
      </c>
      <c r="AH692" s="139">
        <v>0.54643153526970956</v>
      </c>
      <c r="AI692" s="169">
        <v>2.5665975103734442</v>
      </c>
      <c r="AJ692" s="170">
        <v>2.6693775933609958</v>
      </c>
      <c r="AK692" s="137">
        <v>0.58411255411255403</v>
      </c>
      <c r="AL692" s="169">
        <v>2.6597835497835498</v>
      </c>
      <c r="AM692" s="139">
        <v>0.52277056277056277</v>
      </c>
      <c r="AN692" s="169">
        <v>2.6020346320346324</v>
      </c>
      <c r="AO692" s="170">
        <v>2.6309090909090909</v>
      </c>
      <c r="AP692" s="171">
        <v>0.69</v>
      </c>
      <c r="AQ692" s="172">
        <v>2.9</v>
      </c>
      <c r="AR692" s="171">
        <v>0.73</v>
      </c>
      <c r="AS692" s="172">
        <v>2.99</v>
      </c>
      <c r="AT692" s="172">
        <v>2.94</v>
      </c>
      <c r="AU692" s="66">
        <v>6601032</v>
      </c>
      <c r="AV692" s="141">
        <v>6601000</v>
      </c>
    </row>
    <row r="693" spans="1:48" x14ac:dyDescent="0.2">
      <c r="A693" s="4">
        <v>684</v>
      </c>
      <c r="B693" s="129" t="s">
        <v>924</v>
      </c>
      <c r="C693" s="130" t="s">
        <v>21</v>
      </c>
      <c r="D693" s="57" t="s">
        <v>690</v>
      </c>
      <c r="E693" s="131">
        <v>4.7040969067704941E-2</v>
      </c>
      <c r="F693" s="132">
        <v>0.19201276227557829</v>
      </c>
      <c r="G693" s="133">
        <v>4.5634869132597955E-2</v>
      </c>
      <c r="H693" s="132">
        <v>0.14274938351719646</v>
      </c>
      <c r="I693" s="134">
        <v>0.16738107289638737</v>
      </c>
      <c r="J693" s="58">
        <v>0.84</v>
      </c>
      <c r="K693" s="195">
        <v>2</v>
      </c>
      <c r="L693" s="193">
        <f t="shared" si="102"/>
        <v>0.70288656716417908</v>
      </c>
      <c r="M693" s="63">
        <f t="shared" si="102"/>
        <v>2.8930597014925374</v>
      </c>
      <c r="N693" s="60">
        <f t="shared" si="104"/>
        <v>0.7255970149253731</v>
      </c>
      <c r="O693" s="63">
        <f t="shared" si="105"/>
        <v>2.9259462686567166</v>
      </c>
      <c r="P693" s="136">
        <f t="shared" si="106"/>
        <v>2.909502985074627</v>
      </c>
      <c r="Q693" s="60">
        <f t="shared" si="103"/>
        <v>0.74992753623188402</v>
      </c>
      <c r="R693" s="63">
        <f t="shared" si="107"/>
        <v>3.0850724637681157</v>
      </c>
      <c r="S693" s="60">
        <f t="shared" si="108"/>
        <v>0.77123188405797105</v>
      </c>
      <c r="T693" s="63">
        <f t="shared" si="109"/>
        <v>3.068695652173913</v>
      </c>
      <c r="U693" s="230">
        <f t="shared" si="110"/>
        <v>3.0768840579710144</v>
      </c>
      <c r="V693" s="62">
        <v>0.68537313432835822</v>
      </c>
      <c r="W693" s="63">
        <v>2.7461194029850748</v>
      </c>
      <c r="X693" s="62">
        <v>0.73119402985074622</v>
      </c>
      <c r="Y693" s="135">
        <v>2.9114925373134328</v>
      </c>
      <c r="Z693" s="136">
        <v>2.8288059701492538</v>
      </c>
      <c r="AA693" s="137">
        <v>0.72039999999999993</v>
      </c>
      <c r="AB693" s="138">
        <v>3.04</v>
      </c>
      <c r="AC693" s="139">
        <v>0.72</v>
      </c>
      <c r="AD693" s="138">
        <v>2.9404000000000003</v>
      </c>
      <c r="AE693" s="140">
        <v>2.9902000000000002</v>
      </c>
      <c r="AF693" s="137">
        <v>0.77033333333333331</v>
      </c>
      <c r="AG693" s="169">
        <v>3.1498333333333335</v>
      </c>
      <c r="AH693" s="139">
        <v>0.83116666666666661</v>
      </c>
      <c r="AI693" s="169">
        <v>3.2226666666666666</v>
      </c>
      <c r="AJ693" s="170">
        <v>3.1862500000000002</v>
      </c>
      <c r="AK693" s="137">
        <v>0.80985507246376809</v>
      </c>
      <c r="AL693" s="169">
        <v>3.1701449275362319</v>
      </c>
      <c r="AM693" s="139">
        <v>0.75246376811594207</v>
      </c>
      <c r="AN693" s="169">
        <v>2.9973913043478264</v>
      </c>
      <c r="AO693" s="170">
        <v>3.0837681159420294</v>
      </c>
      <c r="AP693" s="171">
        <v>0.69</v>
      </c>
      <c r="AQ693" s="172">
        <v>3</v>
      </c>
      <c r="AR693" s="171">
        <v>0.79</v>
      </c>
      <c r="AS693" s="172">
        <v>3.14</v>
      </c>
      <c r="AT693" s="172">
        <v>3.07</v>
      </c>
      <c r="AU693" s="66">
        <v>6901015</v>
      </c>
      <c r="AV693" s="141">
        <v>6901000</v>
      </c>
    </row>
    <row r="694" spans="1:48" x14ac:dyDescent="0.2">
      <c r="A694" s="4">
        <v>685</v>
      </c>
      <c r="B694" s="129" t="s">
        <v>925</v>
      </c>
      <c r="C694" s="130" t="s">
        <v>29</v>
      </c>
      <c r="D694" s="57" t="s">
        <v>690</v>
      </c>
      <c r="E694" s="131">
        <v>0.16886554621848737</v>
      </c>
      <c r="F694" s="132">
        <v>0.5502521008403356</v>
      </c>
      <c r="G694" s="133">
        <v>0.11382352941176477</v>
      </c>
      <c r="H694" s="132">
        <v>0.43665966386554622</v>
      </c>
      <c r="I694" s="134">
        <v>0.49095588235294141</v>
      </c>
      <c r="J694" s="58">
        <v>0.77</v>
      </c>
      <c r="K694" s="195">
        <v>2</v>
      </c>
      <c r="L694" s="193">
        <f t="shared" si="102"/>
        <v>0.54470588235294115</v>
      </c>
      <c r="M694" s="63">
        <f t="shared" si="102"/>
        <v>2.3911764705882357</v>
      </c>
      <c r="N694" s="60">
        <f t="shared" si="104"/>
        <v>0.70617647058823529</v>
      </c>
      <c r="O694" s="63">
        <f t="shared" si="105"/>
        <v>2.7969117647058823</v>
      </c>
      <c r="P694" s="136">
        <f t="shared" si="106"/>
        <v>2.5940441176470586</v>
      </c>
      <c r="Q694" s="60">
        <f t="shared" si="103"/>
        <v>0.71357142857142852</v>
      </c>
      <c r="R694" s="63">
        <f t="shared" si="107"/>
        <v>2.9414285714285713</v>
      </c>
      <c r="S694" s="60">
        <f t="shared" si="108"/>
        <v>0.82000000000000006</v>
      </c>
      <c r="T694" s="63">
        <f t="shared" si="109"/>
        <v>3.2335714285714285</v>
      </c>
      <c r="U694" s="230">
        <f t="shared" si="110"/>
        <v>3.085</v>
      </c>
      <c r="V694" s="62">
        <v>0.5</v>
      </c>
      <c r="W694" s="63">
        <v>2.2500000000000004</v>
      </c>
      <c r="X694" s="62">
        <v>0.71000000000000008</v>
      </c>
      <c r="Y694" s="135">
        <v>2.8050000000000002</v>
      </c>
      <c r="Z694" s="136">
        <v>2.5275000000000003</v>
      </c>
      <c r="AA694" s="137">
        <v>0.5894117647058823</v>
      </c>
      <c r="AB694" s="138">
        <v>2.5323529411764705</v>
      </c>
      <c r="AC694" s="139">
        <v>0.70235294117647051</v>
      </c>
      <c r="AD694" s="138">
        <v>2.7888235294117645</v>
      </c>
      <c r="AE694" s="140">
        <v>2.6605882352941173</v>
      </c>
      <c r="AF694" s="137">
        <v>0.62628571428571433</v>
      </c>
      <c r="AG694" s="169">
        <v>2.6560000000000001</v>
      </c>
      <c r="AH694" s="139">
        <v>0.71057142857142863</v>
      </c>
      <c r="AI694" s="169">
        <v>2.9602857142857149</v>
      </c>
      <c r="AJ694" s="170">
        <v>2.8081428571428573</v>
      </c>
      <c r="AK694" s="137">
        <v>0.60714285714285721</v>
      </c>
      <c r="AL694" s="169">
        <v>2.7928571428571427</v>
      </c>
      <c r="AM694" s="139">
        <v>0.75</v>
      </c>
      <c r="AN694" s="169">
        <v>3.1071428571428572</v>
      </c>
      <c r="AO694" s="170">
        <v>2.95</v>
      </c>
      <c r="AP694" s="171">
        <v>0.82</v>
      </c>
      <c r="AQ694" s="172">
        <v>3.09</v>
      </c>
      <c r="AR694" s="171">
        <v>0.89</v>
      </c>
      <c r="AS694" s="172">
        <v>3.36</v>
      </c>
      <c r="AT694" s="172">
        <v>3.22</v>
      </c>
      <c r="AU694" s="66">
        <v>6901016</v>
      </c>
      <c r="AV694" s="141">
        <v>6901000</v>
      </c>
    </row>
    <row r="695" spans="1:48" x14ac:dyDescent="0.2">
      <c r="A695" s="4">
        <v>686</v>
      </c>
      <c r="B695" s="129" t="s">
        <v>926</v>
      </c>
      <c r="C695" s="130" t="s">
        <v>67</v>
      </c>
      <c r="D695" s="57" t="s">
        <v>68</v>
      </c>
      <c r="E695" s="131">
        <v>3.6723779622037767E-2</v>
      </c>
      <c r="F695" s="132">
        <v>9.2314580541945634E-2</v>
      </c>
      <c r="G695" s="133">
        <v>9.9601039896010435E-2</v>
      </c>
      <c r="H695" s="132">
        <v>0.24458556144385524</v>
      </c>
      <c r="I695" s="134">
        <v>0.16845007099290088</v>
      </c>
      <c r="J695" s="58">
        <v>0.63</v>
      </c>
      <c r="K695" s="195">
        <v>3</v>
      </c>
      <c r="L695" s="193">
        <f t="shared" si="102"/>
        <v>0.74013753424657536</v>
      </c>
      <c r="M695" s="63">
        <f t="shared" si="102"/>
        <v>3.0646197260273973</v>
      </c>
      <c r="N695" s="60">
        <f t="shared" si="104"/>
        <v>0.6922602739726027</v>
      </c>
      <c r="O695" s="63">
        <f t="shared" si="105"/>
        <v>2.9082246575342467</v>
      </c>
      <c r="P695" s="136">
        <f t="shared" si="106"/>
        <v>2.986422191780822</v>
      </c>
      <c r="Q695" s="60">
        <f t="shared" si="103"/>
        <v>0.77686131386861312</v>
      </c>
      <c r="R695" s="63">
        <f t="shared" si="107"/>
        <v>3.1569343065693429</v>
      </c>
      <c r="S695" s="60">
        <f t="shared" si="108"/>
        <v>0.79186131386861314</v>
      </c>
      <c r="T695" s="63">
        <f t="shared" si="109"/>
        <v>3.152810218978102</v>
      </c>
      <c r="U695" s="230">
        <f t="shared" si="110"/>
        <v>3.1548722627737229</v>
      </c>
      <c r="V695" s="62">
        <v>0.74096000000000006</v>
      </c>
      <c r="W695" s="63">
        <v>3.1137600000000001</v>
      </c>
      <c r="X695" s="62">
        <v>0.69</v>
      </c>
      <c r="Y695" s="135">
        <v>2.9196</v>
      </c>
      <c r="Z695" s="136">
        <v>3.01668</v>
      </c>
      <c r="AA695" s="137">
        <v>0.73931506849315065</v>
      </c>
      <c r="AB695" s="138">
        <v>3.0154794520547945</v>
      </c>
      <c r="AC695" s="139">
        <v>0.69452054794520546</v>
      </c>
      <c r="AD695" s="138">
        <v>2.8968493150684935</v>
      </c>
      <c r="AE695" s="140">
        <v>2.956164383561644</v>
      </c>
      <c r="AF695" s="137">
        <v>0.77514925373134314</v>
      </c>
      <c r="AG695" s="169">
        <v>3.1735074626865671</v>
      </c>
      <c r="AH695" s="139">
        <v>0.74977611940298516</v>
      </c>
      <c r="AI695" s="169">
        <v>3.0702985074626872</v>
      </c>
      <c r="AJ695" s="170">
        <v>3.1219029850746272</v>
      </c>
      <c r="AK695" s="137">
        <v>0.80372262773722625</v>
      </c>
      <c r="AL695" s="169">
        <v>3.2038686131386864</v>
      </c>
      <c r="AM695" s="139">
        <v>0.79372262773722624</v>
      </c>
      <c r="AN695" s="169">
        <v>3.135620437956204</v>
      </c>
      <c r="AO695" s="170">
        <v>3.1697445255474452</v>
      </c>
      <c r="AP695" s="171">
        <v>0.75</v>
      </c>
      <c r="AQ695" s="172">
        <v>3.11</v>
      </c>
      <c r="AR695" s="171">
        <v>0.79</v>
      </c>
      <c r="AS695" s="172">
        <v>3.17</v>
      </c>
      <c r="AT695" s="172">
        <v>3.14</v>
      </c>
      <c r="AU695" s="66">
        <v>6003106</v>
      </c>
      <c r="AV695" s="141">
        <v>6003000</v>
      </c>
    </row>
    <row r="696" spans="1:48" x14ac:dyDescent="0.2">
      <c r="A696" s="4">
        <v>687</v>
      </c>
      <c r="B696" s="129" t="s">
        <v>330</v>
      </c>
      <c r="C696" s="130" t="s">
        <v>61</v>
      </c>
      <c r="D696" s="57" t="s">
        <v>258</v>
      </c>
      <c r="E696" s="131">
        <v>3.13139652278136E-2</v>
      </c>
      <c r="F696" s="132">
        <v>6.9511146797737844E-2</v>
      </c>
      <c r="G696" s="133">
        <v>0.12239814187406139</v>
      </c>
      <c r="H696" s="132">
        <v>0.33839668324349725</v>
      </c>
      <c r="I696" s="134">
        <v>0.20145391502061782</v>
      </c>
      <c r="J696" s="58">
        <v>0.68</v>
      </c>
      <c r="K696" s="195">
        <v>4</v>
      </c>
      <c r="L696" s="193">
        <f t="shared" si="102"/>
        <v>0.80881534511701392</v>
      </c>
      <c r="M696" s="63">
        <f t="shared" si="102"/>
        <v>3.243656956650538</v>
      </c>
      <c r="N696" s="60">
        <f t="shared" si="104"/>
        <v>0.67251565122938683</v>
      </c>
      <c r="O696" s="63">
        <f t="shared" si="105"/>
        <v>2.8689093512392612</v>
      </c>
      <c r="P696" s="136">
        <f t="shared" si="106"/>
        <v>3.0562831539448996</v>
      </c>
      <c r="Q696" s="60">
        <f t="shared" si="103"/>
        <v>0.84012931034482752</v>
      </c>
      <c r="R696" s="63">
        <f t="shared" si="107"/>
        <v>3.3131681034482758</v>
      </c>
      <c r="S696" s="60">
        <f t="shared" si="108"/>
        <v>0.79491379310344823</v>
      </c>
      <c r="T696" s="63">
        <f t="shared" si="109"/>
        <v>3.2073060344827584</v>
      </c>
      <c r="U696" s="230">
        <f t="shared" si="110"/>
        <v>3.2577370689655174</v>
      </c>
      <c r="V696" s="62">
        <v>0.78678048780487797</v>
      </c>
      <c r="W696" s="63">
        <v>3.1825365853658534</v>
      </c>
      <c r="X696" s="62">
        <v>0.64673170731707308</v>
      </c>
      <c r="Y696" s="135">
        <v>2.8112195121951213</v>
      </c>
      <c r="Z696" s="136">
        <v>2.9968780487804874</v>
      </c>
      <c r="AA696" s="137">
        <v>0.83085020242914975</v>
      </c>
      <c r="AB696" s="138">
        <v>3.3047773279352226</v>
      </c>
      <c r="AC696" s="139">
        <v>0.69829959514170048</v>
      </c>
      <c r="AD696" s="138">
        <v>2.926599190283401</v>
      </c>
      <c r="AE696" s="140">
        <v>3.1156882591093118</v>
      </c>
      <c r="AF696" s="137">
        <v>0.82336170212765958</v>
      </c>
      <c r="AG696" s="169">
        <v>3.3324255319148941</v>
      </c>
      <c r="AH696" s="139">
        <v>0.71429787234042563</v>
      </c>
      <c r="AI696" s="169">
        <v>2.9942978723404257</v>
      </c>
      <c r="AJ696" s="170">
        <v>3.1633617021276601</v>
      </c>
      <c r="AK696" s="137">
        <v>0.83025862068965517</v>
      </c>
      <c r="AL696" s="169">
        <v>3.3163362068965521</v>
      </c>
      <c r="AM696" s="139">
        <v>0.78982758620689653</v>
      </c>
      <c r="AN696" s="169">
        <v>3.114612068965517</v>
      </c>
      <c r="AO696" s="170">
        <v>3.2154741379310345</v>
      </c>
      <c r="AP696" s="171">
        <v>0.85</v>
      </c>
      <c r="AQ696" s="172">
        <v>3.31</v>
      </c>
      <c r="AR696" s="171">
        <v>0.8</v>
      </c>
      <c r="AS696" s="172">
        <v>3.3</v>
      </c>
      <c r="AT696" s="172">
        <v>3.3</v>
      </c>
      <c r="AU696" s="66">
        <v>4605027</v>
      </c>
      <c r="AV696" s="141">
        <v>4605000</v>
      </c>
    </row>
    <row r="697" spans="1:48" x14ac:dyDescent="0.2">
      <c r="A697" s="4">
        <v>688</v>
      </c>
      <c r="B697" s="129" t="s">
        <v>928</v>
      </c>
      <c r="C697" s="130" t="s">
        <v>21</v>
      </c>
      <c r="D697" s="57" t="s">
        <v>35</v>
      </c>
      <c r="E697" s="131">
        <v>0.32210159037491692</v>
      </c>
      <c r="F697" s="132">
        <v>0.73583488829178467</v>
      </c>
      <c r="G697" s="133">
        <v>0.38134095958132475</v>
      </c>
      <c r="H697" s="132">
        <v>0.87943450368653231</v>
      </c>
      <c r="I697" s="134">
        <v>0.80513469598915921</v>
      </c>
      <c r="J697" s="58">
        <v>0.96</v>
      </c>
      <c r="K697" s="195">
        <v>1</v>
      </c>
      <c r="L697" s="193">
        <f t="shared" si="102"/>
        <v>0.31395233119371047</v>
      </c>
      <c r="M697" s="63">
        <f t="shared" si="102"/>
        <v>2.0329151117082152</v>
      </c>
      <c r="N697" s="60">
        <f t="shared" si="104"/>
        <v>0.2734139423794596</v>
      </c>
      <c r="O697" s="63">
        <f t="shared" si="105"/>
        <v>1.9631390257252326</v>
      </c>
      <c r="P697" s="136">
        <f t="shared" si="106"/>
        <v>1.9980270687167236</v>
      </c>
      <c r="Q697" s="60">
        <f t="shared" si="103"/>
        <v>0.63605392156862739</v>
      </c>
      <c r="R697" s="63">
        <f t="shared" si="107"/>
        <v>2.7687499999999998</v>
      </c>
      <c r="S697" s="60">
        <f t="shared" si="108"/>
        <v>0.65475490196078434</v>
      </c>
      <c r="T697" s="63">
        <f t="shared" si="109"/>
        <v>2.8425735294117649</v>
      </c>
      <c r="U697" s="230">
        <f t="shared" si="110"/>
        <v>2.8031617647058829</v>
      </c>
      <c r="V697" s="62">
        <v>0.25292929292929295</v>
      </c>
      <c r="W697" s="63">
        <v>1.9307070707070706</v>
      </c>
      <c r="X697" s="62">
        <v>0.2312121212121212</v>
      </c>
      <c r="Y697" s="135">
        <v>1.8788888888888886</v>
      </c>
      <c r="Z697" s="136">
        <v>1.9047979797979795</v>
      </c>
      <c r="AA697" s="137">
        <v>0.37497536945812804</v>
      </c>
      <c r="AB697" s="138">
        <v>2.1351231527093595</v>
      </c>
      <c r="AC697" s="139">
        <v>0.31561576354679799</v>
      </c>
      <c r="AD697" s="138">
        <v>2.0473891625615765</v>
      </c>
      <c r="AE697" s="140">
        <v>2.0912561576354678</v>
      </c>
      <c r="AF697" s="137">
        <v>0.45475247524752482</v>
      </c>
      <c r="AG697" s="169">
        <v>2.3749504950495051</v>
      </c>
      <c r="AH697" s="139">
        <v>0.42227722772277221</v>
      </c>
      <c r="AI697" s="169">
        <v>2.4175247524752472</v>
      </c>
      <c r="AJ697" s="170">
        <v>2.3962376237623761</v>
      </c>
      <c r="AK697" s="137">
        <v>0.64210784313725489</v>
      </c>
      <c r="AL697" s="169">
        <v>2.7174999999999998</v>
      </c>
      <c r="AM697" s="139">
        <v>0.60950980392156873</v>
      </c>
      <c r="AN697" s="169">
        <v>2.71514705882353</v>
      </c>
      <c r="AO697" s="170">
        <v>2.7163235294117651</v>
      </c>
      <c r="AP697" s="171">
        <v>0.63</v>
      </c>
      <c r="AQ697" s="172">
        <v>2.82</v>
      </c>
      <c r="AR697" s="171">
        <v>0.7</v>
      </c>
      <c r="AS697" s="172">
        <v>2.97</v>
      </c>
      <c r="AT697" s="172">
        <v>2.89</v>
      </c>
      <c r="AU697" s="66">
        <v>6601019</v>
      </c>
      <c r="AV697" s="141">
        <v>6601000</v>
      </c>
    </row>
    <row r="698" spans="1:48" x14ac:dyDescent="0.2">
      <c r="A698" s="4">
        <v>689</v>
      </c>
      <c r="B698" s="129" t="s">
        <v>929</v>
      </c>
      <c r="C698" s="130" t="s">
        <v>61</v>
      </c>
      <c r="D698" s="57" t="s">
        <v>912</v>
      </c>
      <c r="E698" s="131">
        <v>3.8760073260073358E-2</v>
      </c>
      <c r="F698" s="132">
        <v>0.14225045787545776</v>
      </c>
      <c r="G698" s="133">
        <v>0.10783928571428569</v>
      </c>
      <c r="H698" s="132">
        <v>0.33170375457875467</v>
      </c>
      <c r="I698" s="134">
        <v>0.23697710622710622</v>
      </c>
      <c r="J698" s="58">
        <v>0.67</v>
      </c>
      <c r="K698" s="195">
        <v>2</v>
      </c>
      <c r="L698" s="193">
        <f t="shared" si="102"/>
        <v>0.91140659340659336</v>
      </c>
      <c r="M698" s="63">
        <f t="shared" si="102"/>
        <v>3.5607912087912088</v>
      </c>
      <c r="N698" s="60">
        <f t="shared" si="104"/>
        <v>0.76428571428571423</v>
      </c>
      <c r="O698" s="63">
        <f t="shared" si="105"/>
        <v>3.1200879120879117</v>
      </c>
      <c r="P698" s="136">
        <f t="shared" si="106"/>
        <v>3.3404395604395605</v>
      </c>
      <c r="Q698" s="60">
        <f t="shared" si="103"/>
        <v>0.95016666666666671</v>
      </c>
      <c r="R698" s="63">
        <f t="shared" si="107"/>
        <v>3.7030416666666666</v>
      </c>
      <c r="S698" s="60">
        <f t="shared" si="108"/>
        <v>0.87212499999999993</v>
      </c>
      <c r="T698" s="63">
        <f t="shared" si="109"/>
        <v>3.4517916666666664</v>
      </c>
      <c r="U698" s="230">
        <f t="shared" si="110"/>
        <v>3.5774166666666667</v>
      </c>
      <c r="V698" s="62">
        <v>0.91538461538461535</v>
      </c>
      <c r="W698" s="63">
        <v>3.586153846153846</v>
      </c>
      <c r="X698" s="62">
        <v>0.74</v>
      </c>
      <c r="Y698" s="135">
        <v>3.0984615384615384</v>
      </c>
      <c r="Z698" s="136">
        <v>3.342307692307692</v>
      </c>
      <c r="AA698" s="137">
        <v>0.90742857142857147</v>
      </c>
      <c r="AB698" s="138">
        <v>3.5354285714285716</v>
      </c>
      <c r="AC698" s="139">
        <v>0.78857142857142848</v>
      </c>
      <c r="AD698" s="138">
        <v>3.1417142857142855</v>
      </c>
      <c r="AE698" s="140">
        <v>3.3385714285714285</v>
      </c>
      <c r="AF698" s="137">
        <v>0.93928000000000011</v>
      </c>
      <c r="AG698" s="169">
        <v>3.72424</v>
      </c>
      <c r="AH698" s="139">
        <v>0.89463999999999999</v>
      </c>
      <c r="AI698" s="169">
        <v>3.37568</v>
      </c>
      <c r="AJ698" s="170">
        <v>3.54996</v>
      </c>
      <c r="AK698" s="137">
        <v>0.97033333333333338</v>
      </c>
      <c r="AL698" s="169">
        <v>3.8660833333333335</v>
      </c>
      <c r="AM698" s="139">
        <v>0.9142499999999999</v>
      </c>
      <c r="AN698" s="169">
        <v>3.5435833333333329</v>
      </c>
      <c r="AO698" s="170">
        <v>3.7048333333333332</v>
      </c>
      <c r="AP698" s="171">
        <v>0.93</v>
      </c>
      <c r="AQ698" s="172">
        <v>3.54</v>
      </c>
      <c r="AR698" s="171">
        <v>0.83</v>
      </c>
      <c r="AS698" s="172">
        <v>3.36</v>
      </c>
      <c r="AT698" s="172">
        <v>3.45</v>
      </c>
      <c r="AU698" s="66">
        <v>3405024</v>
      </c>
      <c r="AV698" s="141">
        <v>3405000</v>
      </c>
    </row>
    <row r="699" spans="1:48" x14ac:dyDescent="0.2">
      <c r="A699" s="4">
        <v>690</v>
      </c>
      <c r="B699" s="129" t="s">
        <v>930</v>
      </c>
      <c r="C699" s="130" t="s">
        <v>476</v>
      </c>
      <c r="D699" s="57" t="s">
        <v>912</v>
      </c>
      <c r="E699" s="131">
        <v>0.13</v>
      </c>
      <c r="F699" s="132">
        <v>0.32499999999999973</v>
      </c>
      <c r="G699" s="133">
        <v>9.000000000000008E-2</v>
      </c>
      <c r="H699" s="132">
        <v>0.1800000000000006</v>
      </c>
      <c r="I699" s="134">
        <v>0.25249999999999995</v>
      </c>
      <c r="J699" s="58">
        <v>0.62</v>
      </c>
      <c r="K699" s="195">
        <v>2</v>
      </c>
      <c r="L699" s="193">
        <f t="shared" si="102"/>
        <v>0.74</v>
      </c>
      <c r="M699" s="63">
        <f t="shared" si="102"/>
        <v>2.98</v>
      </c>
      <c r="N699" s="60">
        <f t="shared" si="104"/>
        <v>0.73499999999999988</v>
      </c>
      <c r="O699" s="63">
        <f t="shared" si="105"/>
        <v>2.9199999999999995</v>
      </c>
      <c r="P699" s="136">
        <f t="shared" si="106"/>
        <v>2.9499999999999997</v>
      </c>
      <c r="Q699" s="60">
        <f t="shared" si="103"/>
        <v>0.87</v>
      </c>
      <c r="R699" s="63">
        <f t="shared" si="107"/>
        <v>3.3049999999999997</v>
      </c>
      <c r="S699" s="60">
        <f t="shared" si="108"/>
        <v>0.82499999999999996</v>
      </c>
      <c r="T699" s="63">
        <f t="shared" si="109"/>
        <v>3.1</v>
      </c>
      <c r="U699" s="230">
        <f t="shared" si="110"/>
        <v>3.2024999999999997</v>
      </c>
      <c r="V699" s="62">
        <v>0.64</v>
      </c>
      <c r="W699" s="63">
        <v>2.75</v>
      </c>
      <c r="X699" s="62">
        <v>0.66999999999999993</v>
      </c>
      <c r="Y699" s="135">
        <v>2.7699999999999996</v>
      </c>
      <c r="Z699" s="136">
        <v>2.76</v>
      </c>
      <c r="AA699" s="137">
        <v>0.84000000000000008</v>
      </c>
      <c r="AB699" s="138">
        <v>3.21</v>
      </c>
      <c r="AC699" s="139">
        <v>0.79999999999999993</v>
      </c>
      <c r="AD699" s="138">
        <v>3.0699999999999994</v>
      </c>
      <c r="AE699" s="140">
        <v>3.1399999999999997</v>
      </c>
      <c r="AF699" s="137">
        <v>0.75</v>
      </c>
      <c r="AG699" s="169">
        <v>3.0999999999999996</v>
      </c>
      <c r="AH699" s="139">
        <v>0.81</v>
      </c>
      <c r="AI699" s="169">
        <v>3.16</v>
      </c>
      <c r="AJ699" s="170">
        <v>3.13</v>
      </c>
      <c r="AK699" s="137">
        <v>0.82</v>
      </c>
      <c r="AL699" s="169">
        <v>3.2399999999999998</v>
      </c>
      <c r="AM699" s="139">
        <v>0.79</v>
      </c>
      <c r="AN699" s="169">
        <v>3.0300000000000002</v>
      </c>
      <c r="AO699" s="170">
        <v>3.1349999999999998</v>
      </c>
      <c r="AP699" s="171">
        <v>0.92</v>
      </c>
      <c r="AQ699" s="172">
        <v>3.37</v>
      </c>
      <c r="AR699" s="171">
        <v>0.86</v>
      </c>
      <c r="AS699" s="172">
        <v>3.17</v>
      </c>
      <c r="AT699" s="172">
        <v>3.27</v>
      </c>
      <c r="AU699" s="66">
        <v>3405025</v>
      </c>
      <c r="AV699" s="141">
        <v>3405000</v>
      </c>
    </row>
    <row r="700" spans="1:48" x14ac:dyDescent="0.2">
      <c r="A700" s="4">
        <v>691</v>
      </c>
      <c r="B700" s="129" t="s">
        <v>1152</v>
      </c>
      <c r="C700" s="130" t="s">
        <v>48</v>
      </c>
      <c r="D700" s="57" t="s">
        <v>106</v>
      </c>
      <c r="E700" s="131">
        <v>0.11048033541554458</v>
      </c>
      <c r="F700" s="132">
        <v>0.30409041554924388</v>
      </c>
      <c r="G700" s="133">
        <v>0.21291530528893388</v>
      </c>
      <c r="H700" s="132">
        <v>0.55347966703881779</v>
      </c>
      <c r="I700" s="134">
        <v>0.42878504129403083</v>
      </c>
      <c r="J700" s="58">
        <v>0.81</v>
      </c>
      <c r="K700" s="195">
        <v>1</v>
      </c>
      <c r="L700" s="193">
        <f t="shared" si="102"/>
        <v>0.69500304827025605</v>
      </c>
      <c r="M700" s="63">
        <f t="shared" si="102"/>
        <v>2.9059700074114811</v>
      </c>
      <c r="N700" s="60">
        <f t="shared" si="104"/>
        <v>0.58897291223372461</v>
      </c>
      <c r="O700" s="63">
        <f t="shared" si="105"/>
        <v>2.6514296985200945</v>
      </c>
      <c r="P700" s="136">
        <f t="shared" si="106"/>
        <v>2.7786998529657878</v>
      </c>
      <c r="Q700" s="60">
        <f t="shared" si="103"/>
        <v>0.80548338368580064</v>
      </c>
      <c r="R700" s="63">
        <f t="shared" si="107"/>
        <v>3.210060422960725</v>
      </c>
      <c r="S700" s="60">
        <f t="shared" si="108"/>
        <v>0.80188821752265849</v>
      </c>
      <c r="T700" s="63">
        <f t="shared" si="109"/>
        <v>3.2049093655589123</v>
      </c>
      <c r="U700" s="230">
        <f t="shared" si="110"/>
        <v>3.2074848942598186</v>
      </c>
      <c r="V700" s="62">
        <v>0.6948736462093863</v>
      </c>
      <c r="W700" s="63">
        <v>2.8726353790613719</v>
      </c>
      <c r="X700" s="62">
        <v>0.55198555956678697</v>
      </c>
      <c r="Y700" s="135">
        <v>2.5805415162454874</v>
      </c>
      <c r="Z700" s="136">
        <v>2.7265884476534294</v>
      </c>
      <c r="AA700" s="137">
        <v>0.69513245033112581</v>
      </c>
      <c r="AB700" s="138">
        <v>2.93930463576159</v>
      </c>
      <c r="AC700" s="139">
        <v>0.62596026490066226</v>
      </c>
      <c r="AD700" s="138">
        <v>2.7223178807947019</v>
      </c>
      <c r="AE700" s="140">
        <v>2.8308112582781462</v>
      </c>
      <c r="AF700" s="137">
        <v>0.74918429003021147</v>
      </c>
      <c r="AG700" s="169">
        <v>3.0925981873111787</v>
      </c>
      <c r="AH700" s="139">
        <v>0.68930513595166154</v>
      </c>
      <c r="AI700" s="169">
        <v>2.8731117824773409</v>
      </c>
      <c r="AJ700" s="170">
        <v>2.98285498489426</v>
      </c>
      <c r="AK700" s="137">
        <v>0.81096676737160123</v>
      </c>
      <c r="AL700" s="169">
        <v>3.2101208459214501</v>
      </c>
      <c r="AM700" s="139">
        <v>0.78377643504531713</v>
      </c>
      <c r="AN700" s="169">
        <v>3.1198187311178245</v>
      </c>
      <c r="AO700" s="170">
        <v>3.1649697885196373</v>
      </c>
      <c r="AP700" s="171">
        <v>0.8</v>
      </c>
      <c r="AQ700" s="172">
        <v>3.21</v>
      </c>
      <c r="AR700" s="171">
        <v>0.82</v>
      </c>
      <c r="AS700" s="172">
        <v>3.29</v>
      </c>
      <c r="AT700" s="172">
        <v>3.25</v>
      </c>
      <c r="AU700" s="66">
        <v>7207064</v>
      </c>
      <c r="AV700" s="141">
        <v>7207000</v>
      </c>
    </row>
    <row r="701" spans="1:48" x14ac:dyDescent="0.2">
      <c r="A701" s="4">
        <v>692</v>
      </c>
      <c r="B701" s="129" t="s">
        <v>932</v>
      </c>
      <c r="C701" s="130" t="s">
        <v>61</v>
      </c>
      <c r="D701" s="57" t="s">
        <v>258</v>
      </c>
      <c r="E701" s="131">
        <v>0.21848327449791788</v>
      </c>
      <c r="F701" s="132">
        <v>0.54029917907757152</v>
      </c>
      <c r="G701" s="133">
        <v>0.30502084001917579</v>
      </c>
      <c r="H701" s="132">
        <v>0.65498582601357347</v>
      </c>
      <c r="I701" s="134">
        <v>0.60014250254557266</v>
      </c>
      <c r="J701" s="58">
        <v>0.93</v>
      </c>
      <c r="K701" s="195">
        <v>4</v>
      </c>
      <c r="L701" s="193">
        <f t="shared" si="102"/>
        <v>0.48837947060012127</v>
      </c>
      <c r="M701" s="63">
        <f t="shared" si="102"/>
        <v>2.4437694483734087</v>
      </c>
      <c r="N701" s="60">
        <f t="shared" si="104"/>
        <v>0.37654778743180445</v>
      </c>
      <c r="O701" s="63">
        <f t="shared" si="105"/>
        <v>2.1336906445746617</v>
      </c>
      <c r="P701" s="136">
        <f t="shared" si="106"/>
        <v>2.288730046474035</v>
      </c>
      <c r="Q701" s="60">
        <f t="shared" si="103"/>
        <v>0.70686274509803915</v>
      </c>
      <c r="R701" s="63">
        <f t="shared" si="107"/>
        <v>2.9840686274509802</v>
      </c>
      <c r="S701" s="60">
        <f t="shared" si="108"/>
        <v>0.68156862745098024</v>
      </c>
      <c r="T701" s="63">
        <f t="shared" si="109"/>
        <v>2.7886764705882352</v>
      </c>
      <c r="U701" s="230">
        <f t="shared" si="110"/>
        <v>2.8888725490196077</v>
      </c>
      <c r="V701" s="62">
        <v>0.51920792079207922</v>
      </c>
      <c r="W701" s="63">
        <v>2.4803960396039604</v>
      </c>
      <c r="X701" s="62">
        <v>0.42554455445544559</v>
      </c>
      <c r="Y701" s="135">
        <v>2.2555445544554455</v>
      </c>
      <c r="Z701" s="136">
        <v>2.3679702970297027</v>
      </c>
      <c r="AA701" s="137">
        <v>0.45755102040816331</v>
      </c>
      <c r="AB701" s="138">
        <v>2.407142857142857</v>
      </c>
      <c r="AC701" s="139">
        <v>0.32755102040816331</v>
      </c>
      <c r="AD701" s="138">
        <v>2.0118367346938779</v>
      </c>
      <c r="AE701" s="140">
        <v>2.2094897959183672</v>
      </c>
      <c r="AF701" s="137">
        <v>0.56799999999999995</v>
      </c>
      <c r="AG701" s="169">
        <v>2.6345999999999998</v>
      </c>
      <c r="AH701" s="139">
        <v>0.48060000000000003</v>
      </c>
      <c r="AI701" s="169">
        <v>2.4750000000000001</v>
      </c>
      <c r="AJ701" s="170">
        <v>2.5548000000000002</v>
      </c>
      <c r="AK701" s="137">
        <v>0.6737254901960783</v>
      </c>
      <c r="AL701" s="169">
        <v>2.8881372549019604</v>
      </c>
      <c r="AM701" s="139">
        <v>0.65313725490196062</v>
      </c>
      <c r="AN701" s="169">
        <v>2.6473529411764702</v>
      </c>
      <c r="AO701" s="170">
        <v>2.7677450980392155</v>
      </c>
      <c r="AP701" s="171">
        <v>0.74</v>
      </c>
      <c r="AQ701" s="172">
        <v>3.08</v>
      </c>
      <c r="AR701" s="171">
        <v>0.71</v>
      </c>
      <c r="AS701" s="172">
        <v>2.93</v>
      </c>
      <c r="AT701" s="172">
        <v>3.01</v>
      </c>
      <c r="AU701" s="66">
        <v>4605022</v>
      </c>
      <c r="AV701" s="141">
        <v>4605000</v>
      </c>
    </row>
    <row r="702" spans="1:48" x14ac:dyDescent="0.2">
      <c r="A702" s="4">
        <v>693</v>
      </c>
      <c r="B702" s="129" t="s">
        <v>932</v>
      </c>
      <c r="C702" s="130" t="s">
        <v>123</v>
      </c>
      <c r="D702" s="57" t="s">
        <v>96</v>
      </c>
      <c r="E702" s="131">
        <v>0.19737924066026435</v>
      </c>
      <c r="F702" s="132">
        <v>0.44989897228630582</v>
      </c>
      <c r="G702" s="133">
        <v>0.27678143498399421</v>
      </c>
      <c r="H702" s="132">
        <v>0.64081150037853751</v>
      </c>
      <c r="I702" s="134">
        <v>0.54785523633242139</v>
      </c>
      <c r="J702" s="58">
        <v>0.71</v>
      </c>
      <c r="K702" s="195">
        <v>4</v>
      </c>
      <c r="L702" s="193">
        <f t="shared" si="102"/>
        <v>0.55836150008047647</v>
      </c>
      <c r="M702" s="63">
        <f t="shared" si="102"/>
        <v>2.6111504104297438</v>
      </c>
      <c r="N702" s="60">
        <f t="shared" si="104"/>
        <v>0.53840375020119102</v>
      </c>
      <c r="O702" s="63">
        <f t="shared" si="105"/>
        <v>2.6203613391276352</v>
      </c>
      <c r="P702" s="136">
        <f t="shared" si="106"/>
        <v>2.6157558747786895</v>
      </c>
      <c r="Q702" s="60">
        <f t="shared" si="103"/>
        <v>0.75574074074074082</v>
      </c>
      <c r="R702" s="63">
        <f t="shared" si="107"/>
        <v>3.0610493827160496</v>
      </c>
      <c r="S702" s="60">
        <f t="shared" si="108"/>
        <v>0.81518518518518523</v>
      </c>
      <c r="T702" s="63">
        <f t="shared" si="109"/>
        <v>3.2611728395061728</v>
      </c>
      <c r="U702" s="230">
        <f t="shared" si="110"/>
        <v>3.1636111111111109</v>
      </c>
      <c r="V702" s="62">
        <v>0.53543859649122805</v>
      </c>
      <c r="W702" s="63">
        <v>2.5618421052631577</v>
      </c>
      <c r="X702" s="62">
        <v>0.53359649122807018</v>
      </c>
      <c r="Y702" s="135">
        <v>2.6682456140350879</v>
      </c>
      <c r="Z702" s="136">
        <v>2.6150438596491226</v>
      </c>
      <c r="AA702" s="137">
        <v>0.58128440366972478</v>
      </c>
      <c r="AB702" s="138">
        <v>2.66045871559633</v>
      </c>
      <c r="AC702" s="139">
        <v>0.54321100917431187</v>
      </c>
      <c r="AD702" s="138">
        <v>2.5724770642201831</v>
      </c>
      <c r="AE702" s="140">
        <v>2.6164678899082565</v>
      </c>
      <c r="AF702" s="137">
        <v>0.54662337662337657</v>
      </c>
      <c r="AG702" s="169">
        <v>2.6329870129870132</v>
      </c>
      <c r="AH702" s="139">
        <v>0.64883116883116876</v>
      </c>
      <c r="AI702" s="169">
        <v>2.7663636363636361</v>
      </c>
      <c r="AJ702" s="170">
        <v>2.6996753246753249</v>
      </c>
      <c r="AK702" s="137">
        <v>0.75148148148148153</v>
      </c>
      <c r="AL702" s="169">
        <v>3.1320987654320991</v>
      </c>
      <c r="AM702" s="139">
        <v>0.74037037037037035</v>
      </c>
      <c r="AN702" s="169">
        <v>3.0223456790123455</v>
      </c>
      <c r="AO702" s="170">
        <v>3.0772222222222223</v>
      </c>
      <c r="AP702" s="171">
        <v>0.76</v>
      </c>
      <c r="AQ702" s="172">
        <v>2.99</v>
      </c>
      <c r="AR702" s="171">
        <v>0.89</v>
      </c>
      <c r="AS702" s="172">
        <v>3.5</v>
      </c>
      <c r="AT702" s="172">
        <v>3.25</v>
      </c>
      <c r="AU702" s="66">
        <v>7001056</v>
      </c>
      <c r="AV702" s="141">
        <v>7001000</v>
      </c>
    </row>
    <row r="703" spans="1:48" x14ac:dyDescent="0.2">
      <c r="A703" s="4">
        <v>694</v>
      </c>
      <c r="B703" s="129" t="s">
        <v>844</v>
      </c>
      <c r="C703" s="130" t="s">
        <v>1153</v>
      </c>
      <c r="D703" s="57" t="s">
        <v>221</v>
      </c>
      <c r="E703" s="131">
        <v>3.0000000000000027E-2</v>
      </c>
      <c r="F703" s="132">
        <v>0.14500000000000002</v>
      </c>
      <c r="G703" s="133">
        <v>0.12</v>
      </c>
      <c r="H703" s="132">
        <v>0.31999999999999984</v>
      </c>
      <c r="I703" s="134">
        <v>0.23249999999999993</v>
      </c>
      <c r="J703" s="58">
        <v>0.67</v>
      </c>
      <c r="K703" s="195">
        <v>1</v>
      </c>
      <c r="L703" s="193">
        <f t="shared" si="102"/>
        <v>0.77</v>
      </c>
      <c r="M703" s="63">
        <f t="shared" si="102"/>
        <v>3.0449999999999999</v>
      </c>
      <c r="N703" s="60">
        <f t="shared" si="104"/>
        <v>0.69499999999999995</v>
      </c>
      <c r="O703" s="63">
        <f t="shared" si="105"/>
        <v>2.9000000000000004</v>
      </c>
      <c r="P703" s="136">
        <f t="shared" si="106"/>
        <v>2.9725000000000001</v>
      </c>
      <c r="Q703" s="60">
        <f t="shared" si="103"/>
        <v>0.8</v>
      </c>
      <c r="R703" s="63">
        <f t="shared" si="107"/>
        <v>3.19</v>
      </c>
      <c r="S703" s="60">
        <f t="shared" si="108"/>
        <v>0.81499999999999995</v>
      </c>
      <c r="T703" s="63">
        <f t="shared" si="109"/>
        <v>3.22</v>
      </c>
      <c r="U703" s="230">
        <f t="shared" si="110"/>
        <v>3.2050000000000001</v>
      </c>
      <c r="V703" s="62">
        <v>0.76</v>
      </c>
      <c r="W703" s="63">
        <v>3.01</v>
      </c>
      <c r="X703" s="62">
        <v>0.71</v>
      </c>
      <c r="Y703" s="135">
        <v>2.94</v>
      </c>
      <c r="Z703" s="136">
        <v>2.9749999999999996</v>
      </c>
      <c r="AA703" s="137">
        <v>0.78</v>
      </c>
      <c r="AB703" s="138">
        <v>3.08</v>
      </c>
      <c r="AC703" s="139">
        <v>0.67999999999999994</v>
      </c>
      <c r="AD703" s="138">
        <v>2.8600000000000003</v>
      </c>
      <c r="AE703" s="140">
        <v>2.97</v>
      </c>
      <c r="AF703" s="137">
        <v>0.78999999999999981</v>
      </c>
      <c r="AG703" s="169">
        <v>3.1499999999999995</v>
      </c>
      <c r="AH703" s="139">
        <v>0.75</v>
      </c>
      <c r="AI703" s="169">
        <v>3.02</v>
      </c>
      <c r="AJ703" s="170">
        <v>3.085</v>
      </c>
      <c r="AK703" s="137">
        <v>0.79</v>
      </c>
      <c r="AL703" s="169">
        <v>3.13</v>
      </c>
      <c r="AM703" s="139">
        <v>0.77</v>
      </c>
      <c r="AN703" s="169">
        <v>3.0700000000000003</v>
      </c>
      <c r="AO703" s="170">
        <v>3.1</v>
      </c>
      <c r="AP703" s="171">
        <v>0.81</v>
      </c>
      <c r="AQ703" s="172">
        <v>3.25</v>
      </c>
      <c r="AR703" s="171">
        <v>0.86</v>
      </c>
      <c r="AS703" s="172">
        <v>3.37</v>
      </c>
      <c r="AT703" s="172">
        <v>3.31</v>
      </c>
      <c r="AU703" s="66">
        <v>5805026</v>
      </c>
      <c r="AV703" s="141">
        <v>5805000</v>
      </c>
    </row>
    <row r="704" spans="1:48" x14ac:dyDescent="0.2">
      <c r="A704" s="4">
        <v>695</v>
      </c>
      <c r="B704" s="129" t="s">
        <v>933</v>
      </c>
      <c r="C704" s="130" t="s">
        <v>61</v>
      </c>
      <c r="D704" s="57" t="s">
        <v>934</v>
      </c>
      <c r="E704" s="131">
        <v>5.6227490996398899E-3</v>
      </c>
      <c r="F704" s="132">
        <v>4.5714785914365841E-2</v>
      </c>
      <c r="G704" s="133">
        <v>8.3833033213285391E-2</v>
      </c>
      <c r="H704" s="132">
        <v>0.23779011604641864</v>
      </c>
      <c r="I704" s="134">
        <v>0.13925245098039252</v>
      </c>
      <c r="J704" s="58">
        <v>0.51</v>
      </c>
      <c r="K704" s="195">
        <v>1</v>
      </c>
      <c r="L704" s="193">
        <f t="shared" si="102"/>
        <v>0.89180372148859544</v>
      </c>
      <c r="M704" s="63">
        <f t="shared" si="102"/>
        <v>3.4656822729091639</v>
      </c>
      <c r="N704" s="60">
        <f t="shared" si="104"/>
        <v>0.79175520208083228</v>
      </c>
      <c r="O704" s="63">
        <f t="shared" si="105"/>
        <v>3.1159598839535816</v>
      </c>
      <c r="P704" s="136">
        <f t="shared" si="106"/>
        <v>3.2908210784313723</v>
      </c>
      <c r="Q704" s="60">
        <f t="shared" si="103"/>
        <v>0.89742647058823533</v>
      </c>
      <c r="R704" s="63">
        <f t="shared" si="107"/>
        <v>3.5113970588235297</v>
      </c>
      <c r="S704" s="60">
        <f t="shared" si="108"/>
        <v>0.87558823529411767</v>
      </c>
      <c r="T704" s="63">
        <f t="shared" si="109"/>
        <v>3.3537500000000002</v>
      </c>
      <c r="U704" s="230">
        <f t="shared" si="110"/>
        <v>3.4300735294117648</v>
      </c>
      <c r="V704" s="62">
        <v>0.89911764705882347</v>
      </c>
      <c r="W704" s="63">
        <v>3.4382352941176468</v>
      </c>
      <c r="X704" s="62">
        <v>0.80691176470588233</v>
      </c>
      <c r="Y704" s="135">
        <v>3.1583823529411763</v>
      </c>
      <c r="Z704" s="136">
        <v>3.2983088235294113</v>
      </c>
      <c r="AA704" s="137">
        <v>0.88448979591836729</v>
      </c>
      <c r="AB704" s="138">
        <v>3.4931292517006804</v>
      </c>
      <c r="AC704" s="139">
        <v>0.77659863945578234</v>
      </c>
      <c r="AD704" s="138">
        <v>3.0735374149659864</v>
      </c>
      <c r="AE704" s="140">
        <v>3.2833333333333332</v>
      </c>
      <c r="AF704" s="137">
        <v>0.86534591194968546</v>
      </c>
      <c r="AG704" s="169">
        <v>3.4811949685534591</v>
      </c>
      <c r="AH704" s="139">
        <v>0.7703144654088051</v>
      </c>
      <c r="AI704" s="169">
        <v>3.1705660377358491</v>
      </c>
      <c r="AJ704" s="170">
        <v>3.3258805031446541</v>
      </c>
      <c r="AK704" s="137">
        <v>0.90485294117647075</v>
      </c>
      <c r="AL704" s="169">
        <v>3.5427941176470594</v>
      </c>
      <c r="AM704" s="139">
        <v>0.86117647058823532</v>
      </c>
      <c r="AN704" s="169">
        <v>3.2575000000000003</v>
      </c>
      <c r="AO704" s="170">
        <v>3.4001470588235296</v>
      </c>
      <c r="AP704" s="171">
        <v>0.89</v>
      </c>
      <c r="AQ704" s="172">
        <v>3.48</v>
      </c>
      <c r="AR704" s="171">
        <v>0.89</v>
      </c>
      <c r="AS704" s="172">
        <v>3.45</v>
      </c>
      <c r="AT704" s="172">
        <v>3.46</v>
      </c>
      <c r="AU704" s="66">
        <v>505026</v>
      </c>
      <c r="AV704" s="141">
        <v>505000</v>
      </c>
    </row>
    <row r="705" spans="1:48" x14ac:dyDescent="0.2">
      <c r="A705" s="4">
        <v>696</v>
      </c>
      <c r="B705" s="129" t="s">
        <v>935</v>
      </c>
      <c r="C705" s="130" t="s">
        <v>53</v>
      </c>
      <c r="D705" s="57" t="s">
        <v>934</v>
      </c>
      <c r="E705" s="131">
        <v>5.2124933709971066E-2</v>
      </c>
      <c r="F705" s="132">
        <v>8.7422894078134306E-2</v>
      </c>
      <c r="G705" s="133">
        <v>9.7204119302891745E-2</v>
      </c>
      <c r="H705" s="132">
        <v>0.24276880735182216</v>
      </c>
      <c r="I705" s="134">
        <v>0.16509585071497845</v>
      </c>
      <c r="J705" s="58">
        <v>0.44</v>
      </c>
      <c r="K705" s="195">
        <v>1</v>
      </c>
      <c r="L705" s="193">
        <f t="shared" si="102"/>
        <v>0.8352177236326862</v>
      </c>
      <c r="M705" s="63">
        <f t="shared" si="102"/>
        <v>3.2388708122155716</v>
      </c>
      <c r="N705" s="60">
        <f t="shared" si="104"/>
        <v>0.83445671985794745</v>
      </c>
      <c r="O705" s="63">
        <f t="shared" si="105"/>
        <v>3.2621962276132126</v>
      </c>
      <c r="P705" s="136">
        <f t="shared" si="106"/>
        <v>3.2505335199143923</v>
      </c>
      <c r="Q705" s="60">
        <f t="shared" si="103"/>
        <v>0.88734265734265727</v>
      </c>
      <c r="R705" s="63">
        <f t="shared" si="107"/>
        <v>3.3262937062937059</v>
      </c>
      <c r="S705" s="60">
        <f t="shared" si="108"/>
        <v>0.93166083916083919</v>
      </c>
      <c r="T705" s="63">
        <f t="shared" si="109"/>
        <v>3.5049650349650348</v>
      </c>
      <c r="U705" s="230">
        <f t="shared" si="110"/>
        <v>3.4156293706293708</v>
      </c>
      <c r="V705" s="62">
        <v>0.82812274368231054</v>
      </c>
      <c r="W705" s="63">
        <v>3.2085559566787003</v>
      </c>
      <c r="X705" s="62">
        <v>0.81888086642599278</v>
      </c>
      <c r="Y705" s="135">
        <v>3.2219494584837545</v>
      </c>
      <c r="Z705" s="136">
        <v>3.2152527075812274</v>
      </c>
      <c r="AA705" s="137">
        <v>0.84231270358306187</v>
      </c>
      <c r="AB705" s="138">
        <v>3.2691856677524429</v>
      </c>
      <c r="AC705" s="139">
        <v>0.85003257328990212</v>
      </c>
      <c r="AD705" s="138">
        <v>3.3024429967426707</v>
      </c>
      <c r="AE705" s="140">
        <v>3.2858143322475568</v>
      </c>
      <c r="AF705" s="137">
        <v>0.8876140350877193</v>
      </c>
      <c r="AG705" s="169">
        <v>3.3604210526315788</v>
      </c>
      <c r="AH705" s="139">
        <v>0.89484210526315788</v>
      </c>
      <c r="AI705" s="169">
        <v>3.3822105263157893</v>
      </c>
      <c r="AJ705" s="170">
        <v>3.3713157894736838</v>
      </c>
      <c r="AK705" s="137">
        <v>0.89468531468531465</v>
      </c>
      <c r="AL705" s="169">
        <v>3.3425874125874122</v>
      </c>
      <c r="AM705" s="139">
        <v>0.93332167832167823</v>
      </c>
      <c r="AN705" s="169">
        <v>3.4599300699300697</v>
      </c>
      <c r="AO705" s="170">
        <v>3.4012587412587409</v>
      </c>
      <c r="AP705" s="171">
        <v>0.88</v>
      </c>
      <c r="AQ705" s="172">
        <v>3.31</v>
      </c>
      <c r="AR705" s="171">
        <v>0.93</v>
      </c>
      <c r="AS705" s="172">
        <v>3.55</v>
      </c>
      <c r="AT705" s="172">
        <v>3.43</v>
      </c>
      <c r="AU705" s="66">
        <v>505028</v>
      </c>
      <c r="AV705" s="141">
        <v>505000</v>
      </c>
    </row>
    <row r="706" spans="1:48" x14ac:dyDescent="0.2">
      <c r="A706" s="4">
        <v>697</v>
      </c>
      <c r="B706" s="129" t="s">
        <v>936</v>
      </c>
      <c r="C706" s="130" t="s">
        <v>34</v>
      </c>
      <c r="D706" s="57" t="s">
        <v>937</v>
      </c>
      <c r="E706" s="131">
        <v>5.3440107275024573E-3</v>
      </c>
      <c r="F706" s="132">
        <v>9.6705032255441914E-2</v>
      </c>
      <c r="G706" s="133">
        <v>6.6414581194313982E-2</v>
      </c>
      <c r="H706" s="132">
        <v>0.22757373802014857</v>
      </c>
      <c r="I706" s="134">
        <v>0.16213938513779524</v>
      </c>
      <c r="J706" s="58">
        <v>0.24</v>
      </c>
      <c r="K706" s="195">
        <v>2</v>
      </c>
      <c r="L706" s="193">
        <f t="shared" si="102"/>
        <v>0.92260691765446046</v>
      </c>
      <c r="M706" s="63">
        <f t="shared" si="102"/>
        <v>3.5211066388320917</v>
      </c>
      <c r="N706" s="60">
        <f t="shared" si="104"/>
        <v>0.8726039864449433</v>
      </c>
      <c r="O706" s="63">
        <f t="shared" si="105"/>
        <v>3.3676450948710981</v>
      </c>
      <c r="P706" s="136">
        <f t="shared" si="106"/>
        <v>3.4443758668515949</v>
      </c>
      <c r="Q706" s="60">
        <f t="shared" si="103"/>
        <v>0.92795092838196291</v>
      </c>
      <c r="R706" s="63">
        <f t="shared" si="107"/>
        <v>3.6178116710875337</v>
      </c>
      <c r="S706" s="60">
        <f t="shared" si="108"/>
        <v>0.93901856763925728</v>
      </c>
      <c r="T706" s="63">
        <f t="shared" si="109"/>
        <v>3.5952188328912467</v>
      </c>
      <c r="U706" s="230">
        <f t="shared" si="110"/>
        <v>3.6065152519893902</v>
      </c>
      <c r="V706" s="62">
        <v>0.90759941089838003</v>
      </c>
      <c r="W706" s="63">
        <v>3.44680412371134</v>
      </c>
      <c r="X706" s="62">
        <v>0.85011782032400585</v>
      </c>
      <c r="Y706" s="135">
        <v>3.3346244477172311</v>
      </c>
      <c r="Z706" s="136">
        <v>3.3907142857142856</v>
      </c>
      <c r="AA706" s="137">
        <v>0.93761442441054088</v>
      </c>
      <c r="AB706" s="138">
        <v>3.5954091539528434</v>
      </c>
      <c r="AC706" s="139">
        <v>0.89509015256588076</v>
      </c>
      <c r="AD706" s="138">
        <v>3.4006657420249651</v>
      </c>
      <c r="AE706" s="140">
        <v>3.4980374479889043</v>
      </c>
      <c r="AF706" s="137">
        <v>0.92985254691689012</v>
      </c>
      <c r="AG706" s="169">
        <v>3.5970911528150133</v>
      </c>
      <c r="AH706" s="139">
        <v>0.90770777479892761</v>
      </c>
      <c r="AI706" s="169">
        <v>3.4988605898123324</v>
      </c>
      <c r="AJ706" s="170">
        <v>3.5479758713136729</v>
      </c>
      <c r="AK706" s="137">
        <v>0.92590185676392589</v>
      </c>
      <c r="AL706" s="169">
        <v>3.5956233421750672</v>
      </c>
      <c r="AM706" s="139">
        <v>0.92803713527851461</v>
      </c>
      <c r="AN706" s="169">
        <v>3.5304376657824936</v>
      </c>
      <c r="AO706" s="170">
        <v>3.5630305039787804</v>
      </c>
      <c r="AP706" s="171">
        <v>0.93</v>
      </c>
      <c r="AQ706" s="172">
        <v>3.64</v>
      </c>
      <c r="AR706" s="171">
        <v>0.95</v>
      </c>
      <c r="AS706" s="172">
        <v>3.66</v>
      </c>
      <c r="AT706" s="172">
        <v>3.65</v>
      </c>
      <c r="AU706" s="66">
        <v>1612047</v>
      </c>
      <c r="AV706" s="141">
        <v>1612000</v>
      </c>
    </row>
    <row r="707" spans="1:48" x14ac:dyDescent="0.2">
      <c r="A707" s="4">
        <v>698</v>
      </c>
      <c r="B707" s="129" t="s">
        <v>938</v>
      </c>
      <c r="C707" s="130" t="s">
        <v>29</v>
      </c>
      <c r="D707" s="57" t="s">
        <v>937</v>
      </c>
      <c r="E707" s="131">
        <v>1.3336038961038854E-2</v>
      </c>
      <c r="F707" s="132">
        <v>4.9069264069264484E-2</v>
      </c>
      <c r="G707" s="133">
        <v>5.0852272727272663E-2</v>
      </c>
      <c r="H707" s="132">
        <v>0.12865259740259738</v>
      </c>
      <c r="I707" s="134">
        <v>8.8860930735930932E-2</v>
      </c>
      <c r="J707" s="58">
        <v>0.2</v>
      </c>
      <c r="K707" s="195">
        <v>2</v>
      </c>
      <c r="L707" s="193">
        <f t="shared" si="102"/>
        <v>0.80431547619047628</v>
      </c>
      <c r="M707" s="63">
        <f t="shared" si="102"/>
        <v>3.1421428571428569</v>
      </c>
      <c r="N707" s="60">
        <f t="shared" si="104"/>
        <v>0.84854166666666675</v>
      </c>
      <c r="O707" s="63">
        <f t="shared" si="105"/>
        <v>3.2483928571428571</v>
      </c>
      <c r="P707" s="136">
        <f t="shared" si="106"/>
        <v>3.195267857142857</v>
      </c>
      <c r="Q707" s="60">
        <f t="shared" si="103"/>
        <v>0.81765151515151513</v>
      </c>
      <c r="R707" s="63">
        <f t="shared" si="107"/>
        <v>3.1912121212121214</v>
      </c>
      <c r="S707" s="60">
        <f t="shared" si="108"/>
        <v>0.89939393939393941</v>
      </c>
      <c r="T707" s="63">
        <f t="shared" si="109"/>
        <v>3.3770454545454545</v>
      </c>
      <c r="U707" s="230">
        <f t="shared" si="110"/>
        <v>3.2841287878787879</v>
      </c>
      <c r="V707" s="62">
        <v>0.7857142857142857</v>
      </c>
      <c r="W707" s="63">
        <v>3.1214285714285714</v>
      </c>
      <c r="X707" s="62">
        <v>0.82000000000000006</v>
      </c>
      <c r="Y707" s="135">
        <v>3.2614285714285716</v>
      </c>
      <c r="Z707" s="136">
        <v>3.1914285714285713</v>
      </c>
      <c r="AA707" s="137">
        <v>0.82291666666666674</v>
      </c>
      <c r="AB707" s="138">
        <v>3.1628571428571428</v>
      </c>
      <c r="AC707" s="139">
        <v>0.87708333333333333</v>
      </c>
      <c r="AD707" s="138">
        <v>3.2353571428571426</v>
      </c>
      <c r="AE707" s="140">
        <v>3.1991071428571427</v>
      </c>
      <c r="AF707" s="137">
        <v>0.86803468208092494</v>
      </c>
      <c r="AG707" s="169">
        <v>3.2358381502890179</v>
      </c>
      <c r="AH707" s="139">
        <v>0.87109826589595385</v>
      </c>
      <c r="AI707" s="169">
        <v>3.3319653179190754</v>
      </c>
      <c r="AJ707" s="170">
        <v>3.2839017341040466</v>
      </c>
      <c r="AK707" s="137">
        <v>0.7953030303030304</v>
      </c>
      <c r="AL707" s="169">
        <v>3.1424242424242426</v>
      </c>
      <c r="AM707" s="139">
        <v>0.83878787878787875</v>
      </c>
      <c r="AN707" s="169">
        <v>3.1340909090909088</v>
      </c>
      <c r="AO707" s="170">
        <v>3.1382575757575757</v>
      </c>
      <c r="AP707" s="171">
        <v>0.84</v>
      </c>
      <c r="AQ707" s="172">
        <v>3.24</v>
      </c>
      <c r="AR707" s="171">
        <v>0.96</v>
      </c>
      <c r="AS707" s="172">
        <v>3.62</v>
      </c>
      <c r="AT707" s="172">
        <v>3.43</v>
      </c>
      <c r="AU707" s="66">
        <v>1612048</v>
      </c>
      <c r="AV707" s="141">
        <v>1612000</v>
      </c>
    </row>
    <row r="708" spans="1:48" x14ac:dyDescent="0.2">
      <c r="A708" s="4">
        <v>699</v>
      </c>
      <c r="B708" s="129" t="s">
        <v>939</v>
      </c>
      <c r="C708" s="130" t="s">
        <v>48</v>
      </c>
      <c r="D708" s="57" t="s">
        <v>72</v>
      </c>
      <c r="E708" s="131">
        <v>-9.4875413909698558E-3</v>
      </c>
      <c r="F708" s="132">
        <v>2.4555672434343201E-2</v>
      </c>
      <c r="G708" s="133">
        <v>3.4647808133856151E-2</v>
      </c>
      <c r="H708" s="132">
        <v>0.16001596821329045</v>
      </c>
      <c r="I708" s="134">
        <v>9.2285820323816825E-2</v>
      </c>
      <c r="J708" s="58">
        <v>0.12</v>
      </c>
      <c r="K708" s="195">
        <v>1</v>
      </c>
      <c r="L708" s="193">
        <f t="shared" si="102"/>
        <v>0.9411893883566691</v>
      </c>
      <c r="M708" s="63">
        <f t="shared" si="102"/>
        <v>3.6557081798084008</v>
      </c>
      <c r="N708" s="60">
        <f t="shared" si="104"/>
        <v>0.9065131417342176</v>
      </c>
      <c r="O708" s="63">
        <f t="shared" si="105"/>
        <v>3.5203666175386878</v>
      </c>
      <c r="P708" s="136">
        <f t="shared" si="106"/>
        <v>3.5880373986735443</v>
      </c>
      <c r="Q708" s="60">
        <f t="shared" si="103"/>
        <v>0.93170184696569924</v>
      </c>
      <c r="R708" s="63">
        <f t="shared" si="107"/>
        <v>3.680263852242744</v>
      </c>
      <c r="S708" s="60">
        <f t="shared" si="108"/>
        <v>0.94116094986807375</v>
      </c>
      <c r="T708" s="63">
        <f t="shared" si="109"/>
        <v>3.6803825857519783</v>
      </c>
      <c r="U708" s="230">
        <f t="shared" si="110"/>
        <v>3.6803232189973611</v>
      </c>
      <c r="V708" s="62">
        <v>0.93881355932203392</v>
      </c>
      <c r="W708" s="63">
        <v>3.6123728813559319</v>
      </c>
      <c r="X708" s="62">
        <v>0.90621468926553661</v>
      </c>
      <c r="Y708" s="135">
        <v>3.5085593220338978</v>
      </c>
      <c r="Z708" s="136">
        <v>3.5604661016949146</v>
      </c>
      <c r="AA708" s="137">
        <v>0.94356521739130439</v>
      </c>
      <c r="AB708" s="138">
        <v>3.6990434782608697</v>
      </c>
      <c r="AC708" s="139">
        <v>0.90681159420289847</v>
      </c>
      <c r="AD708" s="138">
        <v>3.5321739130434779</v>
      </c>
      <c r="AE708" s="140">
        <v>3.615608695652174</v>
      </c>
      <c r="AF708" s="137">
        <v>0.92596100278551519</v>
      </c>
      <c r="AG708" s="169">
        <v>3.6402506963788297</v>
      </c>
      <c r="AH708" s="139">
        <v>0.91949860724233989</v>
      </c>
      <c r="AI708" s="169">
        <v>3.5473816155988858</v>
      </c>
      <c r="AJ708" s="170">
        <v>3.5938161559888577</v>
      </c>
      <c r="AK708" s="137">
        <v>0.92340369393139843</v>
      </c>
      <c r="AL708" s="169">
        <v>3.6405277044854882</v>
      </c>
      <c r="AM708" s="139">
        <v>0.92232189973614764</v>
      </c>
      <c r="AN708" s="169">
        <v>3.5807651715039572</v>
      </c>
      <c r="AO708" s="170">
        <v>3.6106464379947227</v>
      </c>
      <c r="AP708" s="171">
        <v>0.94</v>
      </c>
      <c r="AQ708" s="172">
        <v>3.72</v>
      </c>
      <c r="AR708" s="171">
        <v>0.96</v>
      </c>
      <c r="AS708" s="172">
        <v>3.78</v>
      </c>
      <c r="AT708" s="172">
        <v>3.75</v>
      </c>
      <c r="AU708" s="66">
        <v>7203023</v>
      </c>
      <c r="AV708" s="141">
        <v>7203000</v>
      </c>
    </row>
    <row r="709" spans="1:48" x14ac:dyDescent="0.2">
      <c r="A709" s="4">
        <v>700</v>
      </c>
      <c r="B709" s="129" t="s">
        <v>23</v>
      </c>
      <c r="C709" s="130" t="s">
        <v>24</v>
      </c>
      <c r="D709" s="57" t="s">
        <v>25</v>
      </c>
      <c r="E709" s="131">
        <v>-1.9509803921568647E-2</v>
      </c>
      <c r="F709" s="132">
        <v>-9.7843137254902235E-2</v>
      </c>
      <c r="G709" s="133">
        <v>-2.0588235294117796E-3</v>
      </c>
      <c r="H709" s="132">
        <v>7.3235294117647065E-2</v>
      </c>
      <c r="I709" s="134">
        <v>-1.2303921568627363E-2</v>
      </c>
      <c r="J709" s="58">
        <v>0.26</v>
      </c>
      <c r="K709" s="195">
        <v>3</v>
      </c>
      <c r="L709" s="193">
        <f t="shared" si="102"/>
        <v>0.99</v>
      </c>
      <c r="M709" s="63">
        <f t="shared" si="102"/>
        <v>3.882058823529412</v>
      </c>
      <c r="N709" s="60">
        <f t="shared" si="104"/>
        <v>0.96176470588235297</v>
      </c>
      <c r="O709" s="63">
        <f t="shared" si="105"/>
        <v>3.6144117647058822</v>
      </c>
      <c r="P709" s="136">
        <f t="shared" si="106"/>
        <v>3.7482352941176469</v>
      </c>
      <c r="Q709" s="60">
        <f t="shared" si="103"/>
        <v>0.97049019607843134</v>
      </c>
      <c r="R709" s="63">
        <f t="shared" si="107"/>
        <v>3.7842156862745098</v>
      </c>
      <c r="S709" s="60">
        <f t="shared" si="108"/>
        <v>0.95970588235294119</v>
      </c>
      <c r="T709" s="63">
        <f t="shared" si="109"/>
        <v>3.6876470588235293</v>
      </c>
      <c r="U709" s="230">
        <f t="shared" si="110"/>
        <v>3.7359313725490195</v>
      </c>
      <c r="V709" s="62">
        <v>0.98</v>
      </c>
      <c r="W709" s="63">
        <v>3.9</v>
      </c>
      <c r="X709" s="62">
        <v>0.98</v>
      </c>
      <c r="Y709" s="135">
        <v>3.56</v>
      </c>
      <c r="Z709" s="136">
        <v>3.73</v>
      </c>
      <c r="AA709" s="137">
        <v>1</v>
      </c>
      <c r="AB709" s="138">
        <v>3.8641176470588241</v>
      </c>
      <c r="AC709" s="139">
        <v>0.94352941176470595</v>
      </c>
      <c r="AD709" s="138">
        <v>3.6688235294117648</v>
      </c>
      <c r="AE709" s="140">
        <v>3.7664705882352942</v>
      </c>
      <c r="AF709" s="137">
        <v>0.98113207547169823</v>
      </c>
      <c r="AG709" s="169">
        <v>3.8852830188679248</v>
      </c>
      <c r="AH709" s="139">
        <v>0.98113207547169834</v>
      </c>
      <c r="AI709" s="169">
        <v>3.7177358490566044</v>
      </c>
      <c r="AJ709" s="170">
        <v>3.8015094339622646</v>
      </c>
      <c r="AK709" s="137">
        <v>0.96098039215686271</v>
      </c>
      <c r="AL709" s="169">
        <v>3.7484313725490197</v>
      </c>
      <c r="AM709" s="139">
        <v>0.9594117647058823</v>
      </c>
      <c r="AN709" s="169">
        <v>3.6152941176470588</v>
      </c>
      <c r="AO709" s="170">
        <v>3.681862745098039</v>
      </c>
      <c r="AP709" s="171">
        <v>0.98</v>
      </c>
      <c r="AQ709" s="172">
        <v>3.82</v>
      </c>
      <c r="AR709" s="171">
        <v>0.96</v>
      </c>
      <c r="AS709" s="172">
        <v>3.76</v>
      </c>
      <c r="AT709" s="172">
        <v>3.79</v>
      </c>
      <c r="AU709" s="66">
        <v>2307701</v>
      </c>
      <c r="AV709" s="141">
        <v>2307000</v>
      </c>
    </row>
    <row r="710" spans="1:48" x14ac:dyDescent="0.2">
      <c r="A710" s="4">
        <v>701</v>
      </c>
      <c r="B710" s="129" t="s">
        <v>941</v>
      </c>
      <c r="C710" s="130" t="s">
        <v>61</v>
      </c>
      <c r="D710" s="57" t="s">
        <v>25</v>
      </c>
      <c r="E710" s="131">
        <v>-3.175853018372754E-3</v>
      </c>
      <c r="F710" s="132">
        <v>3.1035644379197702E-2</v>
      </c>
      <c r="G710" s="133">
        <v>4.397616664442372E-2</v>
      </c>
      <c r="H710" s="132">
        <v>0.16394633880510767</v>
      </c>
      <c r="I710" s="134">
        <v>9.4990991592152518E-2</v>
      </c>
      <c r="J710" s="58">
        <v>0.49</v>
      </c>
      <c r="K710" s="195">
        <v>3</v>
      </c>
      <c r="L710" s="193">
        <f t="shared" si="102"/>
        <v>0.92484251968503939</v>
      </c>
      <c r="M710" s="63">
        <f t="shared" si="102"/>
        <v>3.561631022287469</v>
      </c>
      <c r="N710" s="60">
        <f t="shared" si="104"/>
        <v>0.82535716668890968</v>
      </c>
      <c r="O710" s="63">
        <f t="shared" si="105"/>
        <v>3.2433869945282261</v>
      </c>
      <c r="P710" s="136">
        <f t="shared" si="106"/>
        <v>3.4025090084078475</v>
      </c>
      <c r="Q710" s="60">
        <f t="shared" si="103"/>
        <v>0.92166666666666663</v>
      </c>
      <c r="R710" s="63">
        <f t="shared" si="107"/>
        <v>3.5926666666666667</v>
      </c>
      <c r="S710" s="60">
        <f t="shared" si="108"/>
        <v>0.8693333333333334</v>
      </c>
      <c r="T710" s="63">
        <f t="shared" si="109"/>
        <v>3.4073333333333338</v>
      </c>
      <c r="U710" s="230">
        <f t="shared" si="110"/>
        <v>3.4975000000000001</v>
      </c>
      <c r="V710" s="62">
        <v>0.93000000000000016</v>
      </c>
      <c r="W710" s="63">
        <v>3.5943644067796616</v>
      </c>
      <c r="X710" s="62">
        <v>0.80563559322033895</v>
      </c>
      <c r="Y710" s="135">
        <v>3.23614406779661</v>
      </c>
      <c r="Z710" s="136">
        <v>3.4152542372881358</v>
      </c>
      <c r="AA710" s="137">
        <v>0.91968503937007873</v>
      </c>
      <c r="AB710" s="138">
        <v>3.5288976377952759</v>
      </c>
      <c r="AC710" s="139">
        <v>0.84507874015748041</v>
      </c>
      <c r="AD710" s="138">
        <v>3.2506299212598426</v>
      </c>
      <c r="AE710" s="140">
        <v>3.3897637795275593</v>
      </c>
      <c r="AF710" s="137">
        <v>0.93554263565891471</v>
      </c>
      <c r="AG710" s="169">
        <v>3.6258527131782947</v>
      </c>
      <c r="AH710" s="139">
        <v>0.90430232558139534</v>
      </c>
      <c r="AI710" s="169">
        <v>3.3938372093023257</v>
      </c>
      <c r="AJ710" s="170">
        <v>3.5098449612403102</v>
      </c>
      <c r="AK710" s="137">
        <v>0.92333333333333334</v>
      </c>
      <c r="AL710" s="169">
        <v>3.5653333333333332</v>
      </c>
      <c r="AM710" s="139">
        <v>0.8586666666666668</v>
      </c>
      <c r="AN710" s="169">
        <v>3.3646666666666674</v>
      </c>
      <c r="AO710" s="170">
        <v>3.4650000000000003</v>
      </c>
      <c r="AP710" s="171">
        <v>0.92</v>
      </c>
      <c r="AQ710" s="172">
        <v>3.62</v>
      </c>
      <c r="AR710" s="171">
        <v>0.88</v>
      </c>
      <c r="AS710" s="172">
        <v>3.45</v>
      </c>
      <c r="AT710" s="172">
        <v>3.53</v>
      </c>
      <c r="AU710" s="66">
        <v>2307033</v>
      </c>
      <c r="AV710" s="141">
        <v>2307000</v>
      </c>
    </row>
    <row r="711" spans="1:48" x14ac:dyDescent="0.2">
      <c r="A711" s="4">
        <v>702</v>
      </c>
      <c r="B711" s="129" t="s">
        <v>942</v>
      </c>
      <c r="C711" s="130" t="s">
        <v>126</v>
      </c>
      <c r="D711" s="57" t="s">
        <v>25</v>
      </c>
      <c r="E711" s="131">
        <v>9.9999999999999978E-2</v>
      </c>
      <c r="F711" s="132">
        <v>0.22499999999999964</v>
      </c>
      <c r="G711" s="133">
        <v>4.500000000000004E-2</v>
      </c>
      <c r="H711" s="132">
        <v>0.22999999999999954</v>
      </c>
      <c r="I711" s="134">
        <v>0.22999999999999954</v>
      </c>
      <c r="J711" s="58">
        <v>0.38</v>
      </c>
      <c r="K711" s="195">
        <v>3</v>
      </c>
      <c r="L711" s="193">
        <f t="shared" si="102"/>
        <v>0.70499999999999996</v>
      </c>
      <c r="M711" s="63">
        <f t="shared" si="102"/>
        <v>2.8400000000000003</v>
      </c>
      <c r="N711" s="60">
        <f t="shared" si="104"/>
        <v>0.82500000000000007</v>
      </c>
      <c r="O711" s="63">
        <f t="shared" si="105"/>
        <v>3.1100000000000003</v>
      </c>
      <c r="P711" s="136">
        <f t="shared" si="106"/>
        <v>2.9750000000000005</v>
      </c>
      <c r="Q711" s="60">
        <f t="shared" si="103"/>
        <v>0.80499999999999994</v>
      </c>
      <c r="R711" s="63">
        <f t="shared" si="107"/>
        <v>3.0649999999999999</v>
      </c>
      <c r="S711" s="60">
        <f t="shared" si="108"/>
        <v>0.87000000000000011</v>
      </c>
      <c r="T711" s="63">
        <f t="shared" si="109"/>
        <v>3.34</v>
      </c>
      <c r="U711" s="230">
        <f t="shared" si="110"/>
        <v>3.2050000000000001</v>
      </c>
      <c r="V711" s="62">
        <v>0.7</v>
      </c>
      <c r="W711" s="63">
        <v>2.8500000000000005</v>
      </c>
      <c r="X711" s="62">
        <v>0.81</v>
      </c>
      <c r="Y711" s="135">
        <v>3.1100000000000003</v>
      </c>
      <c r="Z711" s="136">
        <v>2.9800000000000004</v>
      </c>
      <c r="AA711" s="137">
        <v>0.71</v>
      </c>
      <c r="AB711" s="138">
        <v>2.83</v>
      </c>
      <c r="AC711" s="139">
        <v>0.84000000000000008</v>
      </c>
      <c r="AD711" s="138">
        <v>3.1100000000000003</v>
      </c>
      <c r="AE711" s="140">
        <v>2.97</v>
      </c>
      <c r="AF711" s="137">
        <v>0.75</v>
      </c>
      <c r="AG711" s="169">
        <v>2.91</v>
      </c>
      <c r="AH711" s="139">
        <v>0.85</v>
      </c>
      <c r="AI711" s="169">
        <v>3.23</v>
      </c>
      <c r="AJ711" s="170">
        <v>3.0700000000000003</v>
      </c>
      <c r="AK711" s="137">
        <v>0.78</v>
      </c>
      <c r="AL711" s="169">
        <v>3.02</v>
      </c>
      <c r="AM711" s="139">
        <v>0.8600000000000001</v>
      </c>
      <c r="AN711" s="169">
        <v>3.3000000000000003</v>
      </c>
      <c r="AO711" s="170">
        <v>3.16</v>
      </c>
      <c r="AP711" s="171">
        <v>0.83</v>
      </c>
      <c r="AQ711" s="172">
        <v>3.11</v>
      </c>
      <c r="AR711" s="171">
        <v>0.88</v>
      </c>
      <c r="AS711" s="172">
        <v>3.38</v>
      </c>
      <c r="AT711" s="172">
        <v>3.25</v>
      </c>
      <c r="AU711" s="66">
        <v>2307036</v>
      </c>
      <c r="AV711" s="141">
        <v>2307000</v>
      </c>
    </row>
    <row r="712" spans="1:48" x14ac:dyDescent="0.2">
      <c r="A712" s="4">
        <v>703</v>
      </c>
      <c r="B712" s="129" t="s">
        <v>943</v>
      </c>
      <c r="C712" s="130" t="s">
        <v>478</v>
      </c>
      <c r="D712" s="57" t="s">
        <v>25</v>
      </c>
      <c r="E712" s="131">
        <v>7.2543756967670014E-2</v>
      </c>
      <c r="F712" s="132">
        <v>0.22147909698996626</v>
      </c>
      <c r="G712" s="133">
        <v>0.12154919175027867</v>
      </c>
      <c r="H712" s="132">
        <v>0.3086169175027873</v>
      </c>
      <c r="I712" s="134">
        <v>0.26254800724637661</v>
      </c>
      <c r="J712" s="58">
        <v>0.42</v>
      </c>
      <c r="K712" s="195">
        <v>3</v>
      </c>
      <c r="L712" s="193">
        <f t="shared" si="102"/>
        <v>0.79003985507246377</v>
      </c>
      <c r="M712" s="63">
        <f t="shared" si="102"/>
        <v>3.15225</v>
      </c>
      <c r="N712" s="60">
        <f t="shared" si="104"/>
        <v>0.75505615942028981</v>
      </c>
      <c r="O712" s="63">
        <f t="shared" si="105"/>
        <v>3.0377626811594203</v>
      </c>
      <c r="P712" s="136">
        <f t="shared" si="106"/>
        <v>3.0950063405797099</v>
      </c>
      <c r="Q712" s="60">
        <f t="shared" si="103"/>
        <v>0.86258361204013378</v>
      </c>
      <c r="R712" s="63">
        <f t="shared" si="107"/>
        <v>3.3737290969899663</v>
      </c>
      <c r="S712" s="60">
        <f t="shared" si="108"/>
        <v>0.87660535117056848</v>
      </c>
      <c r="T712" s="63">
        <f t="shared" si="109"/>
        <v>3.3463795986622076</v>
      </c>
      <c r="U712" s="230">
        <f t="shared" si="110"/>
        <v>3.3575543478260865</v>
      </c>
      <c r="V712" s="62">
        <v>0.76591304347826084</v>
      </c>
      <c r="W712" s="63">
        <v>3.0720000000000001</v>
      </c>
      <c r="X712" s="62">
        <v>0.75469565217391299</v>
      </c>
      <c r="Y712" s="135">
        <v>3.0626086956521741</v>
      </c>
      <c r="Z712" s="136">
        <v>3.0673043478260871</v>
      </c>
      <c r="AA712" s="137">
        <v>0.81416666666666671</v>
      </c>
      <c r="AB712" s="138">
        <v>3.2324999999999999</v>
      </c>
      <c r="AC712" s="139">
        <v>0.75541666666666663</v>
      </c>
      <c r="AD712" s="138">
        <v>3.0129166666666665</v>
      </c>
      <c r="AE712" s="140">
        <v>3.1227083333333332</v>
      </c>
      <c r="AF712" s="137">
        <v>0.84680284191829491</v>
      </c>
      <c r="AG712" s="169">
        <v>3.3296980461811723</v>
      </c>
      <c r="AH712" s="139">
        <v>0.78525754884547072</v>
      </c>
      <c r="AI712" s="169">
        <v>3.1314564831261102</v>
      </c>
      <c r="AJ712" s="170">
        <v>3.2305772646536415</v>
      </c>
      <c r="AK712" s="137">
        <v>0.86516722408026758</v>
      </c>
      <c r="AL712" s="169">
        <v>3.4074581939799331</v>
      </c>
      <c r="AM712" s="139">
        <v>0.86321070234113706</v>
      </c>
      <c r="AN712" s="169">
        <v>3.3027591973244146</v>
      </c>
      <c r="AO712" s="170">
        <v>3.3551086956521736</v>
      </c>
      <c r="AP712" s="171">
        <v>0.86</v>
      </c>
      <c r="AQ712" s="172">
        <v>3.34</v>
      </c>
      <c r="AR712" s="171">
        <v>0.89</v>
      </c>
      <c r="AS712" s="172">
        <v>3.39</v>
      </c>
      <c r="AT712" s="172">
        <v>3.36</v>
      </c>
      <c r="AU712" s="66">
        <v>2307037</v>
      </c>
      <c r="AV712" s="141">
        <v>2307000</v>
      </c>
    </row>
    <row r="713" spans="1:48" x14ac:dyDescent="0.2">
      <c r="A713" s="4">
        <v>704</v>
      </c>
      <c r="B713" s="129" t="s">
        <v>944</v>
      </c>
      <c r="C713" s="130" t="s">
        <v>61</v>
      </c>
      <c r="D713" s="57" t="s">
        <v>25</v>
      </c>
      <c r="E713" s="131">
        <v>6.3401250822909816E-2</v>
      </c>
      <c r="F713" s="132">
        <v>0.20457592714505113</v>
      </c>
      <c r="G713" s="133">
        <v>0.15839411893789779</v>
      </c>
      <c r="H713" s="132">
        <v>0.3618723941189379</v>
      </c>
      <c r="I713" s="134">
        <v>0.28072416063199412</v>
      </c>
      <c r="J713" s="58">
        <v>0.46</v>
      </c>
      <c r="K713" s="195">
        <v>3</v>
      </c>
      <c r="L713" s="193">
        <f t="shared" si="102"/>
        <v>0.8238890717577354</v>
      </c>
      <c r="M713" s="63">
        <f t="shared" si="102"/>
        <v>3.2696176212420456</v>
      </c>
      <c r="N713" s="60">
        <f t="shared" si="104"/>
        <v>0.72663813912661834</v>
      </c>
      <c r="O713" s="63">
        <f t="shared" si="105"/>
        <v>2.9681276058810622</v>
      </c>
      <c r="P713" s="136">
        <f t="shared" si="106"/>
        <v>3.1188726135615541</v>
      </c>
      <c r="Q713" s="60">
        <f t="shared" si="103"/>
        <v>0.88729032258064522</v>
      </c>
      <c r="R713" s="63">
        <f t="shared" si="107"/>
        <v>3.4741935483870967</v>
      </c>
      <c r="S713" s="60">
        <f t="shared" si="108"/>
        <v>0.88503225806451613</v>
      </c>
      <c r="T713" s="63">
        <f t="shared" si="109"/>
        <v>3.33</v>
      </c>
      <c r="U713" s="230">
        <f t="shared" si="110"/>
        <v>3.3995967741935482</v>
      </c>
      <c r="V713" s="62">
        <v>0.76632653061224487</v>
      </c>
      <c r="W713" s="63">
        <v>3.1945578231292515</v>
      </c>
      <c r="X713" s="62">
        <v>0.6897278911564626</v>
      </c>
      <c r="Y713" s="135">
        <v>2.8993197278911564</v>
      </c>
      <c r="Z713" s="136">
        <v>3.046938775510204</v>
      </c>
      <c r="AA713" s="137">
        <v>0.88145161290322593</v>
      </c>
      <c r="AB713" s="138">
        <v>3.3446774193548392</v>
      </c>
      <c r="AC713" s="139">
        <v>0.76354838709677419</v>
      </c>
      <c r="AD713" s="138">
        <v>3.0369354838709679</v>
      </c>
      <c r="AE713" s="140">
        <v>3.1908064516129038</v>
      </c>
      <c r="AF713" s="137">
        <v>0.8418292682926829</v>
      </c>
      <c r="AG713" s="169">
        <v>3.3842682926829268</v>
      </c>
      <c r="AH713" s="139">
        <v>0.72817073170731705</v>
      </c>
      <c r="AI713" s="169">
        <v>2.9704268292682925</v>
      </c>
      <c r="AJ713" s="170">
        <v>3.1773475609756097</v>
      </c>
      <c r="AK713" s="137">
        <v>0.8645806451612903</v>
      </c>
      <c r="AL713" s="169">
        <v>3.4383870967741936</v>
      </c>
      <c r="AM713" s="139">
        <v>0.88006451612903225</v>
      </c>
      <c r="AN713" s="169">
        <v>3.28</v>
      </c>
      <c r="AO713" s="170">
        <v>3.3591935483870969</v>
      </c>
      <c r="AP713" s="171">
        <v>0.91</v>
      </c>
      <c r="AQ713" s="172">
        <v>3.51</v>
      </c>
      <c r="AR713" s="171">
        <v>0.89</v>
      </c>
      <c r="AS713" s="172">
        <v>3.38</v>
      </c>
      <c r="AT713" s="172">
        <v>3.44</v>
      </c>
      <c r="AU713" s="66">
        <v>2307035</v>
      </c>
      <c r="AV713" s="141">
        <v>2307000</v>
      </c>
    </row>
    <row r="714" spans="1:48" x14ac:dyDescent="0.2">
      <c r="A714" s="4">
        <v>705</v>
      </c>
      <c r="B714" s="129" t="s">
        <v>945</v>
      </c>
      <c r="C714" s="130" t="s">
        <v>21</v>
      </c>
      <c r="D714" s="57" t="s">
        <v>946</v>
      </c>
      <c r="E714" s="131">
        <v>1.2535244360902253E-2</v>
      </c>
      <c r="F714" s="132">
        <v>5.4042658730159232E-2</v>
      </c>
      <c r="G714" s="133">
        <v>9.8239348370927293E-2</v>
      </c>
      <c r="H714" s="132">
        <v>0.23216400375939905</v>
      </c>
      <c r="I714" s="134">
        <v>0.14060333124477875</v>
      </c>
      <c r="J714" s="58">
        <v>0.6</v>
      </c>
      <c r="K714" s="195">
        <v>2</v>
      </c>
      <c r="L714" s="193">
        <f t="shared" ref="L714:M780" si="111">AVERAGE(V714,AA714)</f>
        <v>0.88520285087719297</v>
      </c>
      <c r="M714" s="63">
        <f t="shared" si="111"/>
        <v>3.4589732142857139</v>
      </c>
      <c r="N714" s="60">
        <f t="shared" si="104"/>
        <v>0.82568922305764414</v>
      </c>
      <c r="O714" s="63">
        <f t="shared" si="105"/>
        <v>3.2115264724310775</v>
      </c>
      <c r="P714" s="136">
        <f t="shared" si="106"/>
        <v>3.3352498433583957</v>
      </c>
      <c r="Q714" s="60">
        <f t="shared" ref="Q714:Q780" si="112">AVERAGE(AK714,AP714)</f>
        <v>0.89773809523809522</v>
      </c>
      <c r="R714" s="63">
        <f t="shared" si="107"/>
        <v>3.5130158730158731</v>
      </c>
      <c r="S714" s="60">
        <f t="shared" si="108"/>
        <v>0.92392857142857143</v>
      </c>
      <c r="T714" s="63">
        <f t="shared" si="109"/>
        <v>3.4436904761904765</v>
      </c>
      <c r="U714" s="230">
        <f t="shared" si="110"/>
        <v>3.4758531746031744</v>
      </c>
      <c r="V714" s="62">
        <v>0.89312499999999995</v>
      </c>
      <c r="W714" s="63">
        <v>3.4879464285714281</v>
      </c>
      <c r="X714" s="62">
        <v>0.80857142857142861</v>
      </c>
      <c r="Y714" s="135">
        <v>3.1940178571428572</v>
      </c>
      <c r="Z714" s="136">
        <v>3.3409821428571425</v>
      </c>
      <c r="AA714" s="137">
        <v>0.87728070175438599</v>
      </c>
      <c r="AB714" s="138">
        <v>3.43</v>
      </c>
      <c r="AC714" s="139">
        <v>0.84280701754385967</v>
      </c>
      <c r="AD714" s="138">
        <v>3.2290350877192981</v>
      </c>
      <c r="AE714" s="140">
        <v>3.3295175438596489</v>
      </c>
      <c r="AF714" s="137">
        <v>0.81795081967213124</v>
      </c>
      <c r="AG714" s="169">
        <v>3.2109016393442626</v>
      </c>
      <c r="AH714" s="139">
        <v>0.78573770491803274</v>
      </c>
      <c r="AI714" s="169">
        <v>3.099344262295082</v>
      </c>
      <c r="AJ714" s="170">
        <v>3.1551229508196723</v>
      </c>
      <c r="AK714" s="137">
        <v>0.9754761904761905</v>
      </c>
      <c r="AL714" s="169">
        <v>3.7360317460317463</v>
      </c>
      <c r="AM714" s="139">
        <v>0.92785714285714294</v>
      </c>
      <c r="AN714" s="169">
        <v>3.4073809523809526</v>
      </c>
      <c r="AO714" s="170">
        <v>3.5717063492063494</v>
      </c>
      <c r="AP714" s="171">
        <v>0.82</v>
      </c>
      <c r="AQ714" s="172">
        <v>3.29</v>
      </c>
      <c r="AR714" s="171">
        <v>0.92</v>
      </c>
      <c r="AS714" s="172">
        <v>3.48</v>
      </c>
      <c r="AT714" s="172">
        <v>3.38</v>
      </c>
      <c r="AU714" s="66">
        <v>2503009</v>
      </c>
      <c r="AV714" s="141">
        <v>2503000</v>
      </c>
    </row>
    <row r="715" spans="1:48" x14ac:dyDescent="0.2">
      <c r="A715" s="4">
        <v>706</v>
      </c>
      <c r="B715" s="129" t="s">
        <v>947</v>
      </c>
      <c r="C715" s="130" t="s">
        <v>29</v>
      </c>
      <c r="D715" s="57" t="s">
        <v>946</v>
      </c>
      <c r="E715" s="131">
        <v>-8.2436652641421193E-2</v>
      </c>
      <c r="F715" s="132">
        <v>-0.11606872370266474</v>
      </c>
      <c r="G715" s="133">
        <v>-3.5250116877045379E-2</v>
      </c>
      <c r="H715" s="132">
        <v>-7.1757830762038122E-2</v>
      </c>
      <c r="I715" s="134">
        <v>-9.3913277232351433E-2</v>
      </c>
      <c r="J715" s="58">
        <v>0.5</v>
      </c>
      <c r="K715" s="195">
        <v>2</v>
      </c>
      <c r="L715" s="193">
        <f t="shared" si="111"/>
        <v>0.79227536231884055</v>
      </c>
      <c r="M715" s="63">
        <f t="shared" si="111"/>
        <v>2.9863913043478263</v>
      </c>
      <c r="N715" s="60">
        <f t="shared" ref="N715:N778" si="113">AVERAGE(X715,AC715)</f>
        <v>0.76492753623188414</v>
      </c>
      <c r="O715" s="63">
        <f t="shared" ref="O715:O778" si="114">AVERAGE(Y715,AD715)</f>
        <v>3.040144927536232</v>
      </c>
      <c r="P715" s="136">
        <f t="shared" ref="P715:P778" si="115">AVERAGE(Z715,AE715)</f>
        <v>3.0132681159420294</v>
      </c>
      <c r="Q715" s="60">
        <f t="shared" si="112"/>
        <v>0.70983870967741935</v>
      </c>
      <c r="R715" s="63">
        <f t="shared" ref="R715:R778" si="116">AVERAGE(AL715,AQ715)</f>
        <v>2.8703225806451615</v>
      </c>
      <c r="S715" s="60">
        <f t="shared" ref="S715:S778" si="117">AVERAGE(AM715,AR715)</f>
        <v>0.72967741935483876</v>
      </c>
      <c r="T715" s="63">
        <f t="shared" ref="T715:T778" si="118">AVERAGE(AN715,AS715)</f>
        <v>2.9683870967741939</v>
      </c>
      <c r="U715" s="230">
        <f t="shared" ref="U715:U778" si="119">AVERAGE(AO715,AT715)</f>
        <v>2.9193548387096779</v>
      </c>
      <c r="V715" s="62">
        <v>0.80600000000000005</v>
      </c>
      <c r="W715" s="63">
        <v>2.9880000000000004</v>
      </c>
      <c r="X715" s="62">
        <v>0.66000000000000014</v>
      </c>
      <c r="Y715" s="135">
        <v>2.95</v>
      </c>
      <c r="Z715" s="136">
        <v>2.9690000000000003</v>
      </c>
      <c r="AA715" s="137">
        <v>0.77855072463768116</v>
      </c>
      <c r="AB715" s="138">
        <v>2.9847826086956522</v>
      </c>
      <c r="AC715" s="139">
        <v>0.86985507246376814</v>
      </c>
      <c r="AD715" s="138">
        <v>3.1302898550724638</v>
      </c>
      <c r="AE715" s="140">
        <v>3.057536231884058</v>
      </c>
      <c r="AF715" s="137">
        <v>0.79420289855072468</v>
      </c>
      <c r="AG715" s="169">
        <v>3.0195652173913046</v>
      </c>
      <c r="AH715" s="139">
        <v>0.79420289855072457</v>
      </c>
      <c r="AI715" s="169">
        <v>3.09768115942029</v>
      </c>
      <c r="AJ715" s="170">
        <v>3.0586231884057975</v>
      </c>
      <c r="AK715" s="137">
        <v>0.71967741935483875</v>
      </c>
      <c r="AL715" s="169">
        <v>2.9406451612903233</v>
      </c>
      <c r="AM715" s="139">
        <v>0.69935483870967741</v>
      </c>
      <c r="AN715" s="169">
        <v>2.8767741935483873</v>
      </c>
      <c r="AO715" s="170">
        <v>2.9087096774193553</v>
      </c>
      <c r="AP715" s="171">
        <v>0.7</v>
      </c>
      <c r="AQ715" s="172">
        <v>2.8</v>
      </c>
      <c r="AR715" s="171">
        <v>0.76</v>
      </c>
      <c r="AS715" s="172">
        <v>3.06</v>
      </c>
      <c r="AT715" s="172">
        <v>2.93</v>
      </c>
      <c r="AU715" s="66">
        <v>2503010</v>
      </c>
      <c r="AV715" s="141">
        <v>2503000</v>
      </c>
    </row>
    <row r="716" spans="1:48" x14ac:dyDescent="0.2">
      <c r="A716" s="4">
        <v>707</v>
      </c>
      <c r="B716" s="129" t="s">
        <v>1154</v>
      </c>
      <c r="C716" s="130" t="s">
        <v>21</v>
      </c>
      <c r="D716" s="57" t="s">
        <v>1154</v>
      </c>
      <c r="E716" s="131">
        <v>3.9126916844167692E-4</v>
      </c>
      <c r="F716" s="132">
        <v>3.9126450585536876E-2</v>
      </c>
      <c r="G716" s="133">
        <v>4.7651982749223887E-3</v>
      </c>
      <c r="H716" s="132">
        <v>8.4738845598031354E-2</v>
      </c>
      <c r="I716" s="134">
        <v>6.1932648091784337E-2</v>
      </c>
      <c r="J716" s="58">
        <v>0</v>
      </c>
      <c r="K716" s="195">
        <v>3</v>
      </c>
      <c r="L716" s="193">
        <f t="shared" si="111"/>
        <v>0.69965110371291428</v>
      </c>
      <c r="M716" s="63">
        <f t="shared" si="111"/>
        <v>2.9140515155161579</v>
      </c>
      <c r="N716" s="60">
        <f t="shared" si="113"/>
        <v>0.69294666613185729</v>
      </c>
      <c r="O716" s="63">
        <f t="shared" si="114"/>
        <v>2.8696043747409519</v>
      </c>
      <c r="P716" s="136">
        <f t="shared" si="115"/>
        <v>2.8918279451285547</v>
      </c>
      <c r="Q716" s="60">
        <f t="shared" si="112"/>
        <v>0.70004237288135596</v>
      </c>
      <c r="R716" s="63">
        <f t="shared" si="116"/>
        <v>2.9531779661016948</v>
      </c>
      <c r="S716" s="60">
        <f t="shared" si="117"/>
        <v>0.69771186440677968</v>
      </c>
      <c r="T716" s="63">
        <f t="shared" si="118"/>
        <v>2.9543432203389832</v>
      </c>
      <c r="U716" s="230">
        <f t="shared" si="119"/>
        <v>2.953760593220339</v>
      </c>
      <c r="V716" s="62">
        <v>0.64968847352024928</v>
      </c>
      <c r="W716" s="63">
        <v>2.796386292834891</v>
      </c>
      <c r="X716" s="62">
        <v>0.69507788161993767</v>
      </c>
      <c r="Y716" s="135">
        <v>2.8995950155763239</v>
      </c>
      <c r="Z716" s="136">
        <v>2.8479906542056073</v>
      </c>
      <c r="AA716" s="137">
        <v>0.74961373390557939</v>
      </c>
      <c r="AB716" s="138">
        <v>3.0317167381974248</v>
      </c>
      <c r="AC716" s="139">
        <v>0.69081545064377681</v>
      </c>
      <c r="AD716" s="138">
        <v>2.8396137339055794</v>
      </c>
      <c r="AE716" s="140">
        <v>2.9356652360515021</v>
      </c>
      <c r="AF716" s="137">
        <v>0.71760000000000002</v>
      </c>
      <c r="AG716" s="169">
        <v>2.9707111111111111</v>
      </c>
      <c r="AH716" s="139">
        <v>0.72724444444444436</v>
      </c>
      <c r="AI716" s="169">
        <v>2.9763555555555556</v>
      </c>
      <c r="AJ716" s="170">
        <v>2.9735333333333331</v>
      </c>
      <c r="AK716" s="137">
        <v>0.72008474576271186</v>
      </c>
      <c r="AL716" s="169">
        <v>2.9763559322033899</v>
      </c>
      <c r="AM716" s="139">
        <v>0.65542372881355937</v>
      </c>
      <c r="AN716" s="169">
        <v>2.8386864406779662</v>
      </c>
      <c r="AO716" s="170">
        <v>2.907521186440678</v>
      </c>
      <c r="AP716" s="171">
        <v>0.68</v>
      </c>
      <c r="AQ716" s="172">
        <v>2.93</v>
      </c>
      <c r="AR716" s="171">
        <v>0.74</v>
      </c>
      <c r="AS716" s="172">
        <v>3.07</v>
      </c>
      <c r="AT716" s="172">
        <v>3</v>
      </c>
      <c r="AU716" s="66">
        <v>6043701</v>
      </c>
      <c r="AV716" s="141">
        <v>6043000</v>
      </c>
    </row>
    <row r="717" spans="1:48" x14ac:dyDescent="0.2">
      <c r="A717" s="4">
        <v>708</v>
      </c>
      <c r="B717" s="129" t="s">
        <v>948</v>
      </c>
      <c r="C717" s="130" t="s">
        <v>463</v>
      </c>
      <c r="D717" s="57" t="s">
        <v>59</v>
      </c>
      <c r="E717" s="131">
        <v>9.4447904484957323E-2</v>
      </c>
      <c r="F717" s="132">
        <v>0.25110015496874505</v>
      </c>
      <c r="G717" s="133">
        <v>0.12809446872085084</v>
      </c>
      <c r="H717" s="132">
        <v>0.27732226451015585</v>
      </c>
      <c r="I717" s="134">
        <v>0.26671120973945062</v>
      </c>
      <c r="J717" s="58">
        <v>0.65</v>
      </c>
      <c r="K717" s="195">
        <v>2</v>
      </c>
      <c r="L717" s="193">
        <f t="shared" si="111"/>
        <v>0.71811248198847255</v>
      </c>
      <c r="M717" s="63">
        <f t="shared" si="111"/>
        <v>2.9822090237752161</v>
      </c>
      <c r="N717" s="60">
        <f t="shared" si="113"/>
        <v>0.6541760626801153</v>
      </c>
      <c r="O717" s="63">
        <f t="shared" si="114"/>
        <v>2.852726044668588</v>
      </c>
      <c r="P717" s="136">
        <f t="shared" si="115"/>
        <v>2.9174675342219021</v>
      </c>
      <c r="Q717" s="60">
        <f t="shared" si="112"/>
        <v>0.81256038647342987</v>
      </c>
      <c r="R717" s="63">
        <f t="shared" si="116"/>
        <v>3.2333091787439612</v>
      </c>
      <c r="S717" s="60">
        <f t="shared" si="117"/>
        <v>0.78227053140096614</v>
      </c>
      <c r="T717" s="63">
        <f t="shared" si="118"/>
        <v>3.1300483091787439</v>
      </c>
      <c r="U717" s="230">
        <f t="shared" si="119"/>
        <v>3.1841787439613527</v>
      </c>
      <c r="V717" s="62">
        <v>0.68518749999999995</v>
      </c>
      <c r="W717" s="63">
        <v>2.9241874999999999</v>
      </c>
      <c r="X717" s="62">
        <v>0.61956250000000002</v>
      </c>
      <c r="Y717" s="135">
        <v>2.7956250000000002</v>
      </c>
      <c r="Z717" s="136">
        <v>2.8599062499999999</v>
      </c>
      <c r="AA717" s="137">
        <v>0.75103746397694526</v>
      </c>
      <c r="AB717" s="138">
        <v>3.0402305475504323</v>
      </c>
      <c r="AC717" s="139">
        <v>0.68878962536023058</v>
      </c>
      <c r="AD717" s="138">
        <v>2.9098270893371758</v>
      </c>
      <c r="AE717" s="140">
        <v>2.9750288184438043</v>
      </c>
      <c r="AF717" s="137">
        <v>0.80812499999999998</v>
      </c>
      <c r="AG717" s="169">
        <v>3.1982291666666667</v>
      </c>
      <c r="AH717" s="139">
        <v>0.719609375</v>
      </c>
      <c r="AI717" s="169">
        <v>2.955651041666667</v>
      </c>
      <c r="AJ717" s="170">
        <v>3.0769401041666669</v>
      </c>
      <c r="AK717" s="137">
        <v>0.82512077294685982</v>
      </c>
      <c r="AL717" s="169">
        <v>3.2466183574879226</v>
      </c>
      <c r="AM717" s="139">
        <v>0.76454106280193235</v>
      </c>
      <c r="AN717" s="169">
        <v>3.0900966183574878</v>
      </c>
      <c r="AO717" s="170">
        <v>3.1683574879227052</v>
      </c>
      <c r="AP717" s="171">
        <v>0.8</v>
      </c>
      <c r="AQ717" s="172">
        <v>3.22</v>
      </c>
      <c r="AR717" s="171">
        <v>0.8</v>
      </c>
      <c r="AS717" s="172">
        <v>3.17</v>
      </c>
      <c r="AT717" s="172">
        <v>3.2</v>
      </c>
      <c r="AU717" s="66">
        <v>1608019</v>
      </c>
      <c r="AV717" s="141">
        <v>1608000</v>
      </c>
    </row>
    <row r="718" spans="1:48" x14ac:dyDescent="0.2">
      <c r="A718" s="4">
        <v>709</v>
      </c>
      <c r="B718" s="129" t="s">
        <v>950</v>
      </c>
      <c r="C718" s="130" t="s">
        <v>67</v>
      </c>
      <c r="D718" s="57" t="s">
        <v>89</v>
      </c>
      <c r="E718" s="131">
        <v>7.1759359340824558E-2</v>
      </c>
      <c r="F718" s="132">
        <v>0.2057744831518713</v>
      </c>
      <c r="G718" s="133">
        <v>0.25449951263570192</v>
      </c>
      <c r="H718" s="132">
        <v>0.55239340687896421</v>
      </c>
      <c r="I718" s="134">
        <v>0.37908394501541753</v>
      </c>
      <c r="J718" s="58">
        <v>0.96</v>
      </c>
      <c r="K718" s="195">
        <v>3</v>
      </c>
      <c r="L718" s="193">
        <f t="shared" si="111"/>
        <v>0.5706454849498328</v>
      </c>
      <c r="M718" s="63">
        <f t="shared" si="111"/>
        <v>2.6090871085436302</v>
      </c>
      <c r="N718" s="60">
        <f t="shared" si="113"/>
        <v>0.38020636971723931</v>
      </c>
      <c r="O718" s="63">
        <f t="shared" si="114"/>
        <v>2.2432467315293403</v>
      </c>
      <c r="P718" s="136">
        <f t="shared" si="115"/>
        <v>2.4261669200364855</v>
      </c>
      <c r="Q718" s="60">
        <f t="shared" si="112"/>
        <v>0.64240484429065736</v>
      </c>
      <c r="R718" s="63">
        <f t="shared" si="116"/>
        <v>2.8148615916955015</v>
      </c>
      <c r="S718" s="60">
        <f t="shared" si="117"/>
        <v>0.63470588235294123</v>
      </c>
      <c r="T718" s="63">
        <f t="shared" si="118"/>
        <v>2.7956401384083045</v>
      </c>
      <c r="U718" s="230">
        <f t="shared" si="119"/>
        <v>2.805250865051903</v>
      </c>
      <c r="V718" s="62">
        <v>0.52652173913043476</v>
      </c>
      <c r="W718" s="63">
        <v>2.5293280632411066</v>
      </c>
      <c r="X718" s="62">
        <v>0.34675889328063242</v>
      </c>
      <c r="Y718" s="135">
        <v>2.1611857707509885</v>
      </c>
      <c r="Z718" s="136">
        <v>2.3452569169960475</v>
      </c>
      <c r="AA718" s="137">
        <v>0.61476923076923073</v>
      </c>
      <c r="AB718" s="138">
        <v>2.6888461538461539</v>
      </c>
      <c r="AC718" s="139">
        <v>0.41365384615384615</v>
      </c>
      <c r="AD718" s="138">
        <v>2.3253076923076921</v>
      </c>
      <c r="AE718" s="140">
        <v>2.507076923076923</v>
      </c>
      <c r="AF718" s="137">
        <v>0.63307692307692309</v>
      </c>
      <c r="AG718" s="169">
        <v>2.8079999999999998</v>
      </c>
      <c r="AH718" s="139">
        <v>0.58461538461538465</v>
      </c>
      <c r="AI718" s="169">
        <v>2.629230769230769</v>
      </c>
      <c r="AJ718" s="170">
        <v>2.7186153846153847</v>
      </c>
      <c r="AK718" s="137">
        <v>0.6248096885813148</v>
      </c>
      <c r="AL718" s="169">
        <v>2.8097231833910032</v>
      </c>
      <c r="AM718" s="139">
        <v>0.55941176470588239</v>
      </c>
      <c r="AN718" s="169">
        <v>2.591280276816609</v>
      </c>
      <c r="AO718" s="170">
        <v>2.7005017301038059</v>
      </c>
      <c r="AP718" s="171">
        <v>0.66</v>
      </c>
      <c r="AQ718" s="172">
        <v>2.82</v>
      </c>
      <c r="AR718" s="171">
        <v>0.71</v>
      </c>
      <c r="AS718" s="172">
        <v>3</v>
      </c>
      <c r="AT718" s="172">
        <v>2.91</v>
      </c>
      <c r="AU718" s="66">
        <v>6001059</v>
      </c>
      <c r="AV718" s="141">
        <v>6001000</v>
      </c>
    </row>
    <row r="719" spans="1:48" x14ac:dyDescent="0.2">
      <c r="A719" s="4">
        <v>710</v>
      </c>
      <c r="B719" s="129" t="s">
        <v>951</v>
      </c>
      <c r="C719" s="130" t="s">
        <v>61</v>
      </c>
      <c r="D719" s="57" t="s">
        <v>952</v>
      </c>
      <c r="E719" s="131">
        <v>0.12291753291753271</v>
      </c>
      <c r="F719" s="132">
        <v>0.32066478566478551</v>
      </c>
      <c r="G719" s="133">
        <v>0.25686790668348036</v>
      </c>
      <c r="H719" s="132">
        <v>0.61567484999862021</v>
      </c>
      <c r="I719" s="134">
        <v>0.46566981783170291</v>
      </c>
      <c r="J719" s="58">
        <v>0.77</v>
      </c>
      <c r="K719" s="195">
        <v>1</v>
      </c>
      <c r="L719" s="193">
        <f t="shared" si="111"/>
        <v>0.66897435897435908</v>
      </c>
      <c r="M719" s="63">
        <f t="shared" si="111"/>
        <v>2.8805128205128208</v>
      </c>
      <c r="N719" s="60">
        <f t="shared" si="113"/>
        <v>0.51813209331651955</v>
      </c>
      <c r="O719" s="63">
        <f t="shared" si="114"/>
        <v>2.5107151113913408</v>
      </c>
      <c r="P719" s="136">
        <f t="shared" si="115"/>
        <v>2.6956139659520808</v>
      </c>
      <c r="Q719" s="60">
        <f t="shared" si="112"/>
        <v>0.7918918918918918</v>
      </c>
      <c r="R719" s="63">
        <f t="shared" si="116"/>
        <v>3.2011776061776063</v>
      </c>
      <c r="S719" s="60">
        <f t="shared" si="117"/>
        <v>0.77499999999999991</v>
      </c>
      <c r="T719" s="63">
        <f t="shared" si="118"/>
        <v>3.1263899613899611</v>
      </c>
      <c r="U719" s="230">
        <f t="shared" si="119"/>
        <v>3.1612837837837837</v>
      </c>
      <c r="V719" s="62">
        <v>0.65794871794871801</v>
      </c>
      <c r="W719" s="63">
        <v>2.8910256410256414</v>
      </c>
      <c r="X719" s="62">
        <v>0.53384615384615386</v>
      </c>
      <c r="Y719" s="135">
        <v>2.5358974358974362</v>
      </c>
      <c r="Z719" s="136">
        <v>2.713461538461539</v>
      </c>
      <c r="AA719" s="137">
        <v>0.68</v>
      </c>
      <c r="AB719" s="138">
        <v>2.87</v>
      </c>
      <c r="AC719" s="139">
        <v>0.50241803278688524</v>
      </c>
      <c r="AD719" s="138">
        <v>2.4855327868852459</v>
      </c>
      <c r="AE719" s="140">
        <v>2.677766393442623</v>
      </c>
      <c r="AF719" s="137">
        <v>0.76338289962825279</v>
      </c>
      <c r="AG719" s="169">
        <v>3.1167657992565059</v>
      </c>
      <c r="AH719" s="139">
        <v>0.62096654275092933</v>
      </c>
      <c r="AI719" s="169">
        <v>2.7199999999999998</v>
      </c>
      <c r="AJ719" s="170">
        <v>2.918382899628253</v>
      </c>
      <c r="AK719" s="137">
        <v>0.74378378378378374</v>
      </c>
      <c r="AL719" s="169">
        <v>3.1123552123552121</v>
      </c>
      <c r="AM719" s="139">
        <v>0.72</v>
      </c>
      <c r="AN719" s="169">
        <v>2.9927799227799228</v>
      </c>
      <c r="AO719" s="170">
        <v>3.0525675675675674</v>
      </c>
      <c r="AP719" s="171">
        <v>0.84</v>
      </c>
      <c r="AQ719" s="172">
        <v>3.29</v>
      </c>
      <c r="AR719" s="171">
        <v>0.83</v>
      </c>
      <c r="AS719" s="172">
        <v>3.26</v>
      </c>
      <c r="AT719" s="172">
        <v>3.27</v>
      </c>
      <c r="AU719" s="66">
        <v>6401001</v>
      </c>
      <c r="AV719" s="141">
        <v>6401000</v>
      </c>
    </row>
    <row r="720" spans="1:48" x14ac:dyDescent="0.2">
      <c r="A720" s="4">
        <v>711</v>
      </c>
      <c r="B720" s="129" t="s">
        <v>953</v>
      </c>
      <c r="C720" s="130" t="s">
        <v>53</v>
      </c>
      <c r="D720" s="57" t="s">
        <v>952</v>
      </c>
      <c r="E720" s="131">
        <v>7.1506460104597602E-2</v>
      </c>
      <c r="F720" s="132">
        <v>0.20743160656255233</v>
      </c>
      <c r="G720" s="133">
        <v>0.10704268861623845</v>
      </c>
      <c r="H720" s="132">
        <v>0.26274156502775403</v>
      </c>
      <c r="I720" s="134">
        <v>0.23508658579515318</v>
      </c>
      <c r="J720" s="58">
        <v>0.74</v>
      </c>
      <c r="K720" s="195">
        <v>1</v>
      </c>
      <c r="L720" s="193">
        <f t="shared" si="111"/>
        <v>0.59871222776816579</v>
      </c>
      <c r="M720" s="63">
        <f t="shared" si="111"/>
        <v>2.6377373795209467</v>
      </c>
      <c r="N720" s="60">
        <f t="shared" si="113"/>
        <v>0.57451794756666419</v>
      </c>
      <c r="O720" s="63">
        <f t="shared" si="114"/>
        <v>2.6212544588291049</v>
      </c>
      <c r="P720" s="136">
        <f t="shared" si="115"/>
        <v>2.6294959191750258</v>
      </c>
      <c r="Q720" s="60">
        <f t="shared" si="112"/>
        <v>0.6702186878727634</v>
      </c>
      <c r="R720" s="63">
        <f t="shared" si="116"/>
        <v>2.845168986083499</v>
      </c>
      <c r="S720" s="60">
        <f t="shared" si="117"/>
        <v>0.68156063618290263</v>
      </c>
      <c r="T720" s="63">
        <f t="shared" si="118"/>
        <v>2.8839960238568589</v>
      </c>
      <c r="U720" s="230">
        <f t="shared" si="119"/>
        <v>2.864582504970179</v>
      </c>
      <c r="V720" s="62">
        <v>0.55212424849699404</v>
      </c>
      <c r="W720" s="63">
        <v>2.5578557114228455</v>
      </c>
      <c r="X720" s="62">
        <v>0.57771084337349399</v>
      </c>
      <c r="Y720" s="135">
        <v>2.6065461847389555</v>
      </c>
      <c r="Z720" s="136">
        <v>2.5822009480809003</v>
      </c>
      <c r="AA720" s="137">
        <v>0.64530020703933744</v>
      </c>
      <c r="AB720" s="138">
        <v>2.7176190476190478</v>
      </c>
      <c r="AC720" s="139">
        <v>0.57132505175983439</v>
      </c>
      <c r="AD720" s="138">
        <v>2.6359627329192548</v>
      </c>
      <c r="AE720" s="140">
        <v>2.6767908902691513</v>
      </c>
      <c r="AF720" s="137">
        <v>0.64203592814371258</v>
      </c>
      <c r="AG720" s="169">
        <v>2.7399600798403192</v>
      </c>
      <c r="AH720" s="139">
        <v>0.64207584830339326</v>
      </c>
      <c r="AI720" s="169">
        <v>2.7451097804391216</v>
      </c>
      <c r="AJ720" s="170">
        <v>2.7425349301397204</v>
      </c>
      <c r="AK720" s="137">
        <v>0.61043737574552681</v>
      </c>
      <c r="AL720" s="169">
        <v>2.690337972166998</v>
      </c>
      <c r="AM720" s="139">
        <v>0.61312127236580527</v>
      </c>
      <c r="AN720" s="169">
        <v>2.7279920477137178</v>
      </c>
      <c r="AO720" s="170">
        <v>2.7091650099403579</v>
      </c>
      <c r="AP720" s="171">
        <v>0.73</v>
      </c>
      <c r="AQ720" s="172">
        <v>3</v>
      </c>
      <c r="AR720" s="171">
        <v>0.75</v>
      </c>
      <c r="AS720" s="172">
        <v>3.04</v>
      </c>
      <c r="AT720" s="172">
        <v>3.02</v>
      </c>
      <c r="AU720" s="66">
        <v>6401004</v>
      </c>
      <c r="AV720" s="141">
        <v>6401000</v>
      </c>
    </row>
    <row r="721" spans="1:48" x14ac:dyDescent="0.2">
      <c r="A721" s="4">
        <v>712</v>
      </c>
      <c r="B721" s="129" t="s">
        <v>954</v>
      </c>
      <c r="C721" s="130" t="s">
        <v>48</v>
      </c>
      <c r="D721" s="57" t="s">
        <v>106</v>
      </c>
      <c r="E721" s="131">
        <v>6.9579843107455797E-2</v>
      </c>
      <c r="F721" s="132">
        <v>0.2288962505214851</v>
      </c>
      <c r="G721" s="133">
        <v>0.13805796307884854</v>
      </c>
      <c r="H721" s="132">
        <v>0.3396117244770247</v>
      </c>
      <c r="I721" s="134">
        <v>0.28425398749925446</v>
      </c>
      <c r="J721" s="58">
        <v>0.42</v>
      </c>
      <c r="K721" s="195">
        <v>1</v>
      </c>
      <c r="L721" s="193">
        <f t="shared" si="111"/>
        <v>0.81922530395136772</v>
      </c>
      <c r="M721" s="63">
        <f t="shared" si="111"/>
        <v>3.311453014184397</v>
      </c>
      <c r="N721" s="60">
        <f t="shared" si="113"/>
        <v>0.75240159574468091</v>
      </c>
      <c r="O721" s="63">
        <f t="shared" si="114"/>
        <v>3.136160334346505</v>
      </c>
      <c r="P721" s="136">
        <f t="shared" si="115"/>
        <v>3.2238066742654512</v>
      </c>
      <c r="Q721" s="60">
        <f t="shared" si="112"/>
        <v>0.88880514705882352</v>
      </c>
      <c r="R721" s="63">
        <f t="shared" si="116"/>
        <v>3.5403492647058821</v>
      </c>
      <c r="S721" s="60">
        <f t="shared" si="117"/>
        <v>0.89045955882352945</v>
      </c>
      <c r="T721" s="63">
        <f t="shared" si="118"/>
        <v>3.4757720588235297</v>
      </c>
      <c r="U721" s="230">
        <f t="shared" si="119"/>
        <v>3.5080606617647057</v>
      </c>
      <c r="V721" s="62">
        <v>0.84191489361702132</v>
      </c>
      <c r="W721" s="63">
        <v>3.3331560283687942</v>
      </c>
      <c r="X721" s="62">
        <v>0.73255319148936171</v>
      </c>
      <c r="Y721" s="135">
        <v>3.0951063829787238</v>
      </c>
      <c r="Z721" s="136">
        <v>3.214131205673759</v>
      </c>
      <c r="AA721" s="137">
        <v>0.79653571428571424</v>
      </c>
      <c r="AB721" s="138">
        <v>3.2897499999999997</v>
      </c>
      <c r="AC721" s="139">
        <v>0.7722500000000001</v>
      </c>
      <c r="AD721" s="138">
        <v>3.1772142857142862</v>
      </c>
      <c r="AE721" s="140">
        <v>3.233482142857143</v>
      </c>
      <c r="AF721" s="137">
        <v>0.86334558823529428</v>
      </c>
      <c r="AG721" s="169">
        <v>3.3890073529411771</v>
      </c>
      <c r="AH721" s="139">
        <v>0.81761029411764707</v>
      </c>
      <c r="AI721" s="169">
        <v>3.2760661764705885</v>
      </c>
      <c r="AJ721" s="170">
        <v>3.3325367647058828</v>
      </c>
      <c r="AK721" s="137">
        <v>0.88761029411764703</v>
      </c>
      <c r="AL721" s="169">
        <v>3.5606985294117646</v>
      </c>
      <c r="AM721" s="139">
        <v>0.88091911764705888</v>
      </c>
      <c r="AN721" s="169">
        <v>3.4115441176470593</v>
      </c>
      <c r="AO721" s="170">
        <v>3.486121323529412</v>
      </c>
      <c r="AP721" s="171">
        <v>0.89</v>
      </c>
      <c r="AQ721" s="172">
        <v>3.52</v>
      </c>
      <c r="AR721" s="171">
        <v>0.9</v>
      </c>
      <c r="AS721" s="172">
        <v>3.54</v>
      </c>
      <c r="AT721" s="172">
        <v>3.53</v>
      </c>
      <c r="AU721" s="66">
        <v>7207052</v>
      </c>
      <c r="AV721" s="141">
        <v>7207000</v>
      </c>
    </row>
    <row r="722" spans="1:48" x14ac:dyDescent="0.2">
      <c r="A722" s="4">
        <v>713</v>
      </c>
      <c r="B722" s="129" t="s">
        <v>1155</v>
      </c>
      <c r="C722" s="130" t="s">
        <v>21</v>
      </c>
      <c r="D722" s="57" t="s">
        <v>1104</v>
      </c>
      <c r="E722" s="131">
        <v>-5.4729228088984061E-2</v>
      </c>
      <c r="F722" s="132">
        <v>-0.11634958131299555</v>
      </c>
      <c r="G722" s="133">
        <v>8.1763096659438039E-2</v>
      </c>
      <c r="H722" s="132">
        <v>0.18615918634211281</v>
      </c>
      <c r="I722" s="134">
        <v>3.4904802514558853E-2</v>
      </c>
      <c r="J722" s="58">
        <v>0.66</v>
      </c>
      <c r="K722" s="195">
        <v>2</v>
      </c>
      <c r="L722" s="193">
        <f t="shared" si="111"/>
        <v>0.87844076655052261</v>
      </c>
      <c r="M722" s="63">
        <f t="shared" si="111"/>
        <v>3.3965803505437648</v>
      </c>
      <c r="N722" s="60">
        <f t="shared" si="113"/>
        <v>0.69306382641748498</v>
      </c>
      <c r="O722" s="63">
        <f t="shared" si="114"/>
        <v>2.9236485059655792</v>
      </c>
      <c r="P722" s="136">
        <f t="shared" si="115"/>
        <v>3.1601144282546718</v>
      </c>
      <c r="Q722" s="60">
        <f t="shared" si="112"/>
        <v>0.82371153846153855</v>
      </c>
      <c r="R722" s="63">
        <f t="shared" si="116"/>
        <v>3.2802307692307693</v>
      </c>
      <c r="S722" s="60">
        <f t="shared" si="117"/>
        <v>0.77482692307692302</v>
      </c>
      <c r="T722" s="63">
        <f t="shared" si="118"/>
        <v>3.1098076923076921</v>
      </c>
      <c r="U722" s="230">
        <f t="shared" si="119"/>
        <v>3.1950192307692307</v>
      </c>
      <c r="V722" s="62">
        <v>0.87069105691056903</v>
      </c>
      <c r="W722" s="63">
        <v>3.3753252032520322</v>
      </c>
      <c r="X722" s="62">
        <v>0.68296747967479676</v>
      </c>
      <c r="Y722" s="135">
        <v>2.8916260162601626</v>
      </c>
      <c r="Z722" s="136">
        <v>3.1334756097560974</v>
      </c>
      <c r="AA722" s="137">
        <v>0.8861904761904762</v>
      </c>
      <c r="AB722" s="138">
        <v>3.4178354978354979</v>
      </c>
      <c r="AC722" s="139">
        <v>0.70316017316017321</v>
      </c>
      <c r="AD722" s="138">
        <v>2.9556709956709959</v>
      </c>
      <c r="AE722" s="140">
        <v>3.1867532467532467</v>
      </c>
      <c r="AF722" s="137">
        <v>0.80232365145228213</v>
      </c>
      <c r="AG722" s="169">
        <v>3.2062655601659751</v>
      </c>
      <c r="AH722" s="139">
        <v>0.70514522821576764</v>
      </c>
      <c r="AI722" s="169">
        <v>2.9</v>
      </c>
      <c r="AJ722" s="170">
        <v>3.0531327800829873</v>
      </c>
      <c r="AK722" s="137">
        <v>0.81742307692307703</v>
      </c>
      <c r="AL722" s="169">
        <v>3.2804615384615388</v>
      </c>
      <c r="AM722" s="139">
        <v>0.71965384615384609</v>
      </c>
      <c r="AN722" s="169">
        <v>2.9596153846153843</v>
      </c>
      <c r="AO722" s="170">
        <v>3.1200384615384618</v>
      </c>
      <c r="AP722" s="171">
        <v>0.83</v>
      </c>
      <c r="AQ722" s="172">
        <v>3.28</v>
      </c>
      <c r="AR722" s="171">
        <v>0.83</v>
      </c>
      <c r="AS722" s="172">
        <v>3.26</v>
      </c>
      <c r="AT722" s="172">
        <v>3.27</v>
      </c>
      <c r="AU722" s="66">
        <v>3810026</v>
      </c>
      <c r="AV722" s="141">
        <v>3810000</v>
      </c>
    </row>
    <row r="723" spans="1:48" x14ac:dyDescent="0.2">
      <c r="A723" s="4">
        <v>714</v>
      </c>
      <c r="B723" s="129" t="s">
        <v>1156</v>
      </c>
      <c r="C723" s="130" t="s">
        <v>29</v>
      </c>
      <c r="D723" s="57" t="s">
        <v>1104</v>
      </c>
      <c r="E723" s="131">
        <v>0.19398653715255487</v>
      </c>
      <c r="F723" s="132">
        <v>0.4747532845705309</v>
      </c>
      <c r="G723" s="133">
        <v>0.18334227498924049</v>
      </c>
      <c r="H723" s="132">
        <v>0.35730479023821449</v>
      </c>
      <c r="I723" s="134">
        <v>0.41852903740437286</v>
      </c>
      <c r="J723" s="58">
        <v>0.53</v>
      </c>
      <c r="K723" s="195">
        <v>2</v>
      </c>
      <c r="L723" s="193">
        <f t="shared" si="111"/>
        <v>0.60179327936120663</v>
      </c>
      <c r="M723" s="63">
        <f t="shared" si="111"/>
        <v>2.6405678163469006</v>
      </c>
      <c r="N723" s="60">
        <f t="shared" si="113"/>
        <v>0.5249146057447045</v>
      </c>
      <c r="O723" s="63">
        <f t="shared" si="114"/>
        <v>2.5209520904957303</v>
      </c>
      <c r="P723" s="136">
        <f t="shared" si="115"/>
        <v>2.5807599534213153</v>
      </c>
      <c r="Q723" s="60">
        <f t="shared" si="112"/>
        <v>0.79577981651376151</v>
      </c>
      <c r="R723" s="63">
        <f t="shared" si="116"/>
        <v>3.1153211009174315</v>
      </c>
      <c r="S723" s="60">
        <f t="shared" si="117"/>
        <v>0.70825688073394499</v>
      </c>
      <c r="T723" s="63">
        <f t="shared" si="118"/>
        <v>2.8782568807339448</v>
      </c>
      <c r="U723" s="230">
        <f t="shared" si="119"/>
        <v>2.9992889908256881</v>
      </c>
      <c r="V723" s="62">
        <v>0.51795275590551182</v>
      </c>
      <c r="W723" s="63">
        <v>2.4614173228346461</v>
      </c>
      <c r="X723" s="62">
        <v>0.47771653543307085</v>
      </c>
      <c r="Y723" s="135">
        <v>2.3966929133858268</v>
      </c>
      <c r="Z723" s="136">
        <v>2.4290551181102362</v>
      </c>
      <c r="AA723" s="137">
        <v>0.68563380281690134</v>
      </c>
      <c r="AB723" s="138">
        <v>2.8197183098591552</v>
      </c>
      <c r="AC723" s="139">
        <v>0.57211267605633809</v>
      </c>
      <c r="AD723" s="138">
        <v>2.6452112676056339</v>
      </c>
      <c r="AE723" s="140">
        <v>2.7324647887323943</v>
      </c>
      <c r="AF723" s="137">
        <v>0.86428571428571432</v>
      </c>
      <c r="AG723" s="169">
        <v>3.1578571428571429</v>
      </c>
      <c r="AH723" s="139">
        <v>0.64309523809523805</v>
      </c>
      <c r="AI723" s="169">
        <v>2.8702380952380953</v>
      </c>
      <c r="AJ723" s="170">
        <v>3.0140476190476191</v>
      </c>
      <c r="AK723" s="137">
        <v>0.76155963302752294</v>
      </c>
      <c r="AL723" s="169">
        <v>3.0706422018348625</v>
      </c>
      <c r="AM723" s="139">
        <v>0.61651376146788994</v>
      </c>
      <c r="AN723" s="169">
        <v>2.7265137614678898</v>
      </c>
      <c r="AO723" s="170">
        <v>2.8985779816513761</v>
      </c>
      <c r="AP723" s="171">
        <v>0.83</v>
      </c>
      <c r="AQ723" s="172">
        <v>3.16</v>
      </c>
      <c r="AR723" s="171">
        <v>0.8</v>
      </c>
      <c r="AS723" s="172">
        <v>3.03</v>
      </c>
      <c r="AT723" s="172">
        <v>3.1</v>
      </c>
      <c r="AU723" s="66">
        <v>3810027</v>
      </c>
      <c r="AV723" s="141">
        <v>3810000</v>
      </c>
    </row>
    <row r="724" spans="1:48" x14ac:dyDescent="0.2">
      <c r="A724" s="4">
        <v>715</v>
      </c>
      <c r="B724" s="129" t="s">
        <v>955</v>
      </c>
      <c r="C724" s="130" t="s">
        <v>61</v>
      </c>
      <c r="D724" s="57" t="s">
        <v>188</v>
      </c>
      <c r="E724" s="131">
        <v>0.10655713057778959</v>
      </c>
      <c r="F724" s="132">
        <v>0.33533604117912974</v>
      </c>
      <c r="G724" s="133">
        <v>0.17975718075988611</v>
      </c>
      <c r="H724" s="132">
        <v>0.42296765987469342</v>
      </c>
      <c r="I724" s="134">
        <v>0.38165185052691175</v>
      </c>
      <c r="J724" s="58">
        <v>0.62</v>
      </c>
      <c r="K724" s="195">
        <v>3</v>
      </c>
      <c r="L724" s="193">
        <f t="shared" si="111"/>
        <v>0.7857325890483785</v>
      </c>
      <c r="M724" s="63">
        <f t="shared" si="111"/>
        <v>3.1764396597554492</v>
      </c>
      <c r="N724" s="60">
        <f t="shared" si="113"/>
        <v>0.65762599681020739</v>
      </c>
      <c r="O724" s="63">
        <f t="shared" si="114"/>
        <v>2.8242286018075493</v>
      </c>
      <c r="P724" s="136">
        <f t="shared" si="115"/>
        <v>3.000334130781499</v>
      </c>
      <c r="Q724" s="60">
        <f t="shared" si="112"/>
        <v>0.8922897196261681</v>
      </c>
      <c r="R724" s="63">
        <f t="shared" si="116"/>
        <v>3.5117757009345789</v>
      </c>
      <c r="S724" s="60">
        <f t="shared" si="117"/>
        <v>0.83738317757009351</v>
      </c>
      <c r="T724" s="63">
        <f t="shared" si="118"/>
        <v>3.2471962616822427</v>
      </c>
      <c r="U724" s="230">
        <f t="shared" si="119"/>
        <v>3.3819859813084108</v>
      </c>
      <c r="V724" s="62">
        <v>0.78126315789473688</v>
      </c>
      <c r="W724" s="63">
        <v>3.1812631578947368</v>
      </c>
      <c r="X724" s="62">
        <v>0.60873684210526324</v>
      </c>
      <c r="Y724" s="135">
        <v>2.7193157894736846</v>
      </c>
      <c r="Z724" s="136">
        <v>2.9502894736842107</v>
      </c>
      <c r="AA724" s="137">
        <v>0.79020202020202013</v>
      </c>
      <c r="AB724" s="138">
        <v>3.1716161616161616</v>
      </c>
      <c r="AC724" s="139">
        <v>0.70651515151515143</v>
      </c>
      <c r="AD724" s="138">
        <v>2.929141414141414</v>
      </c>
      <c r="AE724" s="140">
        <v>3.0503787878787878</v>
      </c>
      <c r="AF724" s="137">
        <v>0.81947136563876666</v>
      </c>
      <c r="AG724" s="169">
        <v>3.2751541850220267</v>
      </c>
      <c r="AH724" s="139">
        <v>0.70268722466960343</v>
      </c>
      <c r="AI724" s="169">
        <v>2.9140088105726871</v>
      </c>
      <c r="AJ724" s="170">
        <v>3.0945814977973569</v>
      </c>
      <c r="AK724" s="137">
        <v>0.89457943925233629</v>
      </c>
      <c r="AL724" s="169">
        <v>3.5035514018691583</v>
      </c>
      <c r="AM724" s="139">
        <v>0.7947663551401869</v>
      </c>
      <c r="AN724" s="169">
        <v>3.1043925233644858</v>
      </c>
      <c r="AO724" s="170">
        <v>3.303971962616822</v>
      </c>
      <c r="AP724" s="171">
        <v>0.89</v>
      </c>
      <c r="AQ724" s="172">
        <v>3.52</v>
      </c>
      <c r="AR724" s="171">
        <v>0.88</v>
      </c>
      <c r="AS724" s="172">
        <v>3.39</v>
      </c>
      <c r="AT724" s="172">
        <v>3.46</v>
      </c>
      <c r="AU724" s="66">
        <v>4304009</v>
      </c>
      <c r="AV724" s="141">
        <v>4304000</v>
      </c>
    </row>
    <row r="725" spans="1:48" x14ac:dyDescent="0.2">
      <c r="A725" s="4">
        <v>716</v>
      </c>
      <c r="B725" s="129" t="s">
        <v>956</v>
      </c>
      <c r="C725" s="130" t="s">
        <v>48</v>
      </c>
      <c r="D725" s="57" t="s">
        <v>68</v>
      </c>
      <c r="E725" s="131">
        <v>5.562731272971988E-2</v>
      </c>
      <c r="F725" s="132">
        <v>0.13479594657555483</v>
      </c>
      <c r="G725" s="133">
        <v>0.11362179427447316</v>
      </c>
      <c r="H725" s="132">
        <v>0.29342425842522069</v>
      </c>
      <c r="I725" s="134">
        <v>0.21411010250038753</v>
      </c>
      <c r="J725" s="58">
        <v>0.7</v>
      </c>
      <c r="K725" s="195">
        <v>3</v>
      </c>
      <c r="L725" s="193">
        <f t="shared" si="111"/>
        <v>0.68663546099290784</v>
      </c>
      <c r="M725" s="63">
        <f t="shared" si="111"/>
        <v>2.9240361702127662</v>
      </c>
      <c r="N725" s="60">
        <f t="shared" si="113"/>
        <v>0.62889645390070925</v>
      </c>
      <c r="O725" s="63">
        <f t="shared" si="114"/>
        <v>2.7304808510638301</v>
      </c>
      <c r="P725" s="136">
        <f t="shared" si="115"/>
        <v>2.8272585106382984</v>
      </c>
      <c r="Q725" s="60">
        <f t="shared" si="112"/>
        <v>0.74226277372262772</v>
      </c>
      <c r="R725" s="63">
        <f t="shared" si="116"/>
        <v>3.058832116788321</v>
      </c>
      <c r="S725" s="60">
        <f t="shared" si="117"/>
        <v>0.74251824817518242</v>
      </c>
      <c r="T725" s="63">
        <f t="shared" si="118"/>
        <v>3.0239051094890508</v>
      </c>
      <c r="U725" s="230">
        <f t="shared" si="119"/>
        <v>3.0413686131386859</v>
      </c>
      <c r="V725" s="62">
        <v>0.68653333333333344</v>
      </c>
      <c r="W725" s="63">
        <v>2.9202000000000004</v>
      </c>
      <c r="X725" s="62">
        <v>0.64013333333333344</v>
      </c>
      <c r="Y725" s="135">
        <v>2.7516000000000003</v>
      </c>
      <c r="Z725" s="136">
        <v>2.8359000000000005</v>
      </c>
      <c r="AA725" s="137">
        <v>0.68673758865248224</v>
      </c>
      <c r="AB725" s="138">
        <v>2.927872340425532</v>
      </c>
      <c r="AC725" s="139">
        <v>0.61765957446808506</v>
      </c>
      <c r="AD725" s="138">
        <v>2.7093617021276595</v>
      </c>
      <c r="AE725" s="140">
        <v>2.8186170212765957</v>
      </c>
      <c r="AF725" s="137">
        <v>0.85578947368421054</v>
      </c>
      <c r="AG725" s="169">
        <v>3.3451127819548874</v>
      </c>
      <c r="AH725" s="139">
        <v>0.77308270676691726</v>
      </c>
      <c r="AI725" s="169">
        <v>3.0042105263157892</v>
      </c>
      <c r="AJ725" s="170">
        <v>3.1746616541353383</v>
      </c>
      <c r="AK725" s="137">
        <v>0.77452554744525548</v>
      </c>
      <c r="AL725" s="169">
        <v>3.1176642335766425</v>
      </c>
      <c r="AM725" s="139">
        <v>0.72503649635036493</v>
      </c>
      <c r="AN725" s="169">
        <v>2.987810218978102</v>
      </c>
      <c r="AO725" s="170">
        <v>3.0527372262773724</v>
      </c>
      <c r="AP725" s="171">
        <v>0.71</v>
      </c>
      <c r="AQ725" s="172">
        <v>3</v>
      </c>
      <c r="AR725" s="171">
        <v>0.76</v>
      </c>
      <c r="AS725" s="172">
        <v>3.06</v>
      </c>
      <c r="AT725" s="172">
        <v>3.03</v>
      </c>
      <c r="AU725" s="66">
        <v>6003099</v>
      </c>
      <c r="AV725" s="141">
        <v>6003000</v>
      </c>
    </row>
    <row r="726" spans="1:48" x14ac:dyDescent="0.2">
      <c r="A726" s="4">
        <v>717</v>
      </c>
      <c r="B726" s="129" t="s">
        <v>957</v>
      </c>
      <c r="C726" s="130" t="s">
        <v>40</v>
      </c>
      <c r="D726" s="57" t="s">
        <v>328</v>
      </c>
      <c r="E726" s="131">
        <v>4.7826331653940457E-2</v>
      </c>
      <c r="F726" s="132">
        <v>6.4838241746893566E-2</v>
      </c>
      <c r="G726" s="133">
        <v>0.12704821501370034</v>
      </c>
      <c r="H726" s="132">
        <v>0.27809430733611507</v>
      </c>
      <c r="I726" s="134">
        <v>0.16896627454150437</v>
      </c>
      <c r="J726" s="58">
        <v>0.75</v>
      </c>
      <c r="K726" s="195">
        <v>5</v>
      </c>
      <c r="L726" s="193">
        <f t="shared" si="111"/>
        <v>0.66444639561878682</v>
      </c>
      <c r="M726" s="63">
        <f t="shared" si="111"/>
        <v>2.8624628946167432</v>
      </c>
      <c r="N726" s="60">
        <f t="shared" si="113"/>
        <v>0.54604837589539057</v>
      </c>
      <c r="O726" s="63">
        <f t="shared" si="114"/>
        <v>2.5763943290275213</v>
      </c>
      <c r="P726" s="136">
        <f t="shared" si="115"/>
        <v>2.7194286118221322</v>
      </c>
      <c r="Q726" s="60">
        <f t="shared" si="112"/>
        <v>0.71227272727272728</v>
      </c>
      <c r="R726" s="63">
        <f t="shared" si="116"/>
        <v>2.9273011363636368</v>
      </c>
      <c r="S726" s="60">
        <f t="shared" si="117"/>
        <v>0.67309659090909091</v>
      </c>
      <c r="T726" s="63">
        <f t="shared" si="118"/>
        <v>2.8544886363636364</v>
      </c>
      <c r="U726" s="230">
        <f t="shared" si="119"/>
        <v>2.8883948863636366</v>
      </c>
      <c r="V726" s="62">
        <v>0.61252336448598133</v>
      </c>
      <c r="W726" s="63">
        <v>2.76190031152648</v>
      </c>
      <c r="X726" s="62">
        <v>0.51451713395638632</v>
      </c>
      <c r="Y726" s="135">
        <v>2.5306230529595015</v>
      </c>
      <c r="Z726" s="136">
        <v>2.646261682242991</v>
      </c>
      <c r="AA726" s="137">
        <v>0.71636942675159232</v>
      </c>
      <c r="AB726" s="138">
        <v>2.9630254777070064</v>
      </c>
      <c r="AC726" s="139">
        <v>0.57757961783439482</v>
      </c>
      <c r="AD726" s="138">
        <v>2.6221656050955411</v>
      </c>
      <c r="AE726" s="140">
        <v>2.7925955414012735</v>
      </c>
      <c r="AF726" s="137">
        <v>0.75788990825688063</v>
      </c>
      <c r="AG726" s="169">
        <v>3.0614373088685012</v>
      </c>
      <c r="AH726" s="139">
        <v>0.64290519877675834</v>
      </c>
      <c r="AI726" s="169">
        <v>2.7375535168195713</v>
      </c>
      <c r="AJ726" s="170">
        <v>2.8994954128440362</v>
      </c>
      <c r="AK726" s="137">
        <v>0.70454545454545459</v>
      </c>
      <c r="AL726" s="169">
        <v>2.8846022727272729</v>
      </c>
      <c r="AM726" s="139">
        <v>0.60619318181818183</v>
      </c>
      <c r="AN726" s="169">
        <v>2.7089772727272727</v>
      </c>
      <c r="AO726" s="170">
        <v>2.7967897727272728</v>
      </c>
      <c r="AP726" s="171">
        <v>0.72</v>
      </c>
      <c r="AQ726" s="172">
        <v>2.97</v>
      </c>
      <c r="AR726" s="171">
        <v>0.74</v>
      </c>
      <c r="AS726" s="172">
        <v>3</v>
      </c>
      <c r="AT726" s="172">
        <v>2.98</v>
      </c>
      <c r="AU726" s="66">
        <v>602015</v>
      </c>
      <c r="AV726" s="141">
        <v>602000</v>
      </c>
    </row>
    <row r="727" spans="1:48" x14ac:dyDescent="0.2">
      <c r="A727" s="4">
        <v>718</v>
      </c>
      <c r="B727" s="129" t="s">
        <v>958</v>
      </c>
      <c r="C727" s="130" t="s">
        <v>48</v>
      </c>
      <c r="D727" s="57" t="s">
        <v>72</v>
      </c>
      <c r="E727" s="131">
        <v>3.8747248995560368E-2</v>
      </c>
      <c r="F727" s="132">
        <v>0.22091112027966098</v>
      </c>
      <c r="G727" s="133">
        <v>0.11242232993071732</v>
      </c>
      <c r="H727" s="132">
        <v>0.29414213742631423</v>
      </c>
      <c r="I727" s="134">
        <v>0.25752662885298783</v>
      </c>
      <c r="J727" s="58">
        <v>0.6</v>
      </c>
      <c r="K727" s="195">
        <v>1</v>
      </c>
      <c r="L727" s="193">
        <f t="shared" si="111"/>
        <v>0.64681175721561968</v>
      </c>
      <c r="M727" s="63">
        <f t="shared" si="111"/>
        <v>2.8020702461799658</v>
      </c>
      <c r="N727" s="60">
        <f t="shared" si="113"/>
        <v>0.63785717317487278</v>
      </c>
      <c r="O727" s="63">
        <f t="shared" si="114"/>
        <v>2.8221311544991514</v>
      </c>
      <c r="P727" s="136">
        <f t="shared" si="115"/>
        <v>2.8121007003395588</v>
      </c>
      <c r="Q727" s="60">
        <f t="shared" si="112"/>
        <v>0.68555900621118004</v>
      </c>
      <c r="R727" s="63">
        <f t="shared" si="116"/>
        <v>3.0229813664596268</v>
      </c>
      <c r="S727" s="60">
        <f t="shared" si="117"/>
        <v>0.75027950310559011</v>
      </c>
      <c r="T727" s="63">
        <f t="shared" si="118"/>
        <v>3.1162732919254656</v>
      </c>
      <c r="U727" s="230">
        <f t="shared" si="119"/>
        <v>3.0696273291925467</v>
      </c>
      <c r="V727" s="62">
        <v>0.6238815789473684</v>
      </c>
      <c r="W727" s="63">
        <v>2.6705921052631578</v>
      </c>
      <c r="X727" s="62">
        <v>0.65190789473684219</v>
      </c>
      <c r="Y727" s="135">
        <v>2.8335526315789474</v>
      </c>
      <c r="Z727" s="136">
        <v>2.7520723684210529</v>
      </c>
      <c r="AA727" s="137">
        <v>0.66974193548387095</v>
      </c>
      <c r="AB727" s="138">
        <v>2.9335483870967742</v>
      </c>
      <c r="AC727" s="139">
        <v>0.62380645161290338</v>
      </c>
      <c r="AD727" s="138">
        <v>2.8107096774193554</v>
      </c>
      <c r="AE727" s="140">
        <v>2.8721290322580648</v>
      </c>
      <c r="AF727" s="137">
        <v>0.64105960264900652</v>
      </c>
      <c r="AG727" s="169">
        <v>2.895099337748344</v>
      </c>
      <c r="AH727" s="139">
        <v>0.66357615894039723</v>
      </c>
      <c r="AI727" s="169">
        <v>2.8622516556291391</v>
      </c>
      <c r="AJ727" s="170">
        <v>2.8786754966887416</v>
      </c>
      <c r="AK727" s="137">
        <v>0.66111801242236012</v>
      </c>
      <c r="AL727" s="169">
        <v>2.9759627329192542</v>
      </c>
      <c r="AM727" s="139">
        <v>0.71055900621118018</v>
      </c>
      <c r="AN727" s="169">
        <v>3.0025465838509318</v>
      </c>
      <c r="AO727" s="170">
        <v>2.989254658385093</v>
      </c>
      <c r="AP727" s="171">
        <v>0.71</v>
      </c>
      <c r="AQ727" s="172">
        <v>3.07</v>
      </c>
      <c r="AR727" s="171">
        <v>0.79</v>
      </c>
      <c r="AS727" s="172">
        <v>3.23</v>
      </c>
      <c r="AT727" s="172">
        <v>3.15</v>
      </c>
      <c r="AU727" s="66">
        <v>7203017</v>
      </c>
      <c r="AV727" s="141">
        <v>7203000</v>
      </c>
    </row>
    <row r="728" spans="1:48" x14ac:dyDescent="0.2">
      <c r="A728" s="4">
        <v>719</v>
      </c>
      <c r="B728" s="129" t="s">
        <v>959</v>
      </c>
      <c r="C728" s="130" t="s">
        <v>31</v>
      </c>
      <c r="D728" s="57" t="s">
        <v>62</v>
      </c>
      <c r="E728" s="131">
        <v>7.4771416457709461E-2</v>
      </c>
      <c r="F728" s="132">
        <v>0.2421168202994588</v>
      </c>
      <c r="G728" s="133">
        <v>7.7864269754523097E-2</v>
      </c>
      <c r="H728" s="132">
        <v>0.24182349900290401</v>
      </c>
      <c r="I728" s="134">
        <v>0.2419701596511814</v>
      </c>
      <c r="J728" s="58">
        <v>0.23</v>
      </c>
      <c r="K728" s="195">
        <v>1</v>
      </c>
      <c r="L728" s="193">
        <f t="shared" si="111"/>
        <v>0.84807998916478056</v>
      </c>
      <c r="M728" s="63">
        <f t="shared" si="111"/>
        <v>3.304851051186485</v>
      </c>
      <c r="N728" s="60">
        <f t="shared" si="113"/>
        <v>0.83914376237399091</v>
      </c>
      <c r="O728" s="63">
        <f t="shared" si="114"/>
        <v>3.2526142520011119</v>
      </c>
      <c r="P728" s="136">
        <f t="shared" si="115"/>
        <v>3.2787326515937982</v>
      </c>
      <c r="Q728" s="60">
        <f t="shared" si="112"/>
        <v>0.92285140562249002</v>
      </c>
      <c r="R728" s="63">
        <f t="shared" si="116"/>
        <v>3.5469678714859438</v>
      </c>
      <c r="S728" s="60">
        <f t="shared" si="117"/>
        <v>0.91700803212851401</v>
      </c>
      <c r="T728" s="63">
        <f t="shared" si="118"/>
        <v>3.4944377510040159</v>
      </c>
      <c r="U728" s="230">
        <f t="shared" si="119"/>
        <v>3.5207028112449796</v>
      </c>
      <c r="V728" s="62">
        <v>0.84468905472636824</v>
      </c>
      <c r="W728" s="63">
        <v>3.2738184079601993</v>
      </c>
      <c r="X728" s="62">
        <v>0.82024875621890536</v>
      </c>
      <c r="Y728" s="135">
        <v>3.2406218905472635</v>
      </c>
      <c r="Z728" s="136">
        <v>3.2572201492537314</v>
      </c>
      <c r="AA728" s="137">
        <v>0.85147092360319276</v>
      </c>
      <c r="AB728" s="138">
        <v>3.3358836944127708</v>
      </c>
      <c r="AC728" s="139">
        <v>0.85803876852907646</v>
      </c>
      <c r="AD728" s="138">
        <v>3.2646066134549603</v>
      </c>
      <c r="AE728" s="140">
        <v>3.3002451539338655</v>
      </c>
      <c r="AF728" s="137">
        <v>0.90571127502634363</v>
      </c>
      <c r="AG728" s="169">
        <v>3.45331928345627</v>
      </c>
      <c r="AH728" s="139">
        <v>0.90492096944151745</v>
      </c>
      <c r="AI728" s="169">
        <v>3.429841938883035</v>
      </c>
      <c r="AJ728" s="170">
        <v>3.4415806111696527</v>
      </c>
      <c r="AK728" s="137">
        <v>0.91570281124497999</v>
      </c>
      <c r="AL728" s="169">
        <v>3.5139357429718876</v>
      </c>
      <c r="AM728" s="139">
        <v>0.89401606425702806</v>
      </c>
      <c r="AN728" s="169">
        <v>3.3888755020080321</v>
      </c>
      <c r="AO728" s="170">
        <v>3.4514056224899599</v>
      </c>
      <c r="AP728" s="171">
        <v>0.93</v>
      </c>
      <c r="AQ728" s="172">
        <v>3.58</v>
      </c>
      <c r="AR728" s="171">
        <v>0.94</v>
      </c>
      <c r="AS728" s="172">
        <v>3.6</v>
      </c>
      <c r="AT728" s="172">
        <v>3.59</v>
      </c>
      <c r="AU728" s="66">
        <v>401002</v>
      </c>
      <c r="AV728" s="141">
        <v>401000</v>
      </c>
    </row>
    <row r="729" spans="1:48" x14ac:dyDescent="0.2">
      <c r="A729" s="4">
        <v>720</v>
      </c>
      <c r="B729" s="129" t="s">
        <v>960</v>
      </c>
      <c r="C729" s="130" t="s">
        <v>67</v>
      </c>
      <c r="D729" s="57" t="s">
        <v>89</v>
      </c>
      <c r="E729" s="131">
        <v>5.8325616083009124E-2</v>
      </c>
      <c r="F729" s="132">
        <v>0.17283806744487684</v>
      </c>
      <c r="G729" s="133">
        <v>0.1481684176394294</v>
      </c>
      <c r="H729" s="132">
        <v>0.23720784695201047</v>
      </c>
      <c r="I729" s="134">
        <v>0.20502295719844366</v>
      </c>
      <c r="J729" s="58">
        <v>0.93</v>
      </c>
      <c r="K729" s="195">
        <v>3</v>
      </c>
      <c r="L729" s="193">
        <f t="shared" si="111"/>
        <v>0.46778333333333333</v>
      </c>
      <c r="M729" s="63">
        <f t="shared" si="111"/>
        <v>2.3806833333333333</v>
      </c>
      <c r="N729" s="60">
        <f t="shared" si="113"/>
        <v>0.42998333333333333</v>
      </c>
      <c r="O729" s="63">
        <f t="shared" si="114"/>
        <v>2.3369166666666668</v>
      </c>
      <c r="P729" s="136">
        <f t="shared" si="115"/>
        <v>2.3588</v>
      </c>
      <c r="Q729" s="60">
        <f t="shared" si="112"/>
        <v>0.52610894941634245</v>
      </c>
      <c r="R729" s="63">
        <f t="shared" si="116"/>
        <v>2.5535214007782101</v>
      </c>
      <c r="S729" s="60">
        <f t="shared" si="117"/>
        <v>0.57815175097276272</v>
      </c>
      <c r="T729" s="63">
        <f t="shared" si="118"/>
        <v>2.5741245136186772</v>
      </c>
      <c r="U729" s="230">
        <f t="shared" si="119"/>
        <v>2.5638229571984437</v>
      </c>
      <c r="V729" s="62">
        <v>0.47456666666666669</v>
      </c>
      <c r="W729" s="63">
        <v>2.3533666666666666</v>
      </c>
      <c r="X729" s="62">
        <v>0.42096666666666666</v>
      </c>
      <c r="Y729" s="135">
        <v>2.2958333333333334</v>
      </c>
      <c r="Z729" s="136">
        <v>2.3246000000000002</v>
      </c>
      <c r="AA729" s="137">
        <v>0.46100000000000002</v>
      </c>
      <c r="AB729" s="138">
        <v>2.4079999999999999</v>
      </c>
      <c r="AC729" s="139">
        <v>0.439</v>
      </c>
      <c r="AD729" s="138">
        <v>2.3780000000000001</v>
      </c>
      <c r="AE729" s="140">
        <v>2.3929999999999998</v>
      </c>
      <c r="AF729" s="137">
        <v>0.57499999999999996</v>
      </c>
      <c r="AG729" s="169">
        <v>2.6474609375</v>
      </c>
      <c r="AH729" s="139">
        <v>0.51906249999999998</v>
      </c>
      <c r="AI729" s="169">
        <v>2.4633593750000005</v>
      </c>
      <c r="AJ729" s="170">
        <v>2.5554101562500002</v>
      </c>
      <c r="AK729" s="137">
        <v>0.55221789883268491</v>
      </c>
      <c r="AL729" s="169">
        <v>2.6270428015564202</v>
      </c>
      <c r="AM729" s="139">
        <v>0.54630350194552535</v>
      </c>
      <c r="AN729" s="169">
        <v>2.5282490272373543</v>
      </c>
      <c r="AO729" s="170">
        <v>2.5776459143968875</v>
      </c>
      <c r="AP729" s="171">
        <v>0.5</v>
      </c>
      <c r="AQ729" s="172">
        <v>2.48</v>
      </c>
      <c r="AR729" s="171">
        <v>0.61</v>
      </c>
      <c r="AS729" s="172">
        <v>2.62</v>
      </c>
      <c r="AT729" s="172">
        <v>2.5499999999999998</v>
      </c>
      <c r="AU729" s="66">
        <v>6001042</v>
      </c>
      <c r="AV729" s="141">
        <v>6001000</v>
      </c>
    </row>
    <row r="730" spans="1:48" x14ac:dyDescent="0.2">
      <c r="A730" s="4">
        <v>721</v>
      </c>
      <c r="B730" s="129" t="s">
        <v>961</v>
      </c>
      <c r="C730" s="130" t="s">
        <v>112</v>
      </c>
      <c r="D730" s="57" t="s">
        <v>96</v>
      </c>
      <c r="E730" s="131">
        <v>-5.3196721311475903E-3</v>
      </c>
      <c r="F730" s="132">
        <v>1.614754098360649E-2</v>
      </c>
      <c r="G730" s="133">
        <v>0.15061511749979806</v>
      </c>
      <c r="H730" s="132">
        <v>0.39536384559476678</v>
      </c>
      <c r="I730" s="134">
        <v>0.20825569328918681</v>
      </c>
      <c r="J730" s="58">
        <v>0.64</v>
      </c>
      <c r="K730" s="195">
        <v>4</v>
      </c>
      <c r="L730" s="193">
        <f t="shared" si="111"/>
        <v>0.71031967213114755</v>
      </c>
      <c r="M730" s="63">
        <f t="shared" si="111"/>
        <v>2.9863524590163935</v>
      </c>
      <c r="N730" s="60">
        <f t="shared" si="113"/>
        <v>0.60188488250020189</v>
      </c>
      <c r="O730" s="63">
        <f t="shared" si="114"/>
        <v>2.739636154405233</v>
      </c>
      <c r="P730" s="136">
        <f t="shared" si="115"/>
        <v>2.8629943067108132</v>
      </c>
      <c r="Q730" s="60">
        <f t="shared" si="112"/>
        <v>0.70499999999999996</v>
      </c>
      <c r="R730" s="63">
        <f t="shared" si="116"/>
        <v>3.0024999999999999</v>
      </c>
      <c r="S730" s="60">
        <f t="shared" si="117"/>
        <v>0.75249999999999995</v>
      </c>
      <c r="T730" s="63">
        <f t="shared" si="118"/>
        <v>3.1349999999999998</v>
      </c>
      <c r="U730" s="230">
        <f t="shared" si="119"/>
        <v>3.07125</v>
      </c>
      <c r="V730" s="62">
        <v>0.70431147540983607</v>
      </c>
      <c r="W730" s="63">
        <v>2.9547704918032784</v>
      </c>
      <c r="X730" s="62">
        <v>0.52955665024630538</v>
      </c>
      <c r="Y730" s="135">
        <v>2.6061083743842364</v>
      </c>
      <c r="Z730" s="136">
        <v>2.7804394330937576</v>
      </c>
      <c r="AA730" s="137">
        <v>0.71632786885245903</v>
      </c>
      <c r="AB730" s="138">
        <v>3.0179344262295085</v>
      </c>
      <c r="AC730" s="139">
        <v>0.6742131147540984</v>
      </c>
      <c r="AD730" s="138">
        <v>2.8731639344262296</v>
      </c>
      <c r="AE730" s="140">
        <v>2.9455491803278688</v>
      </c>
      <c r="AF730" s="137">
        <v>0.7354090909090909</v>
      </c>
      <c r="AG730" s="169">
        <v>2.9857727272727272</v>
      </c>
      <c r="AH730" s="139">
        <v>0.7205454545454546</v>
      </c>
      <c r="AI730" s="169">
        <v>3.0062272727272727</v>
      </c>
      <c r="AJ730" s="170">
        <v>2.996</v>
      </c>
      <c r="AK730" s="137">
        <v>0.72</v>
      </c>
      <c r="AL730" s="169">
        <v>3.0449999999999999</v>
      </c>
      <c r="AM730" s="139">
        <v>0.70499999999999996</v>
      </c>
      <c r="AN730" s="169">
        <v>3.02</v>
      </c>
      <c r="AO730" s="170">
        <v>3.0324999999999998</v>
      </c>
      <c r="AP730" s="171">
        <v>0.69</v>
      </c>
      <c r="AQ730" s="172">
        <v>2.96</v>
      </c>
      <c r="AR730" s="171">
        <v>0.8</v>
      </c>
      <c r="AS730" s="172">
        <v>3.25</v>
      </c>
      <c r="AT730" s="172">
        <v>3.11</v>
      </c>
      <c r="AU730" s="66">
        <v>7001011</v>
      </c>
      <c r="AV730" s="141">
        <v>7001000</v>
      </c>
    </row>
    <row r="731" spans="1:48" x14ac:dyDescent="0.2">
      <c r="A731" s="4">
        <v>722</v>
      </c>
      <c r="B731" s="129" t="s">
        <v>962</v>
      </c>
      <c r="C731" s="130" t="s">
        <v>58</v>
      </c>
      <c r="D731" s="57" t="s">
        <v>255</v>
      </c>
      <c r="E731" s="131">
        <v>2.7396354768322417E-2</v>
      </c>
      <c r="F731" s="132">
        <v>8.4954691310486385E-2</v>
      </c>
      <c r="G731" s="133">
        <v>0.10238542335173062</v>
      </c>
      <c r="H731" s="132">
        <v>0.22752169169554604</v>
      </c>
      <c r="I731" s="134">
        <v>0.15623819150301621</v>
      </c>
      <c r="J731" s="58">
        <v>0.72</v>
      </c>
      <c r="K731" s="195">
        <v>3</v>
      </c>
      <c r="L731" s="193">
        <f t="shared" si="111"/>
        <v>0.4410220125786164</v>
      </c>
      <c r="M731" s="63">
        <f t="shared" si="111"/>
        <v>2.2228616352201258</v>
      </c>
      <c r="N731" s="60">
        <f t="shared" si="113"/>
        <v>0.52931865828092239</v>
      </c>
      <c r="O731" s="63">
        <f t="shared" si="114"/>
        <v>2.5391823899371069</v>
      </c>
      <c r="P731" s="136">
        <f t="shared" si="115"/>
        <v>2.3810220125786161</v>
      </c>
      <c r="Q731" s="60">
        <f t="shared" si="112"/>
        <v>0.46841836734693881</v>
      </c>
      <c r="R731" s="63">
        <f t="shared" si="116"/>
        <v>2.3078163265306122</v>
      </c>
      <c r="S731" s="60">
        <f t="shared" si="117"/>
        <v>0.63170408163265301</v>
      </c>
      <c r="T731" s="63">
        <f t="shared" si="118"/>
        <v>2.7667040816326529</v>
      </c>
      <c r="U731" s="230">
        <f t="shared" si="119"/>
        <v>2.5372602040816323</v>
      </c>
      <c r="V731" s="62">
        <v>0.435</v>
      </c>
      <c r="W731" s="63">
        <v>2.17</v>
      </c>
      <c r="X731" s="62">
        <v>0.49</v>
      </c>
      <c r="Y731" s="135">
        <v>2.5</v>
      </c>
      <c r="Z731" s="136">
        <v>2.335</v>
      </c>
      <c r="AA731" s="137">
        <v>0.44704402515723274</v>
      </c>
      <c r="AB731" s="138">
        <v>2.2757232704402517</v>
      </c>
      <c r="AC731" s="139">
        <v>0.56863731656184491</v>
      </c>
      <c r="AD731" s="138">
        <v>2.5783647798742138</v>
      </c>
      <c r="AE731" s="140">
        <v>2.4270440251572327</v>
      </c>
      <c r="AF731" s="137">
        <v>0.48341101694915256</v>
      </c>
      <c r="AG731" s="169">
        <v>2.326186440677966</v>
      </c>
      <c r="AH731" s="139">
        <v>0.60233050847457625</v>
      </c>
      <c r="AI731" s="169">
        <v>2.6776483050847459</v>
      </c>
      <c r="AJ731" s="170">
        <v>2.5019173728813557</v>
      </c>
      <c r="AK731" s="137">
        <v>0.43683673469387763</v>
      </c>
      <c r="AL731" s="169">
        <v>2.2556326530612245</v>
      </c>
      <c r="AM731" s="139">
        <v>0.56340816326530607</v>
      </c>
      <c r="AN731" s="169">
        <v>2.6134081632653059</v>
      </c>
      <c r="AO731" s="170">
        <v>2.434520408163265</v>
      </c>
      <c r="AP731" s="171">
        <v>0.5</v>
      </c>
      <c r="AQ731" s="172">
        <v>2.36</v>
      </c>
      <c r="AR731" s="171">
        <v>0.7</v>
      </c>
      <c r="AS731" s="172">
        <v>2.92</v>
      </c>
      <c r="AT731" s="172">
        <v>2.64</v>
      </c>
      <c r="AU731" s="66">
        <v>3509068</v>
      </c>
      <c r="AV731" s="141">
        <v>3509000</v>
      </c>
    </row>
    <row r="732" spans="1:48" x14ac:dyDescent="0.2">
      <c r="A732" s="4">
        <v>723</v>
      </c>
      <c r="B732" s="129" t="s">
        <v>963</v>
      </c>
      <c r="C732" s="130" t="s">
        <v>21</v>
      </c>
      <c r="D732" s="57" t="s">
        <v>163</v>
      </c>
      <c r="E732" s="131">
        <v>0.13826243836844465</v>
      </c>
      <c r="F732" s="132">
        <v>0.39391169878978038</v>
      </c>
      <c r="G732" s="133">
        <v>0.32473739131549784</v>
      </c>
      <c r="H732" s="132">
        <v>0.68465555737672013</v>
      </c>
      <c r="I732" s="134">
        <v>0.53928362808325048</v>
      </c>
      <c r="J732" s="58">
        <v>0.92</v>
      </c>
      <c r="K732" s="195">
        <v>2</v>
      </c>
      <c r="L732" s="193">
        <f t="shared" si="111"/>
        <v>0.75912886597938145</v>
      </c>
      <c r="M732" s="63">
        <f t="shared" si="111"/>
        <v>3.1296752577319586</v>
      </c>
      <c r="N732" s="60">
        <f t="shared" si="113"/>
        <v>0.42670282607580656</v>
      </c>
      <c r="O732" s="63">
        <f t="shared" si="114"/>
        <v>2.3225727034928449</v>
      </c>
      <c r="P732" s="136">
        <f t="shared" si="115"/>
        <v>2.7261239806124018</v>
      </c>
      <c r="Q732" s="60">
        <f t="shared" si="112"/>
        <v>0.8973913043478261</v>
      </c>
      <c r="R732" s="63">
        <f t="shared" si="116"/>
        <v>3.523586956521739</v>
      </c>
      <c r="S732" s="60">
        <f t="shared" si="117"/>
        <v>0.7514402173913044</v>
      </c>
      <c r="T732" s="63">
        <f t="shared" si="118"/>
        <v>3.0072282608695651</v>
      </c>
      <c r="U732" s="230">
        <f t="shared" si="119"/>
        <v>3.2654076086956523</v>
      </c>
      <c r="V732" s="62">
        <v>0.68300000000000005</v>
      </c>
      <c r="W732" s="63">
        <v>2.9060000000000001</v>
      </c>
      <c r="X732" s="62">
        <v>0.3599004975124378</v>
      </c>
      <c r="Y732" s="135">
        <v>2.2259701492537314</v>
      </c>
      <c r="Z732" s="136">
        <v>2.565985074626866</v>
      </c>
      <c r="AA732" s="137">
        <v>0.83525773195876285</v>
      </c>
      <c r="AB732" s="138">
        <v>3.3533505154639172</v>
      </c>
      <c r="AC732" s="139">
        <v>0.49350515463917527</v>
      </c>
      <c r="AD732" s="138">
        <v>2.4191752577319585</v>
      </c>
      <c r="AE732" s="140">
        <v>2.8862628865979376</v>
      </c>
      <c r="AF732" s="137">
        <v>0.84097435897435902</v>
      </c>
      <c r="AG732" s="169">
        <v>3.3252820512820511</v>
      </c>
      <c r="AH732" s="139">
        <v>0.68948717948717952</v>
      </c>
      <c r="AI732" s="169">
        <v>2.8504102564102562</v>
      </c>
      <c r="AJ732" s="170">
        <v>3.0878461538461535</v>
      </c>
      <c r="AK732" s="137">
        <v>0.93478260869565222</v>
      </c>
      <c r="AL732" s="169">
        <v>3.6571739130434784</v>
      </c>
      <c r="AM732" s="139">
        <v>0.7528804347826088</v>
      </c>
      <c r="AN732" s="169">
        <v>2.9644565217391303</v>
      </c>
      <c r="AO732" s="170">
        <v>3.3108152173913044</v>
      </c>
      <c r="AP732" s="171">
        <v>0.86</v>
      </c>
      <c r="AQ732" s="172">
        <v>3.39</v>
      </c>
      <c r="AR732" s="171">
        <v>0.75</v>
      </c>
      <c r="AS732" s="172">
        <v>3.05</v>
      </c>
      <c r="AT732" s="172">
        <v>3.22</v>
      </c>
      <c r="AU732" s="66">
        <v>1803030</v>
      </c>
      <c r="AV732" s="141">
        <v>1803000</v>
      </c>
    </row>
    <row r="733" spans="1:48" x14ac:dyDescent="0.2">
      <c r="A733" s="4">
        <v>724</v>
      </c>
      <c r="B733" s="129" t="s">
        <v>964</v>
      </c>
      <c r="C733" s="130" t="s">
        <v>21</v>
      </c>
      <c r="D733" s="57" t="s">
        <v>163</v>
      </c>
      <c r="E733" s="131">
        <v>-8.7429619198497899E-2</v>
      </c>
      <c r="F733" s="132">
        <v>-0.10447790881887009</v>
      </c>
      <c r="G733" s="133">
        <v>5.3570087425922619E-2</v>
      </c>
      <c r="H733" s="132">
        <v>6.940573842633313E-2</v>
      </c>
      <c r="I733" s="134">
        <v>-1.7536085196268481E-2</v>
      </c>
      <c r="J733" s="58">
        <v>0.88</v>
      </c>
      <c r="K733" s="195">
        <v>2</v>
      </c>
      <c r="L733" s="193">
        <f t="shared" si="111"/>
        <v>0.86558751393533995</v>
      </c>
      <c r="M733" s="63">
        <f t="shared" si="111"/>
        <v>3.209390189520624</v>
      </c>
      <c r="N733" s="60">
        <f t="shared" si="113"/>
        <v>0.5082720178372353</v>
      </c>
      <c r="O733" s="63">
        <f t="shared" si="114"/>
        <v>2.5819977703455965</v>
      </c>
      <c r="P733" s="136">
        <f t="shared" si="115"/>
        <v>2.8956939799331103</v>
      </c>
      <c r="Q733" s="60">
        <f t="shared" si="112"/>
        <v>0.77815789473684205</v>
      </c>
      <c r="R733" s="63">
        <f t="shared" si="116"/>
        <v>3.104912280701754</v>
      </c>
      <c r="S733" s="60">
        <f t="shared" si="117"/>
        <v>0.56184210526315792</v>
      </c>
      <c r="T733" s="63">
        <f t="shared" si="118"/>
        <v>2.6514035087719297</v>
      </c>
      <c r="U733" s="230">
        <f t="shared" si="119"/>
        <v>2.8781578947368418</v>
      </c>
      <c r="V733" s="62">
        <v>0.86840579710144927</v>
      </c>
      <c r="W733" s="63">
        <v>3.2423188405797099</v>
      </c>
      <c r="X733" s="62">
        <v>0.5511594202898551</v>
      </c>
      <c r="Y733" s="135">
        <v>2.6250724637681162</v>
      </c>
      <c r="Z733" s="136">
        <v>2.9336956521739133</v>
      </c>
      <c r="AA733" s="137">
        <v>0.86276923076923073</v>
      </c>
      <c r="AB733" s="138">
        <v>3.1764615384615382</v>
      </c>
      <c r="AC733" s="139">
        <v>0.4653846153846154</v>
      </c>
      <c r="AD733" s="138">
        <v>2.5389230769230768</v>
      </c>
      <c r="AE733" s="140">
        <v>2.8576923076923073</v>
      </c>
      <c r="AF733" s="137">
        <v>0.8775609756097561</v>
      </c>
      <c r="AG733" s="169">
        <v>3.2199999999999998</v>
      </c>
      <c r="AH733" s="139">
        <v>0.5102439024390244</v>
      </c>
      <c r="AI733" s="169">
        <v>2.6348780487804881</v>
      </c>
      <c r="AJ733" s="170">
        <v>2.9274390243902442</v>
      </c>
      <c r="AK733" s="137">
        <v>0.71631578947368413</v>
      </c>
      <c r="AL733" s="169">
        <v>2.9198245614035083</v>
      </c>
      <c r="AM733" s="139">
        <v>0.52368421052631575</v>
      </c>
      <c r="AN733" s="169">
        <v>2.5328070175438597</v>
      </c>
      <c r="AO733" s="170">
        <v>2.7263157894736842</v>
      </c>
      <c r="AP733" s="171">
        <v>0.84</v>
      </c>
      <c r="AQ733" s="172">
        <v>3.29</v>
      </c>
      <c r="AR733" s="171">
        <v>0.6</v>
      </c>
      <c r="AS733" s="172">
        <v>2.77</v>
      </c>
      <c r="AT733" s="172">
        <v>3.03</v>
      </c>
      <c r="AU733" s="66">
        <v>1803031</v>
      </c>
      <c r="AV733" s="141">
        <v>1803000</v>
      </c>
    </row>
    <row r="734" spans="1:48" x14ac:dyDescent="0.2">
      <c r="A734" s="4">
        <v>725</v>
      </c>
      <c r="B734" s="129" t="s">
        <v>969</v>
      </c>
      <c r="C734" s="130" t="s">
        <v>332</v>
      </c>
      <c r="D734" s="57" t="s">
        <v>100</v>
      </c>
      <c r="E734" s="131">
        <v>-2.1059974931075032E-2</v>
      </c>
      <c r="F734" s="132">
        <v>-2.4750803155621171E-2</v>
      </c>
      <c r="G734" s="133">
        <v>7.4593029365347063E-2</v>
      </c>
      <c r="H734" s="132">
        <v>0.16620381394708605</v>
      </c>
      <c r="I734" s="134">
        <v>7.0726505395731998E-2</v>
      </c>
      <c r="J734" s="58">
        <v>0.74</v>
      </c>
      <c r="K734" s="195">
        <v>2</v>
      </c>
      <c r="L734" s="193">
        <f t="shared" si="111"/>
        <v>0.85047529751172013</v>
      </c>
      <c r="M734" s="63">
        <f t="shared" si="111"/>
        <v>3.3391661257362664</v>
      </c>
      <c r="N734" s="60">
        <f t="shared" si="113"/>
        <v>0.74189890611852383</v>
      </c>
      <c r="O734" s="63">
        <f t="shared" si="114"/>
        <v>3.0075260247625915</v>
      </c>
      <c r="P734" s="136">
        <f t="shared" si="115"/>
        <v>3.1733460752494294</v>
      </c>
      <c r="Q734" s="60">
        <f t="shared" si="112"/>
        <v>0.8294153225806451</v>
      </c>
      <c r="R734" s="63">
        <f t="shared" si="116"/>
        <v>3.3144153225806452</v>
      </c>
      <c r="S734" s="60">
        <f t="shared" si="117"/>
        <v>0.81649193548387089</v>
      </c>
      <c r="T734" s="63">
        <f t="shared" si="118"/>
        <v>3.1737298387096775</v>
      </c>
      <c r="U734" s="230">
        <f t="shared" si="119"/>
        <v>3.2440725806451614</v>
      </c>
      <c r="V734" s="62">
        <v>0.84661016949152534</v>
      </c>
      <c r="W734" s="63">
        <v>3.3585875706214692</v>
      </c>
      <c r="X734" s="62">
        <v>0.75418079096045187</v>
      </c>
      <c r="Y734" s="135">
        <v>3.0294350282485873</v>
      </c>
      <c r="Z734" s="136">
        <v>3.1940112994350285</v>
      </c>
      <c r="AA734" s="137">
        <v>0.85434042553191492</v>
      </c>
      <c r="AB734" s="138">
        <v>3.319744680851064</v>
      </c>
      <c r="AC734" s="139">
        <v>0.72961702127659578</v>
      </c>
      <c r="AD734" s="138">
        <v>2.985617021276596</v>
      </c>
      <c r="AE734" s="140">
        <v>3.1526808510638302</v>
      </c>
      <c r="AF734" s="137">
        <v>0.78564853556485348</v>
      </c>
      <c r="AG734" s="169">
        <v>3.2223430962343098</v>
      </c>
      <c r="AH734" s="139">
        <v>0.74054393305439326</v>
      </c>
      <c r="AI734" s="169">
        <v>2.9936820083682001</v>
      </c>
      <c r="AJ734" s="170">
        <v>3.1080125523012549</v>
      </c>
      <c r="AK734" s="137">
        <v>0.80883064516129033</v>
      </c>
      <c r="AL734" s="169">
        <v>3.2588306451612903</v>
      </c>
      <c r="AM734" s="139">
        <v>0.74298387096774188</v>
      </c>
      <c r="AN734" s="169">
        <v>2.9974596774193549</v>
      </c>
      <c r="AO734" s="170">
        <v>3.1281451612903224</v>
      </c>
      <c r="AP734" s="171">
        <v>0.85</v>
      </c>
      <c r="AQ734" s="172">
        <v>3.37</v>
      </c>
      <c r="AR734" s="171">
        <v>0.89</v>
      </c>
      <c r="AS734" s="172">
        <v>3.35</v>
      </c>
      <c r="AT734" s="172">
        <v>3.36</v>
      </c>
      <c r="AU734" s="66">
        <v>3201003</v>
      </c>
      <c r="AV734" s="141">
        <v>3201000</v>
      </c>
    </row>
    <row r="735" spans="1:48" x14ac:dyDescent="0.2">
      <c r="A735" s="4">
        <v>726</v>
      </c>
      <c r="B735" s="129" t="s">
        <v>965</v>
      </c>
      <c r="C735" s="130" t="s">
        <v>61</v>
      </c>
      <c r="D735" s="57" t="s">
        <v>966</v>
      </c>
      <c r="E735" s="131">
        <v>4.1407606556566945E-2</v>
      </c>
      <c r="F735" s="132">
        <v>0.2149734369732621</v>
      </c>
      <c r="G735" s="133">
        <v>0.13671668634625123</v>
      </c>
      <c r="H735" s="132">
        <v>0.34398126821244057</v>
      </c>
      <c r="I735" s="134">
        <v>0.27947735259285134</v>
      </c>
      <c r="J735" s="58">
        <v>0.54</v>
      </c>
      <c r="K735" s="195">
        <v>1</v>
      </c>
      <c r="L735" s="193">
        <f t="shared" si="111"/>
        <v>0.77325341039258566</v>
      </c>
      <c r="M735" s="63">
        <f t="shared" si="111"/>
        <v>3.1432469020097891</v>
      </c>
      <c r="N735" s="60">
        <f t="shared" si="113"/>
        <v>0.62040195772154538</v>
      </c>
      <c r="O735" s="63">
        <f t="shared" si="114"/>
        <v>2.7605102572112883</v>
      </c>
      <c r="P735" s="136">
        <f t="shared" si="115"/>
        <v>2.9518785796105385</v>
      </c>
      <c r="Q735" s="60">
        <f t="shared" si="112"/>
        <v>0.81466101694915261</v>
      </c>
      <c r="R735" s="63">
        <f t="shared" si="116"/>
        <v>3.3582203389830512</v>
      </c>
      <c r="S735" s="60">
        <f t="shared" si="117"/>
        <v>0.75711864406779661</v>
      </c>
      <c r="T735" s="63">
        <f t="shared" si="118"/>
        <v>3.1044915254237289</v>
      </c>
      <c r="U735" s="230">
        <f t="shared" si="119"/>
        <v>3.2313559322033898</v>
      </c>
      <c r="V735" s="62">
        <v>0.73691919191919197</v>
      </c>
      <c r="W735" s="63">
        <v>3.0450505050505052</v>
      </c>
      <c r="X735" s="62">
        <v>0.57101010101010108</v>
      </c>
      <c r="Y735" s="135">
        <v>2.6755050505050511</v>
      </c>
      <c r="Z735" s="136">
        <v>2.8602777777777781</v>
      </c>
      <c r="AA735" s="137">
        <v>0.80958762886597946</v>
      </c>
      <c r="AB735" s="138">
        <v>3.2414432989690725</v>
      </c>
      <c r="AC735" s="139">
        <v>0.6697938144329898</v>
      </c>
      <c r="AD735" s="138">
        <v>2.8455154639175255</v>
      </c>
      <c r="AE735" s="140">
        <v>3.0434793814432988</v>
      </c>
      <c r="AF735" s="137">
        <v>0.84581005586592184</v>
      </c>
      <c r="AG735" s="169">
        <v>3.3865921787709499</v>
      </c>
      <c r="AH735" s="139">
        <v>0.72206703910614523</v>
      </c>
      <c r="AI735" s="169">
        <v>2.9941340782122907</v>
      </c>
      <c r="AJ735" s="170">
        <v>3.1903631284916205</v>
      </c>
      <c r="AK735" s="137">
        <v>0.79932203389830514</v>
      </c>
      <c r="AL735" s="169">
        <v>3.3464406779661022</v>
      </c>
      <c r="AM735" s="139">
        <v>0.73423728813559319</v>
      </c>
      <c r="AN735" s="169">
        <v>3.0789830508474574</v>
      </c>
      <c r="AO735" s="170">
        <v>3.2127118644067796</v>
      </c>
      <c r="AP735" s="171">
        <v>0.83</v>
      </c>
      <c r="AQ735" s="172">
        <v>3.37</v>
      </c>
      <c r="AR735" s="171">
        <v>0.78</v>
      </c>
      <c r="AS735" s="172">
        <v>3.13</v>
      </c>
      <c r="AT735" s="172">
        <v>3.25</v>
      </c>
      <c r="AU735" s="66">
        <v>7208060</v>
      </c>
      <c r="AV735" s="141">
        <v>7208000</v>
      </c>
    </row>
    <row r="736" spans="1:48" x14ac:dyDescent="0.2">
      <c r="A736" s="4">
        <v>727</v>
      </c>
      <c r="B736" s="129" t="s">
        <v>967</v>
      </c>
      <c r="C736" s="130" t="s">
        <v>53</v>
      </c>
      <c r="D736" s="57" t="s">
        <v>966</v>
      </c>
      <c r="E736" s="131">
        <v>7.53446212184683E-3</v>
      </c>
      <c r="F736" s="132">
        <v>4.8829979516360478E-2</v>
      </c>
      <c r="G736" s="133">
        <v>9.8891611476753294E-2</v>
      </c>
      <c r="H736" s="132">
        <v>0.27334149153699894</v>
      </c>
      <c r="I736" s="134">
        <v>0.16358573552667988</v>
      </c>
      <c r="J736" s="58">
        <v>0.57999999999999996</v>
      </c>
      <c r="K736" s="195">
        <v>1</v>
      </c>
      <c r="L736" s="193">
        <f t="shared" si="111"/>
        <v>0.75013556306706997</v>
      </c>
      <c r="M736" s="63">
        <f t="shared" si="111"/>
        <v>3.0113337484433376</v>
      </c>
      <c r="N736" s="60">
        <f t="shared" si="113"/>
        <v>0.70197740615548843</v>
      </c>
      <c r="O736" s="63">
        <f t="shared" si="114"/>
        <v>2.8956509517879381</v>
      </c>
      <c r="P736" s="136">
        <f t="shared" si="115"/>
        <v>2.9534923501156376</v>
      </c>
      <c r="Q736" s="60">
        <f t="shared" si="112"/>
        <v>0.7576700251889168</v>
      </c>
      <c r="R736" s="63">
        <f t="shared" si="116"/>
        <v>3.060163727959698</v>
      </c>
      <c r="S736" s="60">
        <f t="shared" si="117"/>
        <v>0.80086901763224172</v>
      </c>
      <c r="T736" s="63">
        <f t="shared" si="118"/>
        <v>3.168992443324937</v>
      </c>
      <c r="U736" s="230">
        <f t="shared" si="119"/>
        <v>3.1170780856423175</v>
      </c>
      <c r="V736" s="62">
        <v>0.71221917808219182</v>
      </c>
      <c r="W736" s="63">
        <v>2.9068493150684933</v>
      </c>
      <c r="X736" s="62">
        <v>0.7126301369863014</v>
      </c>
      <c r="Y736" s="135">
        <v>2.9055616438356164</v>
      </c>
      <c r="Z736" s="136">
        <v>2.9062054794520549</v>
      </c>
      <c r="AA736" s="137">
        <v>0.78805194805194811</v>
      </c>
      <c r="AB736" s="138">
        <v>3.1158181818181818</v>
      </c>
      <c r="AC736" s="139">
        <v>0.69132467532467534</v>
      </c>
      <c r="AD736" s="138">
        <v>2.8857402597402597</v>
      </c>
      <c r="AE736" s="140">
        <v>3.0007792207792208</v>
      </c>
      <c r="AF736" s="137">
        <v>0.79047979797979795</v>
      </c>
      <c r="AG736" s="169">
        <v>3.134873737373737</v>
      </c>
      <c r="AH736" s="139">
        <v>0.709949494949495</v>
      </c>
      <c r="AI736" s="169">
        <v>2.9239141414141416</v>
      </c>
      <c r="AJ736" s="170">
        <v>3.0293939393939393</v>
      </c>
      <c r="AK736" s="137">
        <v>0.79534005037783373</v>
      </c>
      <c r="AL736" s="169">
        <v>3.1303274559193954</v>
      </c>
      <c r="AM736" s="139">
        <v>0.7817380352644836</v>
      </c>
      <c r="AN736" s="169">
        <v>3.1179848866498743</v>
      </c>
      <c r="AO736" s="170">
        <v>3.1241561712846346</v>
      </c>
      <c r="AP736" s="171">
        <v>0.72</v>
      </c>
      <c r="AQ736" s="172">
        <v>2.99</v>
      </c>
      <c r="AR736" s="171">
        <v>0.82</v>
      </c>
      <c r="AS736" s="172">
        <v>3.22</v>
      </c>
      <c r="AT736" s="172">
        <v>3.11</v>
      </c>
      <c r="AU736" s="66">
        <v>7208061</v>
      </c>
      <c r="AV736" s="141">
        <v>7208000</v>
      </c>
    </row>
    <row r="737" spans="1:48" x14ac:dyDescent="0.2">
      <c r="A737" s="4">
        <v>728</v>
      </c>
      <c r="B737" s="129" t="s">
        <v>968</v>
      </c>
      <c r="C737" s="130" t="s">
        <v>58</v>
      </c>
      <c r="D737" s="57" t="s">
        <v>163</v>
      </c>
      <c r="E737" s="131">
        <v>6.8611127437239738E-2</v>
      </c>
      <c r="F737" s="132">
        <v>0.18890906296058496</v>
      </c>
      <c r="G737" s="133">
        <v>9.9898897308147827E-2</v>
      </c>
      <c r="H737" s="132">
        <v>0.20804197975158178</v>
      </c>
      <c r="I737" s="134">
        <v>0.19847552135608337</v>
      </c>
      <c r="J737" s="58">
        <v>0.62</v>
      </c>
      <c r="K737" s="195">
        <v>2</v>
      </c>
      <c r="L737" s="193">
        <f t="shared" si="111"/>
        <v>0.73335608567751431</v>
      </c>
      <c r="M737" s="63">
        <f t="shared" si="111"/>
        <v>2.9127302813017097</v>
      </c>
      <c r="N737" s="60">
        <f t="shared" si="113"/>
        <v>0.71698634859349153</v>
      </c>
      <c r="O737" s="63">
        <f t="shared" si="114"/>
        <v>2.9599908071336642</v>
      </c>
      <c r="P737" s="136">
        <f t="shared" si="115"/>
        <v>2.936360544217687</v>
      </c>
      <c r="Q737" s="60">
        <f t="shared" si="112"/>
        <v>0.80196721311475405</v>
      </c>
      <c r="R737" s="63">
        <f t="shared" si="116"/>
        <v>3.1016393442622947</v>
      </c>
      <c r="S737" s="60">
        <f t="shared" si="117"/>
        <v>0.81688524590163936</v>
      </c>
      <c r="T737" s="63">
        <f t="shared" si="118"/>
        <v>3.168032786885246</v>
      </c>
      <c r="U737" s="230">
        <f t="shared" si="119"/>
        <v>3.1348360655737704</v>
      </c>
      <c r="V737" s="62">
        <v>0.72331081081081083</v>
      </c>
      <c r="W737" s="63">
        <v>2.8872972972972972</v>
      </c>
      <c r="X737" s="62">
        <v>0.64601351351351355</v>
      </c>
      <c r="Y737" s="135">
        <v>2.8427027027027028</v>
      </c>
      <c r="Z737" s="136">
        <v>2.8650000000000002</v>
      </c>
      <c r="AA737" s="137">
        <v>0.74340136054421768</v>
      </c>
      <c r="AB737" s="138">
        <v>2.9381632653061223</v>
      </c>
      <c r="AC737" s="139">
        <v>0.7879591836734694</v>
      </c>
      <c r="AD737" s="138">
        <v>3.0772789115646257</v>
      </c>
      <c r="AE737" s="140">
        <v>3.0077210884353738</v>
      </c>
      <c r="AF737" s="137">
        <v>0.76180064308681672</v>
      </c>
      <c r="AG737" s="169">
        <v>2.9860771704180067</v>
      </c>
      <c r="AH737" s="139">
        <v>0.74376205787781347</v>
      </c>
      <c r="AI737" s="169">
        <v>3.0335369774919614</v>
      </c>
      <c r="AJ737" s="170">
        <v>3.0098070739549838</v>
      </c>
      <c r="AK737" s="137">
        <v>0.78393442622950815</v>
      </c>
      <c r="AL737" s="169">
        <v>3.0332786885245899</v>
      </c>
      <c r="AM737" s="139">
        <v>0.77377049180327861</v>
      </c>
      <c r="AN737" s="169">
        <v>3.0660655737704916</v>
      </c>
      <c r="AO737" s="170">
        <v>3.049672131147541</v>
      </c>
      <c r="AP737" s="171">
        <v>0.82</v>
      </c>
      <c r="AQ737" s="172">
        <v>3.17</v>
      </c>
      <c r="AR737" s="171">
        <v>0.86</v>
      </c>
      <c r="AS737" s="172">
        <v>3.27</v>
      </c>
      <c r="AT737" s="172">
        <v>3.22</v>
      </c>
      <c r="AU737" s="66">
        <v>1803034</v>
      </c>
      <c r="AV737" s="141">
        <v>1803000</v>
      </c>
    </row>
    <row r="738" spans="1:48" x14ac:dyDescent="0.2">
      <c r="A738" s="4">
        <v>729</v>
      </c>
      <c r="B738" s="129" t="s">
        <v>970</v>
      </c>
      <c r="C738" s="130" t="s">
        <v>463</v>
      </c>
      <c r="D738" s="57" t="s">
        <v>114</v>
      </c>
      <c r="E738" s="131">
        <v>-8.1867492079417126E-3</v>
      </c>
      <c r="F738" s="132">
        <v>-6.1575006269929844E-2</v>
      </c>
      <c r="G738" s="133">
        <v>0.14008810828978502</v>
      </c>
      <c r="H738" s="132">
        <v>0.32061292100230165</v>
      </c>
      <c r="I738" s="134">
        <v>0.12701895736618596</v>
      </c>
      <c r="J738" s="58">
        <v>0.95</v>
      </c>
      <c r="K738" s="195">
        <v>5</v>
      </c>
      <c r="L738" s="193">
        <f t="shared" si="111"/>
        <v>0.60679294389820715</v>
      </c>
      <c r="M738" s="63">
        <f t="shared" si="111"/>
        <v>2.7397165991902837</v>
      </c>
      <c r="N738" s="60">
        <f t="shared" si="113"/>
        <v>0.52163755542702916</v>
      </c>
      <c r="O738" s="63">
        <f t="shared" si="114"/>
        <v>2.5384578754578753</v>
      </c>
      <c r="P738" s="136">
        <f t="shared" si="115"/>
        <v>2.6390872373240795</v>
      </c>
      <c r="Q738" s="60">
        <f t="shared" si="112"/>
        <v>0.59860619469026544</v>
      </c>
      <c r="R738" s="63">
        <f t="shared" si="116"/>
        <v>2.6781415929203538</v>
      </c>
      <c r="S738" s="60">
        <f t="shared" si="117"/>
        <v>0.66172566371681418</v>
      </c>
      <c r="T738" s="63">
        <f t="shared" si="118"/>
        <v>2.8590707964601769</v>
      </c>
      <c r="U738" s="230">
        <f t="shared" si="119"/>
        <v>2.7661061946902654</v>
      </c>
      <c r="V738" s="62">
        <v>0.5050877192982457</v>
      </c>
      <c r="W738" s="63">
        <v>2.4945614035087722</v>
      </c>
      <c r="X738" s="62">
        <v>0.41715789473684217</v>
      </c>
      <c r="Y738" s="135">
        <v>2.3460000000000001</v>
      </c>
      <c r="Z738" s="136">
        <v>2.4202807017543861</v>
      </c>
      <c r="AA738" s="137">
        <v>0.7084981684981686</v>
      </c>
      <c r="AB738" s="138">
        <v>2.9848717948717951</v>
      </c>
      <c r="AC738" s="139">
        <v>0.62611721611721616</v>
      </c>
      <c r="AD738" s="138">
        <v>2.7309157509157509</v>
      </c>
      <c r="AE738" s="140">
        <v>2.8578937728937728</v>
      </c>
      <c r="AF738" s="137">
        <v>0.62593220338983047</v>
      </c>
      <c r="AG738" s="169">
        <v>2.8080508474576265</v>
      </c>
      <c r="AH738" s="139">
        <v>0.63084745762711869</v>
      </c>
      <c r="AI738" s="169">
        <v>2.7383898305084746</v>
      </c>
      <c r="AJ738" s="170">
        <v>2.7732203389830508</v>
      </c>
      <c r="AK738" s="137">
        <v>0.65721238938053095</v>
      </c>
      <c r="AL738" s="169">
        <v>2.8262831858407078</v>
      </c>
      <c r="AM738" s="139">
        <v>0.64345132743362832</v>
      </c>
      <c r="AN738" s="169">
        <v>2.8181415929203539</v>
      </c>
      <c r="AO738" s="170">
        <v>2.8222123893805309</v>
      </c>
      <c r="AP738" s="171">
        <v>0.54</v>
      </c>
      <c r="AQ738" s="172">
        <v>2.5299999999999998</v>
      </c>
      <c r="AR738" s="171">
        <v>0.68</v>
      </c>
      <c r="AS738" s="172">
        <v>2.9</v>
      </c>
      <c r="AT738" s="172">
        <v>2.71</v>
      </c>
      <c r="AU738" s="66">
        <v>5403016</v>
      </c>
      <c r="AV738" s="141">
        <v>5403000</v>
      </c>
    </row>
    <row r="739" spans="1:48" x14ac:dyDescent="0.2">
      <c r="A739" s="4">
        <v>730</v>
      </c>
      <c r="B739" s="129" t="s">
        <v>970</v>
      </c>
      <c r="C739" s="130" t="s">
        <v>21</v>
      </c>
      <c r="D739" s="57" t="s">
        <v>971</v>
      </c>
      <c r="E739" s="131">
        <v>6.7452063340551316E-2</v>
      </c>
      <c r="F739" s="132">
        <v>0.21562627943943236</v>
      </c>
      <c r="G739" s="133">
        <v>4.859037822103196E-2</v>
      </c>
      <c r="H739" s="132">
        <v>0.1111042951036505</v>
      </c>
      <c r="I739" s="134">
        <v>0.16336528727154143</v>
      </c>
      <c r="J739" s="58">
        <v>0.6</v>
      </c>
      <c r="K739" s="195">
        <v>2</v>
      </c>
      <c r="L739" s="193">
        <f t="shared" si="111"/>
        <v>0.7964247482536515</v>
      </c>
      <c r="M739" s="63">
        <f t="shared" si="111"/>
        <v>3.1332867640388282</v>
      </c>
      <c r="N739" s="60">
        <f t="shared" si="113"/>
        <v>0.7533661435180985</v>
      </c>
      <c r="O739" s="63">
        <f t="shared" si="114"/>
        <v>3.0444754150412772</v>
      </c>
      <c r="P739" s="136">
        <f t="shared" si="115"/>
        <v>3.0888810895400525</v>
      </c>
      <c r="Q739" s="60">
        <f t="shared" si="112"/>
        <v>0.86387681159420282</v>
      </c>
      <c r="R739" s="63">
        <f t="shared" si="116"/>
        <v>3.3489130434782606</v>
      </c>
      <c r="S739" s="60">
        <f t="shared" si="117"/>
        <v>0.80195652173913046</v>
      </c>
      <c r="T739" s="63">
        <f t="shared" si="118"/>
        <v>3.1555797101449277</v>
      </c>
      <c r="U739" s="230">
        <f t="shared" si="119"/>
        <v>3.2522463768115939</v>
      </c>
      <c r="V739" s="62">
        <v>0.78205479452054805</v>
      </c>
      <c r="W739" s="63">
        <v>3.0945205479452058</v>
      </c>
      <c r="X739" s="62">
        <v>0.76931506849315068</v>
      </c>
      <c r="Y739" s="135">
        <v>3.0643150684931504</v>
      </c>
      <c r="Z739" s="136">
        <v>3.0794178082191781</v>
      </c>
      <c r="AA739" s="137">
        <v>0.81079470198675496</v>
      </c>
      <c r="AB739" s="138">
        <v>3.1720529801324506</v>
      </c>
      <c r="AC739" s="139">
        <v>0.73741721854304643</v>
      </c>
      <c r="AD739" s="138">
        <v>3.0246357615894039</v>
      </c>
      <c r="AE739" s="140">
        <v>3.0983443708609273</v>
      </c>
      <c r="AF739" s="137">
        <v>0.87668918918918914</v>
      </c>
      <c r="AG739" s="169">
        <v>3.3870945945945943</v>
      </c>
      <c r="AH739" s="139">
        <v>0.82425675675675691</v>
      </c>
      <c r="AI739" s="169">
        <v>3.1563513513513515</v>
      </c>
      <c r="AJ739" s="170">
        <v>3.2717229729729729</v>
      </c>
      <c r="AK739" s="137">
        <v>0.82775362318840573</v>
      </c>
      <c r="AL739" s="169">
        <v>3.2978260869565217</v>
      </c>
      <c r="AM739" s="139">
        <v>0.80391304347826087</v>
      </c>
      <c r="AN739" s="169">
        <v>3.1511594202898552</v>
      </c>
      <c r="AO739" s="170">
        <v>3.2244927536231884</v>
      </c>
      <c r="AP739" s="171">
        <v>0.9</v>
      </c>
      <c r="AQ739" s="172">
        <v>3.4</v>
      </c>
      <c r="AR739" s="171">
        <v>0.8</v>
      </c>
      <c r="AS739" s="172">
        <v>3.16</v>
      </c>
      <c r="AT739" s="172">
        <v>3.28</v>
      </c>
      <c r="AU739" s="66">
        <v>1204014</v>
      </c>
      <c r="AV739" s="141">
        <v>1204000</v>
      </c>
    </row>
    <row r="740" spans="1:48" x14ac:dyDescent="0.2">
      <c r="A740" s="4">
        <v>731</v>
      </c>
      <c r="B740" s="129" t="s">
        <v>972</v>
      </c>
      <c r="C740" s="130" t="s">
        <v>29</v>
      </c>
      <c r="D740" s="57" t="s">
        <v>971</v>
      </c>
      <c r="E740" s="131">
        <v>7.6536039628898878E-2</v>
      </c>
      <c r="F740" s="132">
        <v>0.20084442298811966</v>
      </c>
      <c r="G740" s="133">
        <v>1.1287449449365439E-2</v>
      </c>
      <c r="H740" s="132">
        <v>0.16437897933196144</v>
      </c>
      <c r="I740" s="134">
        <v>0.18511170116004072</v>
      </c>
      <c r="J740" s="58">
        <v>0.56000000000000005</v>
      </c>
      <c r="K740" s="195">
        <v>2</v>
      </c>
      <c r="L740" s="193">
        <f t="shared" si="111"/>
        <v>0.70560681751395826</v>
      </c>
      <c r="M740" s="63">
        <f t="shared" si="111"/>
        <v>2.8227270055833089</v>
      </c>
      <c r="N740" s="60">
        <f t="shared" si="113"/>
        <v>0.7949030267411108</v>
      </c>
      <c r="O740" s="63">
        <f t="shared" si="114"/>
        <v>3.0372876873347048</v>
      </c>
      <c r="P740" s="136">
        <f t="shared" si="115"/>
        <v>2.9300073464590066</v>
      </c>
      <c r="Q740" s="60">
        <f t="shared" si="112"/>
        <v>0.78214285714285714</v>
      </c>
      <c r="R740" s="63">
        <f t="shared" si="116"/>
        <v>3.0235714285714286</v>
      </c>
      <c r="S740" s="60">
        <f t="shared" si="117"/>
        <v>0.80619047619047624</v>
      </c>
      <c r="T740" s="63">
        <f t="shared" si="118"/>
        <v>3.2016666666666662</v>
      </c>
      <c r="U740" s="230">
        <f t="shared" si="119"/>
        <v>3.1151190476190473</v>
      </c>
      <c r="V740" s="62">
        <v>0.7104819277108434</v>
      </c>
      <c r="W740" s="63">
        <v>2.8227710843373495</v>
      </c>
      <c r="X740" s="62">
        <v>0.73590361445783126</v>
      </c>
      <c r="Y740" s="135">
        <v>2.9048192771084338</v>
      </c>
      <c r="Z740" s="136">
        <v>2.8637951807228914</v>
      </c>
      <c r="AA740" s="137">
        <v>0.70073170731707313</v>
      </c>
      <c r="AB740" s="138">
        <v>2.8226829268292684</v>
      </c>
      <c r="AC740" s="139">
        <v>0.85390243902439023</v>
      </c>
      <c r="AD740" s="138">
        <v>3.1697560975609758</v>
      </c>
      <c r="AE740" s="140">
        <v>2.9962195121951218</v>
      </c>
      <c r="AF740" s="137">
        <v>0.70056179775280891</v>
      </c>
      <c r="AG740" s="169">
        <v>2.8930337078651682</v>
      </c>
      <c r="AH740" s="139">
        <v>0.79337078651685389</v>
      </c>
      <c r="AI740" s="169">
        <v>3.1522471910112357</v>
      </c>
      <c r="AJ740" s="170">
        <v>3.0226404494382022</v>
      </c>
      <c r="AK740" s="137">
        <v>0.82428571428571429</v>
      </c>
      <c r="AL740" s="169">
        <v>3.1471428571428572</v>
      </c>
      <c r="AM740" s="139">
        <v>0.80238095238095242</v>
      </c>
      <c r="AN740" s="169">
        <v>3.1733333333333329</v>
      </c>
      <c r="AO740" s="170">
        <v>3.1602380952380953</v>
      </c>
      <c r="AP740" s="171">
        <v>0.74</v>
      </c>
      <c r="AQ740" s="172">
        <v>2.9</v>
      </c>
      <c r="AR740" s="171">
        <v>0.81</v>
      </c>
      <c r="AS740" s="172">
        <v>3.23</v>
      </c>
      <c r="AT740" s="172">
        <v>3.07</v>
      </c>
      <c r="AU740" s="66">
        <v>1204015</v>
      </c>
      <c r="AV740" s="141">
        <v>1204000</v>
      </c>
    </row>
    <row r="741" spans="1:48" x14ac:dyDescent="0.2">
      <c r="A741" s="4">
        <v>732</v>
      </c>
      <c r="B741" s="129" t="s">
        <v>973</v>
      </c>
      <c r="C741" s="130" t="s">
        <v>61</v>
      </c>
      <c r="D741" s="57" t="s">
        <v>1126</v>
      </c>
      <c r="E741" s="131">
        <v>7.2400014812620261E-2</v>
      </c>
      <c r="F741" s="132">
        <v>0.26546289438601622</v>
      </c>
      <c r="G741" s="133">
        <v>0.14780736187231525</v>
      </c>
      <c r="H741" s="132">
        <v>0.45217819582284147</v>
      </c>
      <c r="I741" s="134">
        <v>0.3563205451044289</v>
      </c>
      <c r="J741" s="58">
        <v>0.49</v>
      </c>
      <c r="K741" s="195">
        <v>3</v>
      </c>
      <c r="L741" s="193">
        <f t="shared" si="111"/>
        <v>0.76614649681528668</v>
      </c>
      <c r="M741" s="63">
        <f t="shared" si="111"/>
        <v>3.1130254777070068</v>
      </c>
      <c r="N741" s="60">
        <f t="shared" si="113"/>
        <v>0.62980891719745213</v>
      </c>
      <c r="O741" s="63">
        <f t="shared" si="114"/>
        <v>2.7373566878980888</v>
      </c>
      <c r="P741" s="136">
        <f t="shared" si="115"/>
        <v>2.9251910828025478</v>
      </c>
      <c r="Q741" s="60">
        <f t="shared" si="112"/>
        <v>0.83854651162790694</v>
      </c>
      <c r="R741" s="63">
        <f t="shared" si="116"/>
        <v>3.378488372093023</v>
      </c>
      <c r="S741" s="60">
        <f t="shared" si="117"/>
        <v>0.77761627906976738</v>
      </c>
      <c r="T741" s="63">
        <f t="shared" si="118"/>
        <v>3.1895348837209303</v>
      </c>
      <c r="U741" s="230">
        <f t="shared" si="119"/>
        <v>3.2815116279069767</v>
      </c>
      <c r="V741" s="62">
        <v>0.72770700636942687</v>
      </c>
      <c r="W741" s="63">
        <v>3.0676433121019113</v>
      </c>
      <c r="X741" s="62">
        <v>0.63484076433121017</v>
      </c>
      <c r="Y741" s="135">
        <v>2.7103184713375796</v>
      </c>
      <c r="Z741" s="136">
        <v>2.8889808917197453</v>
      </c>
      <c r="AA741" s="137">
        <v>0.8045859872611465</v>
      </c>
      <c r="AB741" s="138">
        <v>3.1584076433121022</v>
      </c>
      <c r="AC741" s="139">
        <v>0.62477707006369421</v>
      </c>
      <c r="AD741" s="138">
        <v>2.7643949044585985</v>
      </c>
      <c r="AE741" s="140">
        <v>2.9614012738853503</v>
      </c>
      <c r="AF741" s="137">
        <v>0.74716666666666676</v>
      </c>
      <c r="AG741" s="169">
        <v>3.1456666666666671</v>
      </c>
      <c r="AH741" s="139">
        <v>0.6176666666666667</v>
      </c>
      <c r="AI741" s="169">
        <v>2.7846666666666668</v>
      </c>
      <c r="AJ741" s="170">
        <v>2.9651666666666667</v>
      </c>
      <c r="AK741" s="137">
        <v>0.79709302325581388</v>
      </c>
      <c r="AL741" s="169">
        <v>3.2769767441860465</v>
      </c>
      <c r="AM741" s="139">
        <v>0.72523255813953491</v>
      </c>
      <c r="AN741" s="169">
        <v>3.0090697674418605</v>
      </c>
      <c r="AO741" s="170">
        <v>3.1430232558139535</v>
      </c>
      <c r="AP741" s="171">
        <v>0.88</v>
      </c>
      <c r="AQ741" s="172">
        <v>3.48</v>
      </c>
      <c r="AR741" s="171">
        <v>0.83</v>
      </c>
      <c r="AS741" s="172">
        <v>3.37</v>
      </c>
      <c r="AT741" s="172">
        <v>3.42</v>
      </c>
      <c r="AU741" s="66">
        <v>6304029</v>
      </c>
      <c r="AV741" s="141">
        <v>6304000</v>
      </c>
    </row>
    <row r="742" spans="1:48" x14ac:dyDescent="0.2">
      <c r="A742" s="4">
        <v>733</v>
      </c>
      <c r="B742" s="129" t="s">
        <v>974</v>
      </c>
      <c r="C742" s="130" t="s">
        <v>21</v>
      </c>
      <c r="D742" s="57" t="s">
        <v>169</v>
      </c>
      <c r="E742" s="131">
        <v>0.11833705153294194</v>
      </c>
      <c r="F742" s="132">
        <v>0.19568832354859822</v>
      </c>
      <c r="G742" s="133">
        <v>0.11040404435746909</v>
      </c>
      <c r="H742" s="132">
        <v>0.14034514024787992</v>
      </c>
      <c r="I742" s="134">
        <v>0.16551673189823912</v>
      </c>
      <c r="J742" s="58">
        <v>0.75</v>
      </c>
      <c r="K742" s="195">
        <v>1</v>
      </c>
      <c r="L742" s="193">
        <f t="shared" si="111"/>
        <v>0.65090952380952383</v>
      </c>
      <c r="M742" s="63">
        <f t="shared" si="111"/>
        <v>2.8486952380952379</v>
      </c>
      <c r="N742" s="60">
        <f t="shared" si="113"/>
        <v>0.62939047619047617</v>
      </c>
      <c r="O742" s="63">
        <f t="shared" si="114"/>
        <v>2.8184904761904761</v>
      </c>
      <c r="P742" s="136">
        <f t="shared" si="115"/>
        <v>2.833592857142857</v>
      </c>
      <c r="Q742" s="60">
        <f t="shared" si="112"/>
        <v>0.76924657534246577</v>
      </c>
      <c r="R742" s="63">
        <f t="shared" si="116"/>
        <v>3.0443835616438362</v>
      </c>
      <c r="S742" s="60">
        <f t="shared" si="117"/>
        <v>0.73979452054794526</v>
      </c>
      <c r="T742" s="63">
        <f t="shared" si="118"/>
        <v>2.958835616438356</v>
      </c>
      <c r="U742" s="230">
        <f t="shared" si="119"/>
        <v>2.9991095890410961</v>
      </c>
      <c r="V742" s="62">
        <v>0.62853333333333339</v>
      </c>
      <c r="W742" s="63">
        <v>2.7945333333333333</v>
      </c>
      <c r="X742" s="62">
        <v>0.64106666666666667</v>
      </c>
      <c r="Y742" s="135">
        <v>2.7542666666666666</v>
      </c>
      <c r="Z742" s="136">
        <v>2.7744</v>
      </c>
      <c r="AA742" s="137">
        <v>0.67328571428571427</v>
      </c>
      <c r="AB742" s="138">
        <v>2.902857142857143</v>
      </c>
      <c r="AC742" s="139">
        <v>0.61771428571428566</v>
      </c>
      <c r="AD742" s="138">
        <v>2.8827142857142856</v>
      </c>
      <c r="AE742" s="140">
        <v>2.8927857142857141</v>
      </c>
      <c r="AF742" s="137">
        <v>0.71289473684210525</v>
      </c>
      <c r="AG742" s="169">
        <v>3.0152631578947364</v>
      </c>
      <c r="AH742" s="139">
        <v>0.63434210526315793</v>
      </c>
      <c r="AI742" s="169">
        <v>2.7601315789473686</v>
      </c>
      <c r="AJ742" s="170">
        <v>2.8876973684210525</v>
      </c>
      <c r="AK742" s="137">
        <v>0.7384931506849316</v>
      </c>
      <c r="AL742" s="169">
        <v>2.9687671232876718</v>
      </c>
      <c r="AM742" s="139">
        <v>0.66958904109589046</v>
      </c>
      <c r="AN742" s="169">
        <v>2.7876712328767126</v>
      </c>
      <c r="AO742" s="170">
        <v>2.8782191780821922</v>
      </c>
      <c r="AP742" s="171">
        <v>0.8</v>
      </c>
      <c r="AQ742" s="172">
        <v>3.12</v>
      </c>
      <c r="AR742" s="171">
        <v>0.81</v>
      </c>
      <c r="AS742" s="172">
        <v>3.13</v>
      </c>
      <c r="AT742" s="172">
        <v>3.12</v>
      </c>
      <c r="AU742" s="66">
        <v>6505013</v>
      </c>
      <c r="AV742" s="141">
        <v>6505000</v>
      </c>
    </row>
    <row r="743" spans="1:48" x14ac:dyDescent="0.2">
      <c r="A743" s="4">
        <v>734</v>
      </c>
      <c r="B743" s="129" t="s">
        <v>975</v>
      </c>
      <c r="C743" s="130" t="s">
        <v>29</v>
      </c>
      <c r="D743" s="57" t="s">
        <v>169</v>
      </c>
      <c r="E743" s="131">
        <v>0.21200000000000002</v>
      </c>
      <c r="F743" s="132">
        <v>0.45199999999999996</v>
      </c>
      <c r="G743" s="133">
        <v>0.15449999999999997</v>
      </c>
      <c r="H743" s="132">
        <v>0.35249999999999959</v>
      </c>
      <c r="I743" s="134">
        <v>0.40225</v>
      </c>
      <c r="J743" s="58">
        <v>0.72</v>
      </c>
      <c r="K743" s="195">
        <v>1</v>
      </c>
      <c r="L743" s="193">
        <f t="shared" si="111"/>
        <v>0.48300000000000004</v>
      </c>
      <c r="M743" s="63">
        <f t="shared" si="111"/>
        <v>2.3330000000000002</v>
      </c>
      <c r="N743" s="60">
        <f t="shared" si="113"/>
        <v>0.58300000000000007</v>
      </c>
      <c r="O743" s="63">
        <f t="shared" si="114"/>
        <v>2.6725000000000003</v>
      </c>
      <c r="P743" s="136">
        <f t="shared" si="115"/>
        <v>2.5027500000000003</v>
      </c>
      <c r="Q743" s="60">
        <f t="shared" si="112"/>
        <v>0.69500000000000006</v>
      </c>
      <c r="R743" s="63">
        <f t="shared" si="116"/>
        <v>2.7850000000000001</v>
      </c>
      <c r="S743" s="60">
        <f t="shared" si="117"/>
        <v>0.73750000000000004</v>
      </c>
      <c r="T743" s="63">
        <f t="shared" si="118"/>
        <v>3.0249999999999999</v>
      </c>
      <c r="U743" s="230">
        <f t="shared" si="119"/>
        <v>2.9050000000000002</v>
      </c>
      <c r="V743" s="62">
        <v>0.53</v>
      </c>
      <c r="W743" s="63">
        <v>2.35</v>
      </c>
      <c r="X743" s="62">
        <v>0.60000000000000009</v>
      </c>
      <c r="Y743" s="135">
        <v>2.6750000000000007</v>
      </c>
      <c r="Z743" s="136">
        <v>2.5125000000000002</v>
      </c>
      <c r="AA743" s="137">
        <v>0.43600000000000005</v>
      </c>
      <c r="AB743" s="138">
        <v>2.3160000000000003</v>
      </c>
      <c r="AC743" s="139">
        <v>0.56600000000000006</v>
      </c>
      <c r="AD743" s="138">
        <v>2.67</v>
      </c>
      <c r="AE743" s="140">
        <v>2.4930000000000003</v>
      </c>
      <c r="AF743" s="137">
        <v>0.61931818181818188</v>
      </c>
      <c r="AG743" s="169">
        <v>2.6406818181818181</v>
      </c>
      <c r="AH743" s="139">
        <v>0.79545454545454541</v>
      </c>
      <c r="AI743" s="169">
        <v>3.0425000000000004</v>
      </c>
      <c r="AJ743" s="170">
        <v>2.8415909090909093</v>
      </c>
      <c r="AK743" s="137">
        <v>0.61</v>
      </c>
      <c r="AL743" s="169">
        <v>2.63</v>
      </c>
      <c r="AM743" s="139">
        <v>0.63500000000000001</v>
      </c>
      <c r="AN743" s="169">
        <v>2.77</v>
      </c>
      <c r="AO743" s="170">
        <v>2.7</v>
      </c>
      <c r="AP743" s="171">
        <v>0.78</v>
      </c>
      <c r="AQ743" s="172">
        <v>2.94</v>
      </c>
      <c r="AR743" s="171">
        <v>0.84</v>
      </c>
      <c r="AS743" s="172">
        <v>3.28</v>
      </c>
      <c r="AT743" s="172">
        <v>3.11</v>
      </c>
      <c r="AU743" s="66">
        <v>6505014</v>
      </c>
      <c r="AV743" s="141">
        <v>6505000</v>
      </c>
    </row>
    <row r="744" spans="1:48" x14ac:dyDescent="0.2">
      <c r="A744" s="4">
        <v>735</v>
      </c>
      <c r="B744" s="129" t="s">
        <v>976</v>
      </c>
      <c r="C744" s="130" t="s">
        <v>67</v>
      </c>
      <c r="D744" s="57" t="s">
        <v>89</v>
      </c>
      <c r="E744" s="131">
        <v>-1.6181885371289395E-2</v>
      </c>
      <c r="F744" s="132">
        <v>-3.6758332839973651E-2</v>
      </c>
      <c r="G744" s="133">
        <v>4.6796748029586333E-2</v>
      </c>
      <c r="H744" s="132">
        <v>5.7937458581684087E-2</v>
      </c>
      <c r="I744" s="134">
        <v>1.3089562870854721E-2</v>
      </c>
      <c r="J744" s="58">
        <v>0.87</v>
      </c>
      <c r="K744" s="195">
        <v>3</v>
      </c>
      <c r="L744" s="193">
        <f t="shared" si="111"/>
        <v>0.665768351536703</v>
      </c>
      <c r="M744" s="63">
        <f t="shared" si="111"/>
        <v>2.8239763779527558</v>
      </c>
      <c r="N744" s="60">
        <f t="shared" si="113"/>
        <v>0.60718821437642867</v>
      </c>
      <c r="O744" s="63">
        <f t="shared" si="114"/>
        <v>2.7359347218694436</v>
      </c>
      <c r="P744" s="136">
        <f t="shared" si="115"/>
        <v>2.7799555499110999</v>
      </c>
      <c r="Q744" s="60">
        <f t="shared" si="112"/>
        <v>0.6495864661654136</v>
      </c>
      <c r="R744" s="63">
        <f t="shared" si="116"/>
        <v>2.7872180451127821</v>
      </c>
      <c r="S744" s="60">
        <f t="shared" si="117"/>
        <v>0.653984962406015</v>
      </c>
      <c r="T744" s="63">
        <f t="shared" si="118"/>
        <v>2.7938721804511277</v>
      </c>
      <c r="U744" s="230">
        <f t="shared" si="119"/>
        <v>2.7930451127819547</v>
      </c>
      <c r="V744" s="62">
        <v>0.6683870967741935</v>
      </c>
      <c r="W744" s="63">
        <v>2.83</v>
      </c>
      <c r="X744" s="62">
        <v>0.62193548387096775</v>
      </c>
      <c r="Y744" s="135">
        <v>2.7658064516129031</v>
      </c>
      <c r="Z744" s="136">
        <v>2.7979032258064516</v>
      </c>
      <c r="AA744" s="137">
        <v>0.6631496062992126</v>
      </c>
      <c r="AB744" s="138">
        <v>2.8179527559055115</v>
      </c>
      <c r="AC744" s="139">
        <v>0.5924409448818897</v>
      </c>
      <c r="AD744" s="138">
        <v>2.7060629921259842</v>
      </c>
      <c r="AE744" s="140">
        <v>2.7620078740157479</v>
      </c>
      <c r="AF744" s="137">
        <v>0.68503816793893124</v>
      </c>
      <c r="AG744" s="169">
        <v>2.9365648854961828</v>
      </c>
      <c r="AH744" s="139">
        <v>0.69847328244274809</v>
      </c>
      <c r="AI744" s="169">
        <v>2.8784732824427479</v>
      </c>
      <c r="AJ744" s="170">
        <v>2.9075190839694653</v>
      </c>
      <c r="AK744" s="137">
        <v>0.65917293233082708</v>
      </c>
      <c r="AL744" s="169">
        <v>2.9244360902255639</v>
      </c>
      <c r="AM744" s="139">
        <v>0.67796992481203011</v>
      </c>
      <c r="AN744" s="169">
        <v>2.8477443609022552</v>
      </c>
      <c r="AO744" s="170">
        <v>2.8860902255639096</v>
      </c>
      <c r="AP744" s="171">
        <v>0.64</v>
      </c>
      <c r="AQ744" s="172">
        <v>2.65</v>
      </c>
      <c r="AR744" s="171">
        <v>0.63</v>
      </c>
      <c r="AS744" s="172">
        <v>2.74</v>
      </c>
      <c r="AT744" s="172">
        <v>2.7</v>
      </c>
      <c r="AU744" s="66">
        <v>6001029</v>
      </c>
      <c r="AV744" s="141">
        <v>6001000</v>
      </c>
    </row>
    <row r="745" spans="1:48" x14ac:dyDescent="0.2">
      <c r="A745" s="4">
        <v>736</v>
      </c>
      <c r="B745" s="129" t="s">
        <v>980</v>
      </c>
      <c r="C745" s="130" t="s">
        <v>61</v>
      </c>
      <c r="D745" s="57" t="s">
        <v>982</v>
      </c>
      <c r="E745" s="131">
        <v>5.918548983993821E-2</v>
      </c>
      <c r="F745" s="132">
        <v>0.18719069606836625</v>
      </c>
      <c r="G745" s="133">
        <v>0.11317123532663476</v>
      </c>
      <c r="H745" s="132">
        <v>0.31152806230286512</v>
      </c>
      <c r="I745" s="134">
        <v>6.3429890638927677E-2</v>
      </c>
      <c r="J745" s="58">
        <v>0.6</v>
      </c>
      <c r="K745" s="195">
        <v>2</v>
      </c>
      <c r="L745" s="193">
        <f t="shared" si="111"/>
        <v>0.82148677906762479</v>
      </c>
      <c r="M745" s="63">
        <f t="shared" si="111"/>
        <v>3.2518219089736506</v>
      </c>
      <c r="N745" s="60">
        <f t="shared" si="113"/>
        <v>0.71815229408512993</v>
      </c>
      <c r="O745" s="63">
        <f t="shared" si="114"/>
        <v>2.9197954671088997</v>
      </c>
      <c r="P745" s="136">
        <f t="shared" si="115"/>
        <v>3.0858086880412752</v>
      </c>
      <c r="Q745" s="60">
        <f t="shared" si="112"/>
        <v>0.88067226890756301</v>
      </c>
      <c r="R745" s="63">
        <f t="shared" si="116"/>
        <v>3.4390126050420169</v>
      </c>
      <c r="S745" s="60">
        <f t="shared" si="117"/>
        <v>0.83132352941176468</v>
      </c>
      <c r="T745" s="63">
        <f t="shared" si="118"/>
        <v>3.2313235294117648</v>
      </c>
      <c r="U745" s="230">
        <f t="shared" si="119"/>
        <v>3.1492385786802028</v>
      </c>
      <c r="V745" s="62">
        <v>0.81987654320987657</v>
      </c>
      <c r="W745" s="63">
        <v>3.2650617283950618</v>
      </c>
      <c r="X745" s="62">
        <v>0.70518518518518514</v>
      </c>
      <c r="Y745" s="135">
        <v>2.9048148148148147</v>
      </c>
      <c r="Z745" s="136">
        <v>3.0849382716049383</v>
      </c>
      <c r="AA745" s="137">
        <v>0.82309701492537313</v>
      </c>
      <c r="AB745" s="138">
        <v>3.238582089552239</v>
      </c>
      <c r="AC745" s="139">
        <v>0.73111940298507461</v>
      </c>
      <c r="AD745" s="138">
        <v>2.9347761194029851</v>
      </c>
      <c r="AE745" s="140">
        <v>3.0866791044776121</v>
      </c>
      <c r="AF745" s="137">
        <v>0.88922178988326839</v>
      </c>
      <c r="AG745" s="169">
        <v>3.4587159533073928</v>
      </c>
      <c r="AH745" s="139">
        <v>0.74342412451361872</v>
      </c>
      <c r="AI745" s="169">
        <v>2.9568482490272374</v>
      </c>
      <c r="AJ745" s="170">
        <v>3.2077821011673153</v>
      </c>
      <c r="AK745" s="137">
        <v>0.88134453781512612</v>
      </c>
      <c r="AL745" s="169">
        <v>3.4580252100840339</v>
      </c>
      <c r="AM745" s="139">
        <v>0.81264705882352939</v>
      </c>
      <c r="AN745" s="169">
        <v>3.1526470588235291</v>
      </c>
      <c r="AO745" s="170">
        <v>2.928477157360406</v>
      </c>
      <c r="AP745" s="171">
        <v>0.88</v>
      </c>
      <c r="AQ745" s="172">
        <v>3.42</v>
      </c>
      <c r="AR745" s="171">
        <v>0.85</v>
      </c>
      <c r="AS745" s="172">
        <v>3.31</v>
      </c>
      <c r="AT745" s="172">
        <v>3.37</v>
      </c>
      <c r="AU745" s="66">
        <v>1602056</v>
      </c>
      <c r="AV745" s="141">
        <v>1602000</v>
      </c>
    </row>
    <row r="746" spans="1:48" x14ac:dyDescent="0.2">
      <c r="A746" s="4">
        <v>737</v>
      </c>
      <c r="B746" s="129" t="s">
        <v>329</v>
      </c>
      <c r="C746" s="130" t="s">
        <v>272</v>
      </c>
      <c r="D746" s="57" t="s">
        <v>232</v>
      </c>
      <c r="E746" s="131">
        <v>0.15499999999999992</v>
      </c>
      <c r="F746" s="132">
        <v>0.4099999999999997</v>
      </c>
      <c r="G746" s="133">
        <v>0.19000000000000011</v>
      </c>
      <c r="H746" s="132">
        <v>0.51500000000000012</v>
      </c>
      <c r="I746" s="134">
        <v>0.46249999999999991</v>
      </c>
      <c r="J746" s="58">
        <v>0.73</v>
      </c>
      <c r="K746" s="195">
        <v>4</v>
      </c>
      <c r="L746" s="193">
        <f t="shared" si="111"/>
        <v>0.6100000000000001</v>
      </c>
      <c r="M746" s="63">
        <f t="shared" si="111"/>
        <v>2.7600000000000002</v>
      </c>
      <c r="N746" s="60">
        <f t="shared" si="113"/>
        <v>0.43</v>
      </c>
      <c r="O746" s="63">
        <f t="shared" si="114"/>
        <v>2.2250000000000001</v>
      </c>
      <c r="P746" s="136">
        <f t="shared" si="115"/>
        <v>2.4925000000000002</v>
      </c>
      <c r="Q746" s="60">
        <f t="shared" si="112"/>
        <v>0.76500000000000001</v>
      </c>
      <c r="R746" s="63">
        <f t="shared" si="116"/>
        <v>3.17</v>
      </c>
      <c r="S746" s="60">
        <f t="shared" si="117"/>
        <v>0.62000000000000011</v>
      </c>
      <c r="T746" s="63">
        <f t="shared" si="118"/>
        <v>2.74</v>
      </c>
      <c r="U746" s="230">
        <f t="shared" si="119"/>
        <v>2.9550000000000001</v>
      </c>
      <c r="V746" s="62">
        <v>0.62000000000000011</v>
      </c>
      <c r="W746" s="63">
        <v>2.8100000000000005</v>
      </c>
      <c r="X746" s="62">
        <v>0.48</v>
      </c>
      <c r="Y746" s="135">
        <v>2.37</v>
      </c>
      <c r="Z746" s="136">
        <v>2.5900000000000003</v>
      </c>
      <c r="AA746" s="137">
        <v>0.60000000000000009</v>
      </c>
      <c r="AB746" s="138">
        <v>2.71</v>
      </c>
      <c r="AC746" s="139">
        <v>0.38</v>
      </c>
      <c r="AD746" s="138">
        <v>2.08</v>
      </c>
      <c r="AE746" s="140">
        <v>2.395</v>
      </c>
      <c r="AF746" s="137">
        <v>0.72</v>
      </c>
      <c r="AG746" s="169">
        <v>2.9699999999999998</v>
      </c>
      <c r="AH746" s="139">
        <v>0.51</v>
      </c>
      <c r="AI746" s="169">
        <v>2.5700000000000003</v>
      </c>
      <c r="AJ746" s="170">
        <v>2.77</v>
      </c>
      <c r="AK746" s="137">
        <v>0.78</v>
      </c>
      <c r="AL746" s="169">
        <v>3.17</v>
      </c>
      <c r="AM746" s="139">
        <v>0.56000000000000005</v>
      </c>
      <c r="AN746" s="169">
        <v>2.61</v>
      </c>
      <c r="AO746" s="170">
        <v>2.8899999999999997</v>
      </c>
      <c r="AP746" s="171">
        <v>0.75</v>
      </c>
      <c r="AQ746" s="172">
        <v>3.17</v>
      </c>
      <c r="AR746" s="171">
        <v>0.68</v>
      </c>
      <c r="AS746" s="172">
        <v>2.87</v>
      </c>
      <c r="AT746" s="172">
        <v>3.02</v>
      </c>
      <c r="AU746" s="66">
        <v>1402007</v>
      </c>
      <c r="AV746" s="141">
        <v>1402000</v>
      </c>
    </row>
    <row r="747" spans="1:48" x14ac:dyDescent="0.2">
      <c r="A747" s="4">
        <v>738</v>
      </c>
      <c r="B747" s="129" t="s">
        <v>980</v>
      </c>
      <c r="C747" s="130" t="s">
        <v>21</v>
      </c>
      <c r="D747" s="57" t="s">
        <v>981</v>
      </c>
      <c r="E747" s="131">
        <v>9.3015442175872209E-3</v>
      </c>
      <c r="F747" s="132">
        <v>3.4134921606155721E-2</v>
      </c>
      <c r="G747" s="133">
        <v>5.7954142579058732E-2</v>
      </c>
      <c r="H747" s="132">
        <v>0.1314650258538963</v>
      </c>
      <c r="I747" s="134">
        <v>0.26872946227671379</v>
      </c>
      <c r="J747" s="58">
        <v>0.82</v>
      </c>
      <c r="K747" s="195">
        <v>1</v>
      </c>
      <c r="L747" s="193">
        <f t="shared" si="111"/>
        <v>0.70219591771134682</v>
      </c>
      <c r="M747" s="63">
        <f t="shared" si="111"/>
        <v>2.9016518804243008</v>
      </c>
      <c r="N747" s="60">
        <f t="shared" si="113"/>
        <v>0.64714738026358087</v>
      </c>
      <c r="O747" s="63">
        <f t="shared" si="114"/>
        <v>2.8462253294760531</v>
      </c>
      <c r="P747" s="136">
        <f t="shared" si="115"/>
        <v>2.8739386049501769</v>
      </c>
      <c r="Q747" s="60">
        <f t="shared" si="112"/>
        <v>0.71149746192893404</v>
      </c>
      <c r="R747" s="63">
        <f t="shared" si="116"/>
        <v>2.9357868020304565</v>
      </c>
      <c r="S747" s="60">
        <f t="shared" si="117"/>
        <v>0.70510152284263961</v>
      </c>
      <c r="T747" s="63">
        <f t="shared" si="118"/>
        <v>2.9776903553299494</v>
      </c>
      <c r="U747" s="230">
        <f t="shared" si="119"/>
        <v>3.1426680672268907</v>
      </c>
      <c r="V747" s="62">
        <v>0.69182352941176473</v>
      </c>
      <c r="W747" s="63">
        <v>2.8403529411764707</v>
      </c>
      <c r="X747" s="62">
        <v>0.6427647058823529</v>
      </c>
      <c r="Y747" s="135">
        <v>2.8398823529411765</v>
      </c>
      <c r="Z747" s="136">
        <v>2.8401176470588236</v>
      </c>
      <c r="AA747" s="137">
        <v>0.71256830601092891</v>
      </c>
      <c r="AB747" s="138">
        <v>2.9629508196721313</v>
      </c>
      <c r="AC747" s="139">
        <v>0.65153005464480884</v>
      </c>
      <c r="AD747" s="138">
        <v>2.8525683060109293</v>
      </c>
      <c r="AE747" s="140">
        <v>2.9077595628415303</v>
      </c>
      <c r="AF747" s="137">
        <v>0.69556701030927837</v>
      </c>
      <c r="AG747" s="169">
        <v>2.9047422680412374</v>
      </c>
      <c r="AH747" s="139">
        <v>0.61855670103092786</v>
      </c>
      <c r="AI747" s="169">
        <v>2.7769072164948456</v>
      </c>
      <c r="AJ747" s="170">
        <v>2.8408247422680413</v>
      </c>
      <c r="AK747" s="137">
        <v>0.712994923857868</v>
      </c>
      <c r="AL747" s="169">
        <v>2.9515736040609135</v>
      </c>
      <c r="AM747" s="139">
        <v>0.67020304568527922</v>
      </c>
      <c r="AN747" s="169">
        <v>2.9053807106598986</v>
      </c>
      <c r="AO747" s="170">
        <v>3.3053361344537815</v>
      </c>
      <c r="AP747" s="171">
        <v>0.71</v>
      </c>
      <c r="AQ747" s="172">
        <v>2.92</v>
      </c>
      <c r="AR747" s="171">
        <v>0.74</v>
      </c>
      <c r="AS747" s="172">
        <v>3.05</v>
      </c>
      <c r="AT747" s="172">
        <v>2.98</v>
      </c>
      <c r="AU747" s="66">
        <v>3606025</v>
      </c>
      <c r="AV747" s="141">
        <v>3606000</v>
      </c>
    </row>
    <row r="748" spans="1:48" x14ac:dyDescent="0.2">
      <c r="A748" s="4">
        <v>739</v>
      </c>
      <c r="B748" s="129" t="s">
        <v>980</v>
      </c>
      <c r="C748" s="130" t="s">
        <v>61</v>
      </c>
      <c r="D748" s="57" t="s">
        <v>188</v>
      </c>
      <c r="E748" s="131">
        <v>4.9741002341176843E-2</v>
      </c>
      <c r="F748" s="132">
        <v>0.21730584765154815</v>
      </c>
      <c r="G748" s="133">
        <v>7.4044713834107156E-2</v>
      </c>
      <c r="H748" s="132">
        <v>0.25086697617819409</v>
      </c>
      <c r="I748" s="134">
        <v>0.3362384882336138</v>
      </c>
      <c r="J748" s="58">
        <v>0.62</v>
      </c>
      <c r="K748" s="195">
        <v>3</v>
      </c>
      <c r="L748" s="193">
        <f t="shared" si="111"/>
        <v>0.80280445220427765</v>
      </c>
      <c r="M748" s="63">
        <f t="shared" si="111"/>
        <v>3.1878153644696643</v>
      </c>
      <c r="N748" s="60">
        <f t="shared" si="113"/>
        <v>0.76837952859013536</v>
      </c>
      <c r="O748" s="63">
        <f t="shared" si="114"/>
        <v>3.0064360541248365</v>
      </c>
      <c r="P748" s="136">
        <f t="shared" si="115"/>
        <v>3.0971257092972504</v>
      </c>
      <c r="Q748" s="60">
        <f t="shared" si="112"/>
        <v>0.8525454545454545</v>
      </c>
      <c r="R748" s="63">
        <f t="shared" si="116"/>
        <v>3.4051212121212124</v>
      </c>
      <c r="S748" s="60">
        <f t="shared" si="117"/>
        <v>0.84242424242424252</v>
      </c>
      <c r="T748" s="63">
        <f t="shared" si="118"/>
        <v>3.2573030303030306</v>
      </c>
      <c r="U748" s="230">
        <f t="shared" si="119"/>
        <v>3.4333641975308642</v>
      </c>
      <c r="V748" s="62">
        <v>0.82586206896551739</v>
      </c>
      <c r="W748" s="63">
        <v>3.2168965517241386</v>
      </c>
      <c r="X748" s="62">
        <v>0.78137931034482766</v>
      </c>
      <c r="Y748" s="135">
        <v>3.0141379310344831</v>
      </c>
      <c r="Z748" s="136">
        <v>3.1155172413793109</v>
      </c>
      <c r="AA748" s="137">
        <v>0.77974683544303791</v>
      </c>
      <c r="AB748" s="138">
        <v>3.15873417721519</v>
      </c>
      <c r="AC748" s="139">
        <v>0.75537974683544307</v>
      </c>
      <c r="AD748" s="138">
        <v>2.9987341772151899</v>
      </c>
      <c r="AE748" s="140">
        <v>3.0787341772151899</v>
      </c>
      <c r="AF748" s="137">
        <v>0.84475903614457826</v>
      </c>
      <c r="AG748" s="169">
        <v>3.3985542168674696</v>
      </c>
      <c r="AH748" s="139">
        <v>0.77614457831325301</v>
      </c>
      <c r="AI748" s="169">
        <v>3.0751204819277111</v>
      </c>
      <c r="AJ748" s="170">
        <v>3.2368373493975904</v>
      </c>
      <c r="AK748" s="137">
        <v>0.81509090909090909</v>
      </c>
      <c r="AL748" s="169">
        <v>3.3602424242424243</v>
      </c>
      <c r="AM748" s="139">
        <v>0.82484848484848494</v>
      </c>
      <c r="AN748" s="169">
        <v>3.1346060606060608</v>
      </c>
      <c r="AO748" s="170">
        <v>3.4567283950617282</v>
      </c>
      <c r="AP748" s="171">
        <v>0.89</v>
      </c>
      <c r="AQ748" s="172">
        <v>3.45</v>
      </c>
      <c r="AR748" s="171">
        <v>0.86</v>
      </c>
      <c r="AS748" s="172">
        <v>3.38</v>
      </c>
      <c r="AT748" s="172">
        <v>3.41</v>
      </c>
      <c r="AU748" s="66">
        <v>4304006</v>
      </c>
      <c r="AV748" s="141">
        <v>4304000</v>
      </c>
    </row>
    <row r="749" spans="1:48" x14ac:dyDescent="0.2">
      <c r="A749" s="4">
        <v>740</v>
      </c>
      <c r="B749" s="129" t="s">
        <v>980</v>
      </c>
      <c r="C749" s="130" t="s">
        <v>48</v>
      </c>
      <c r="D749" s="57" t="s">
        <v>120</v>
      </c>
      <c r="E749" s="131">
        <v>4.8849519538080255E-2</v>
      </c>
      <c r="F749" s="132">
        <v>0.18500472801998935</v>
      </c>
      <c r="G749" s="133">
        <v>0.10930581308737053</v>
      </c>
      <c r="H749" s="132">
        <v>0.34769423181561265</v>
      </c>
      <c r="I749" s="134">
        <v>0.2688494799178005</v>
      </c>
      <c r="J749" s="58">
        <v>0.57999999999999996</v>
      </c>
      <c r="K749" s="195">
        <v>1</v>
      </c>
      <c r="L749" s="193">
        <f t="shared" si="111"/>
        <v>0.83777599486521193</v>
      </c>
      <c r="M749" s="63">
        <f t="shared" si="111"/>
        <v>3.3114356011981174</v>
      </c>
      <c r="N749" s="60">
        <f t="shared" si="113"/>
        <v>0.75859542148053061</v>
      </c>
      <c r="O749" s="63">
        <f t="shared" si="114"/>
        <v>3.0495485665382969</v>
      </c>
      <c r="P749" s="136">
        <f t="shared" si="115"/>
        <v>3.1804920838682076</v>
      </c>
      <c r="Q749" s="60">
        <f t="shared" si="112"/>
        <v>0.88662551440329218</v>
      </c>
      <c r="R749" s="63">
        <f t="shared" si="116"/>
        <v>3.4964403292181068</v>
      </c>
      <c r="S749" s="60">
        <f t="shared" si="117"/>
        <v>0.86790123456790114</v>
      </c>
      <c r="T749" s="63">
        <f t="shared" si="118"/>
        <v>3.3972427983539095</v>
      </c>
      <c r="U749" s="230">
        <f t="shared" si="119"/>
        <v>3.4493415637860081</v>
      </c>
      <c r="V749" s="62">
        <v>0.82800813008130092</v>
      </c>
      <c r="W749" s="63">
        <v>3.3258536585365857</v>
      </c>
      <c r="X749" s="62">
        <v>0.76280487804878061</v>
      </c>
      <c r="Y749" s="135">
        <v>3.0203252032520327</v>
      </c>
      <c r="Z749" s="136">
        <v>3.1730894308943092</v>
      </c>
      <c r="AA749" s="137">
        <v>0.84754385964912282</v>
      </c>
      <c r="AB749" s="138">
        <v>3.2970175438596492</v>
      </c>
      <c r="AC749" s="139">
        <v>0.75438596491228072</v>
      </c>
      <c r="AD749" s="138">
        <v>3.0787719298245615</v>
      </c>
      <c r="AE749" s="140">
        <v>3.1878947368421056</v>
      </c>
      <c r="AF749" s="137">
        <v>0.86024590163934422</v>
      </c>
      <c r="AG749" s="169">
        <v>3.4018032786885248</v>
      </c>
      <c r="AH749" s="139">
        <v>0.85241803278688533</v>
      </c>
      <c r="AI749" s="169">
        <v>3.236188524590164</v>
      </c>
      <c r="AJ749" s="170">
        <v>3.3189959016393447</v>
      </c>
      <c r="AK749" s="137">
        <v>0.89325102880658425</v>
      </c>
      <c r="AL749" s="169">
        <v>3.4928806584362135</v>
      </c>
      <c r="AM749" s="139">
        <v>0.85580246913580238</v>
      </c>
      <c r="AN749" s="169">
        <v>3.3444855967078189</v>
      </c>
      <c r="AO749" s="170">
        <v>3.4186831275720162</v>
      </c>
      <c r="AP749" s="171">
        <v>0.88</v>
      </c>
      <c r="AQ749" s="172">
        <v>3.5</v>
      </c>
      <c r="AR749" s="171">
        <v>0.88</v>
      </c>
      <c r="AS749" s="172">
        <v>3.45</v>
      </c>
      <c r="AT749" s="172">
        <v>3.48</v>
      </c>
      <c r="AU749" s="66">
        <v>405036</v>
      </c>
      <c r="AV749" s="141">
        <v>405000</v>
      </c>
    </row>
    <row r="750" spans="1:48" x14ac:dyDescent="0.2">
      <c r="A750" s="4">
        <v>741</v>
      </c>
      <c r="B750" s="129" t="s">
        <v>980</v>
      </c>
      <c r="C750" s="130" t="s">
        <v>61</v>
      </c>
      <c r="D750" s="57" t="s">
        <v>32</v>
      </c>
      <c r="E750" s="131">
        <v>7.5283813397786226E-3</v>
      </c>
      <c r="F750" s="132">
        <v>2.4510099219207326E-2</v>
      </c>
      <c r="G750" s="133">
        <v>2.9156735235657427E-2</v>
      </c>
      <c r="H750" s="132">
        <v>0.19547432093330963</v>
      </c>
      <c r="I750" s="134">
        <v>5.3401337575156305E-3</v>
      </c>
      <c r="J750" s="58">
        <v>0.35</v>
      </c>
      <c r="K750" s="195">
        <v>2</v>
      </c>
      <c r="L750" s="193">
        <f t="shared" si="111"/>
        <v>0.91033170096474825</v>
      </c>
      <c r="M750" s="63">
        <f t="shared" si="111"/>
        <v>3.5469302299988996</v>
      </c>
      <c r="N750" s="60">
        <f t="shared" si="113"/>
        <v>0.86827124830343716</v>
      </c>
      <c r="O750" s="63">
        <f t="shared" si="114"/>
        <v>3.2898137449103113</v>
      </c>
      <c r="P750" s="136">
        <f t="shared" si="115"/>
        <v>3.4183719874546057</v>
      </c>
      <c r="Q750" s="60">
        <f t="shared" si="112"/>
        <v>0.91786008230452687</v>
      </c>
      <c r="R750" s="63">
        <f t="shared" si="116"/>
        <v>3.5714403292181069</v>
      </c>
      <c r="S750" s="60">
        <f t="shared" si="117"/>
        <v>0.89742798353909459</v>
      </c>
      <c r="T750" s="63">
        <f t="shared" si="118"/>
        <v>3.4852880658436209</v>
      </c>
      <c r="U750" s="230">
        <f t="shared" si="119"/>
        <v>3.4237121212121213</v>
      </c>
      <c r="V750" s="62">
        <v>0.89542735042735044</v>
      </c>
      <c r="W750" s="63">
        <v>3.5705128205128207</v>
      </c>
      <c r="X750" s="62">
        <v>0.86559829059829063</v>
      </c>
      <c r="Y750" s="135">
        <v>3.2767948717948716</v>
      </c>
      <c r="Z750" s="136">
        <v>3.4236538461538464</v>
      </c>
      <c r="AA750" s="137">
        <v>0.92523605150214594</v>
      </c>
      <c r="AB750" s="138">
        <v>3.5233476394849785</v>
      </c>
      <c r="AC750" s="139">
        <v>0.87094420600858369</v>
      </c>
      <c r="AD750" s="138">
        <v>3.302832618025751</v>
      </c>
      <c r="AE750" s="140">
        <v>3.413090128755365</v>
      </c>
      <c r="AF750" s="137">
        <v>0.8899999999999999</v>
      </c>
      <c r="AG750" s="169">
        <v>3.475126050420168</v>
      </c>
      <c r="AH750" s="139">
        <v>0.88025210084033612</v>
      </c>
      <c r="AI750" s="169">
        <v>3.3287394957983194</v>
      </c>
      <c r="AJ750" s="170">
        <v>3.4019327731092437</v>
      </c>
      <c r="AK750" s="137">
        <v>0.90572016460905358</v>
      </c>
      <c r="AL750" s="169">
        <v>3.552880658436214</v>
      </c>
      <c r="AM750" s="139">
        <v>0.88485596707818925</v>
      </c>
      <c r="AN750" s="169">
        <v>3.3605761316872425</v>
      </c>
      <c r="AO750" s="170">
        <v>3.2474242424242425</v>
      </c>
      <c r="AP750" s="171">
        <v>0.93</v>
      </c>
      <c r="AQ750" s="172">
        <v>3.59</v>
      </c>
      <c r="AR750" s="171">
        <v>0.91</v>
      </c>
      <c r="AS750" s="172">
        <v>3.61</v>
      </c>
      <c r="AT750" s="172">
        <v>3.6</v>
      </c>
      <c r="AU750" s="66">
        <v>7311053</v>
      </c>
      <c r="AV750" s="141">
        <v>7311000</v>
      </c>
    </row>
    <row r="751" spans="1:48" x14ac:dyDescent="0.2">
      <c r="A751" s="4">
        <v>742</v>
      </c>
      <c r="B751" s="129" t="s">
        <v>983</v>
      </c>
      <c r="C751" s="130" t="s">
        <v>29</v>
      </c>
      <c r="D751" s="57" t="s">
        <v>981</v>
      </c>
      <c r="E751" s="131">
        <v>0.13302083333333337</v>
      </c>
      <c r="F751" s="132">
        <v>0.34012931034482774</v>
      </c>
      <c r="G751" s="133">
        <v>0.16438397988505749</v>
      </c>
      <c r="H751" s="132">
        <v>0.33092133620689612</v>
      </c>
      <c r="I751" s="134">
        <v>0.35492187499999961</v>
      </c>
      <c r="J751" s="58">
        <v>0.67</v>
      </c>
      <c r="K751" s="195">
        <v>1</v>
      </c>
      <c r="L751" s="193">
        <f t="shared" si="111"/>
        <v>0.59197916666666672</v>
      </c>
      <c r="M751" s="63">
        <f t="shared" si="111"/>
        <v>2.5812499999999998</v>
      </c>
      <c r="N751" s="60">
        <f t="shared" si="113"/>
        <v>0.63182291666666668</v>
      </c>
      <c r="O751" s="63">
        <f t="shared" si="114"/>
        <v>2.7389062500000003</v>
      </c>
      <c r="P751" s="136">
        <f t="shared" si="115"/>
        <v>2.6600781250000001</v>
      </c>
      <c r="Q751" s="60">
        <f t="shared" si="112"/>
        <v>0.72500000000000009</v>
      </c>
      <c r="R751" s="63">
        <f t="shared" si="116"/>
        <v>2.9213793103448276</v>
      </c>
      <c r="S751" s="60">
        <f t="shared" si="117"/>
        <v>0.79620689655172416</v>
      </c>
      <c r="T751" s="63">
        <f t="shared" si="118"/>
        <v>3.0698275862068964</v>
      </c>
      <c r="U751" s="230">
        <f t="shared" si="119"/>
        <v>3.0149999999999997</v>
      </c>
      <c r="V751" s="62">
        <v>0.59979166666666672</v>
      </c>
      <c r="W751" s="63">
        <v>2.5891666666666668</v>
      </c>
      <c r="X751" s="62">
        <v>0.57281249999999995</v>
      </c>
      <c r="Y751" s="135">
        <v>2.6903125000000001</v>
      </c>
      <c r="Z751" s="136">
        <v>2.6397395833333333</v>
      </c>
      <c r="AA751" s="137">
        <v>0.58416666666666661</v>
      </c>
      <c r="AB751" s="138">
        <v>2.5733333333333333</v>
      </c>
      <c r="AC751" s="139">
        <v>0.6908333333333333</v>
      </c>
      <c r="AD751" s="138">
        <v>2.7875000000000001</v>
      </c>
      <c r="AE751" s="140">
        <v>2.6804166666666669</v>
      </c>
      <c r="AF751" s="137">
        <v>0.68272727272727274</v>
      </c>
      <c r="AG751" s="169">
        <v>2.8301136363636363</v>
      </c>
      <c r="AH751" s="139">
        <v>0.70465909090909096</v>
      </c>
      <c r="AI751" s="169">
        <v>2.841477272727273</v>
      </c>
      <c r="AJ751" s="170">
        <v>2.8357954545454547</v>
      </c>
      <c r="AK751" s="137">
        <v>0.69000000000000006</v>
      </c>
      <c r="AL751" s="169">
        <v>2.8427586206896551</v>
      </c>
      <c r="AM751" s="139">
        <v>0.70241379310344831</v>
      </c>
      <c r="AN751" s="169">
        <v>2.8896551724137929</v>
      </c>
      <c r="AO751" s="170">
        <v>2.9</v>
      </c>
      <c r="AP751" s="171">
        <v>0.76</v>
      </c>
      <c r="AQ751" s="172">
        <v>3</v>
      </c>
      <c r="AR751" s="171">
        <v>0.89</v>
      </c>
      <c r="AS751" s="172">
        <v>3.25</v>
      </c>
      <c r="AT751" s="172">
        <v>3.13</v>
      </c>
      <c r="AU751" s="66">
        <v>3606026</v>
      </c>
      <c r="AV751" s="141">
        <v>3606000</v>
      </c>
    </row>
    <row r="752" spans="1:48" x14ac:dyDescent="0.2">
      <c r="A752" s="4">
        <v>743</v>
      </c>
      <c r="B752" s="143" t="s">
        <v>983</v>
      </c>
      <c r="C752" s="144" t="s">
        <v>476</v>
      </c>
      <c r="D752" s="145" t="s">
        <v>982</v>
      </c>
      <c r="E752" s="180">
        <v>4.0000000000000036E-2</v>
      </c>
      <c r="F752" s="181">
        <v>6.4999999999999947E-2</v>
      </c>
      <c r="G752" s="182">
        <v>-5.5000000000000049E-2</v>
      </c>
      <c r="H752" s="181">
        <v>9.9999999999997868E-3</v>
      </c>
      <c r="I752" s="183">
        <v>2.3103448275861638E-2</v>
      </c>
      <c r="J752" s="173">
        <v>0.49</v>
      </c>
      <c r="K752" s="196">
        <v>2</v>
      </c>
      <c r="L752" s="214">
        <f t="shared" si="111"/>
        <v>0.69</v>
      </c>
      <c r="M752" s="146">
        <f t="shared" si="111"/>
        <v>2.7600000000000002</v>
      </c>
      <c r="N752" s="177">
        <f t="shared" si="113"/>
        <v>0.79</v>
      </c>
      <c r="O752" s="146">
        <f t="shared" si="114"/>
        <v>3</v>
      </c>
      <c r="P752" s="152">
        <f t="shared" si="115"/>
        <v>2.8800000000000003</v>
      </c>
      <c r="Q752" s="177">
        <f t="shared" si="112"/>
        <v>0.73</v>
      </c>
      <c r="R752" s="146">
        <f t="shared" si="116"/>
        <v>2.8250000000000002</v>
      </c>
      <c r="S752" s="177">
        <f t="shared" si="117"/>
        <v>0.73499999999999999</v>
      </c>
      <c r="T752" s="146">
        <f t="shared" si="118"/>
        <v>3.01</v>
      </c>
      <c r="U752" s="231">
        <f t="shared" si="119"/>
        <v>2.903103448275862</v>
      </c>
      <c r="V752" s="148">
        <v>0.66999999999999993</v>
      </c>
      <c r="W752" s="146">
        <v>2.77</v>
      </c>
      <c r="X752" s="148">
        <v>0.78</v>
      </c>
      <c r="Y752" s="150">
        <v>3.0200000000000005</v>
      </c>
      <c r="Z752" s="152">
        <v>2.8950000000000005</v>
      </c>
      <c r="AA752" s="153">
        <v>0.71000000000000008</v>
      </c>
      <c r="AB752" s="154">
        <v>2.7500000000000004</v>
      </c>
      <c r="AC752" s="156">
        <v>0.8</v>
      </c>
      <c r="AD752" s="158">
        <v>2.9799999999999995</v>
      </c>
      <c r="AE752" s="160">
        <v>2.8650000000000002</v>
      </c>
      <c r="AF752" s="153">
        <v>0.71</v>
      </c>
      <c r="AG752" s="146">
        <v>2.7199999999999998</v>
      </c>
      <c r="AH752" s="175">
        <v>0.77</v>
      </c>
      <c r="AI752" s="146">
        <v>3.09</v>
      </c>
      <c r="AJ752" s="152">
        <v>2.9049999999999998</v>
      </c>
      <c r="AK752" s="153">
        <v>0.7</v>
      </c>
      <c r="AL752" s="146">
        <v>2.8</v>
      </c>
      <c r="AM752" s="177">
        <v>0.72</v>
      </c>
      <c r="AN752" s="150">
        <v>3</v>
      </c>
      <c r="AO752" s="152">
        <v>2.866206896551724</v>
      </c>
      <c r="AP752" s="179">
        <v>0.76</v>
      </c>
      <c r="AQ752" s="161">
        <v>2.85</v>
      </c>
      <c r="AR752" s="162">
        <v>0.75</v>
      </c>
      <c r="AS752" s="161">
        <v>3.02</v>
      </c>
      <c r="AT752" s="161">
        <v>2.94</v>
      </c>
      <c r="AU752" s="66">
        <v>1602055</v>
      </c>
      <c r="AV752" s="141">
        <v>1602000</v>
      </c>
    </row>
    <row r="753" spans="1:48" x14ac:dyDescent="0.2">
      <c r="A753" s="4">
        <v>744</v>
      </c>
      <c r="B753" s="143" t="s">
        <v>984</v>
      </c>
      <c r="C753" s="144" t="s">
        <v>478</v>
      </c>
      <c r="D753" s="145" t="s">
        <v>982</v>
      </c>
      <c r="E753" s="180">
        <v>8.2266663543483221E-3</v>
      </c>
      <c r="F753" s="181">
        <v>-1.4555798870020009E-2</v>
      </c>
      <c r="G753" s="182">
        <v>2.3148953886350299E-2</v>
      </c>
      <c r="H753" s="181">
        <v>8.1632062893933988E-2</v>
      </c>
      <c r="I753" s="183">
        <v>3.3538132011956989E-2</v>
      </c>
      <c r="J753" s="173">
        <v>0.6</v>
      </c>
      <c r="K753" s="196">
        <v>2</v>
      </c>
      <c r="L753" s="214">
        <f t="shared" si="111"/>
        <v>0.80424136433618876</v>
      </c>
      <c r="M753" s="146">
        <f t="shared" si="111"/>
        <v>3.1916146223994315</v>
      </c>
      <c r="N753" s="177">
        <f t="shared" si="113"/>
        <v>0.79648020212387993</v>
      </c>
      <c r="O753" s="146">
        <f t="shared" si="114"/>
        <v>3.1073704946508234</v>
      </c>
      <c r="P753" s="152">
        <f t="shared" si="115"/>
        <v>3.1494925585251274</v>
      </c>
      <c r="Q753" s="177">
        <f t="shared" si="112"/>
        <v>0.81246803069053708</v>
      </c>
      <c r="R753" s="146">
        <f t="shared" si="116"/>
        <v>3.1770588235294115</v>
      </c>
      <c r="S753" s="177">
        <f t="shared" si="117"/>
        <v>0.81962915601023023</v>
      </c>
      <c r="T753" s="146">
        <f t="shared" si="118"/>
        <v>3.1890025575447574</v>
      </c>
      <c r="U753" s="231">
        <f t="shared" si="119"/>
        <v>3.1830306905370844</v>
      </c>
      <c r="V753" s="148">
        <v>0.80202739726027383</v>
      </c>
      <c r="W753" s="146">
        <v>3.2121917808219176</v>
      </c>
      <c r="X753" s="148">
        <v>0.78904109589041105</v>
      </c>
      <c r="Y753" s="150">
        <v>3.1124931506849318</v>
      </c>
      <c r="Z753" s="152">
        <v>3.1623424657534249</v>
      </c>
      <c r="AA753" s="153">
        <v>0.80645533141210379</v>
      </c>
      <c r="AB753" s="154">
        <v>3.1710374639769454</v>
      </c>
      <c r="AC753" s="156">
        <v>0.80391930835734882</v>
      </c>
      <c r="AD753" s="158">
        <v>3.1022478386167149</v>
      </c>
      <c r="AE753" s="160">
        <v>3.13664265129683</v>
      </c>
      <c r="AF753" s="153">
        <v>0.80838616714697409</v>
      </c>
      <c r="AG753" s="146">
        <v>3.1965706051873202</v>
      </c>
      <c r="AH753" s="175">
        <v>0.83400576368876078</v>
      </c>
      <c r="AI753" s="146">
        <v>3.2206051873198849</v>
      </c>
      <c r="AJ753" s="152">
        <v>3.2085878962536025</v>
      </c>
      <c r="AK753" s="153">
        <v>0.80493606138107421</v>
      </c>
      <c r="AL753" s="146">
        <v>3.1241176470588234</v>
      </c>
      <c r="AM753" s="177">
        <v>0.78925831202046037</v>
      </c>
      <c r="AN753" s="150">
        <v>3.1080051150895143</v>
      </c>
      <c r="AO753" s="152">
        <v>3.1160613810741689</v>
      </c>
      <c r="AP753" s="179">
        <v>0.82</v>
      </c>
      <c r="AQ753" s="161">
        <v>3.23</v>
      </c>
      <c r="AR753" s="162">
        <v>0.85</v>
      </c>
      <c r="AS753" s="161">
        <v>3.27</v>
      </c>
      <c r="AT753" s="161">
        <v>3.25</v>
      </c>
      <c r="AU753" s="66">
        <v>1602058</v>
      </c>
      <c r="AV753" s="141">
        <v>1602000</v>
      </c>
    </row>
    <row r="754" spans="1:48" x14ac:dyDescent="0.2">
      <c r="A754" s="4">
        <v>745</v>
      </c>
      <c r="B754" s="143" t="s">
        <v>985</v>
      </c>
      <c r="C754" s="144" t="s">
        <v>48</v>
      </c>
      <c r="D754" s="145" t="s">
        <v>106</v>
      </c>
      <c r="E754" s="180">
        <v>0.13373232998885165</v>
      </c>
      <c r="F754" s="181">
        <v>0.323651913786696</v>
      </c>
      <c r="G754" s="182">
        <v>0.26903991081382383</v>
      </c>
      <c r="H754" s="181">
        <v>0.68701846897064334</v>
      </c>
      <c r="I754" s="183">
        <v>0.5028351913786695</v>
      </c>
      <c r="J754" s="173">
        <v>0.84</v>
      </c>
      <c r="K754" s="196">
        <v>1</v>
      </c>
      <c r="L754" s="214">
        <f t="shared" si="111"/>
        <v>0.67163091787439622</v>
      </c>
      <c r="M754" s="146">
        <f t="shared" si="111"/>
        <v>2.8611130434782615</v>
      </c>
      <c r="N754" s="177">
        <f t="shared" si="113"/>
        <v>0.50694299516908214</v>
      </c>
      <c r="O754" s="146">
        <f t="shared" si="114"/>
        <v>2.4252251207729465</v>
      </c>
      <c r="P754" s="152">
        <f t="shared" si="115"/>
        <v>2.643169082125604</v>
      </c>
      <c r="Q754" s="177">
        <f t="shared" si="112"/>
        <v>0.80536324786324787</v>
      </c>
      <c r="R754" s="146">
        <f t="shared" si="116"/>
        <v>3.1847649572649575</v>
      </c>
      <c r="S754" s="177">
        <f t="shared" si="117"/>
        <v>0.77598290598290598</v>
      </c>
      <c r="T754" s="146">
        <f t="shared" si="118"/>
        <v>3.1122435897435898</v>
      </c>
      <c r="U754" s="231">
        <f t="shared" si="119"/>
        <v>3.1460042735042735</v>
      </c>
      <c r="V754" s="148">
        <v>0.60521739130434782</v>
      </c>
      <c r="W754" s="146">
        <v>2.6656038647342997</v>
      </c>
      <c r="X754" s="148">
        <v>0.46246376811594203</v>
      </c>
      <c r="Y754" s="150">
        <v>2.316183574879227</v>
      </c>
      <c r="Z754" s="152">
        <v>2.4908937198067633</v>
      </c>
      <c r="AA754" s="153">
        <v>0.7380444444444445</v>
      </c>
      <c r="AB754" s="154">
        <v>3.0566222222222228</v>
      </c>
      <c r="AC754" s="156">
        <v>0.55142222222222226</v>
      </c>
      <c r="AD754" s="158">
        <v>2.5342666666666664</v>
      </c>
      <c r="AE754" s="160">
        <v>2.7954444444444446</v>
      </c>
      <c r="AF754" s="153">
        <v>0.74051502145922754</v>
      </c>
      <c r="AG754" s="146">
        <v>3.1127896995708157</v>
      </c>
      <c r="AH754" s="175">
        <v>0.59978540772532185</v>
      </c>
      <c r="AI754" s="146">
        <v>2.7424892703862658</v>
      </c>
      <c r="AJ754" s="152">
        <v>2.927639484978541</v>
      </c>
      <c r="AK754" s="153">
        <v>0.78072649572649577</v>
      </c>
      <c r="AL754" s="146">
        <v>3.1495299145299143</v>
      </c>
      <c r="AM754" s="177">
        <v>0.71196581196581199</v>
      </c>
      <c r="AN754" s="150">
        <v>2.9144871794871796</v>
      </c>
      <c r="AO754" s="152">
        <v>3.0320085470085472</v>
      </c>
      <c r="AP754" s="179">
        <v>0.83</v>
      </c>
      <c r="AQ754" s="161">
        <v>3.22</v>
      </c>
      <c r="AR754" s="162">
        <v>0.84</v>
      </c>
      <c r="AS754" s="161">
        <v>3.31</v>
      </c>
      <c r="AT754" s="161">
        <v>3.26</v>
      </c>
      <c r="AU754" s="66">
        <v>7207046</v>
      </c>
      <c r="AV754" s="141">
        <v>7207000</v>
      </c>
    </row>
    <row r="755" spans="1:48" x14ac:dyDescent="0.2">
      <c r="A755" s="4">
        <v>746</v>
      </c>
      <c r="B755" s="143" t="s">
        <v>986</v>
      </c>
      <c r="C755" s="144" t="s">
        <v>34</v>
      </c>
      <c r="D755" s="145" t="s">
        <v>987</v>
      </c>
      <c r="E755" s="180">
        <v>-1.7542080226994439E-2</v>
      </c>
      <c r="F755" s="181">
        <v>-2.2782043507287852E-2</v>
      </c>
      <c r="G755" s="182">
        <v>2.2705107377322786E-2</v>
      </c>
      <c r="H755" s="181">
        <v>0.10686615110715447</v>
      </c>
      <c r="I755" s="183">
        <v>4.2042053799932866E-2</v>
      </c>
      <c r="J755" s="173">
        <v>0.73</v>
      </c>
      <c r="K755" s="196">
        <v>2</v>
      </c>
      <c r="L755" s="214">
        <f t="shared" si="111"/>
        <v>0.79151337209302319</v>
      </c>
      <c r="M755" s="146">
        <f t="shared" si="111"/>
        <v>3.1522796511627904</v>
      </c>
      <c r="N755" s="177">
        <f t="shared" si="113"/>
        <v>0.73822790697674423</v>
      </c>
      <c r="O755" s="146">
        <f t="shared" si="114"/>
        <v>2.9934209302325585</v>
      </c>
      <c r="P755" s="152">
        <f t="shared" si="115"/>
        <v>3.0728502906976747</v>
      </c>
      <c r="Q755" s="177">
        <f t="shared" si="112"/>
        <v>0.77397129186602875</v>
      </c>
      <c r="R755" s="146">
        <f t="shared" si="116"/>
        <v>3.1294976076555026</v>
      </c>
      <c r="S755" s="177">
        <f t="shared" si="117"/>
        <v>0.76093301435406702</v>
      </c>
      <c r="T755" s="146">
        <f t="shared" si="118"/>
        <v>3.100287081339713</v>
      </c>
      <c r="U755" s="231">
        <f t="shared" si="119"/>
        <v>3.1148923444976075</v>
      </c>
      <c r="V755" s="148">
        <v>0.77604999999999991</v>
      </c>
      <c r="W755" s="146">
        <v>3.1133499999999996</v>
      </c>
      <c r="X755" s="148">
        <v>0.70320000000000005</v>
      </c>
      <c r="Y755" s="150">
        <v>2.9354000000000005</v>
      </c>
      <c r="Z755" s="152">
        <v>3.024375</v>
      </c>
      <c r="AA755" s="153">
        <v>0.80697674418604648</v>
      </c>
      <c r="AB755" s="154">
        <v>3.1912093023255812</v>
      </c>
      <c r="AC755" s="156">
        <v>0.77325581395348841</v>
      </c>
      <c r="AD755" s="158">
        <v>3.0514418604651166</v>
      </c>
      <c r="AE755" s="160">
        <v>3.1213255813953489</v>
      </c>
      <c r="AF755" s="153">
        <v>0.72892193308550191</v>
      </c>
      <c r="AG755" s="146">
        <v>3.0518587360594793</v>
      </c>
      <c r="AH755" s="175">
        <v>0.73178438661710032</v>
      </c>
      <c r="AI755" s="146">
        <v>2.9462825278810403</v>
      </c>
      <c r="AJ755" s="152">
        <v>2.9990706319702598</v>
      </c>
      <c r="AK755" s="153">
        <v>0.80794258373205752</v>
      </c>
      <c r="AL755" s="146">
        <v>3.1989952153110051</v>
      </c>
      <c r="AM755" s="177">
        <v>0.72186602870813399</v>
      </c>
      <c r="AN755" s="150">
        <v>3.0005741626794258</v>
      </c>
      <c r="AO755" s="152">
        <v>3.0997846889952152</v>
      </c>
      <c r="AP755" s="179">
        <v>0.74</v>
      </c>
      <c r="AQ755" s="161">
        <v>3.06</v>
      </c>
      <c r="AR755" s="162">
        <v>0.8</v>
      </c>
      <c r="AS755" s="161">
        <v>3.2</v>
      </c>
      <c r="AT755" s="161">
        <v>3.13</v>
      </c>
      <c r="AU755" s="66">
        <v>7304018</v>
      </c>
      <c r="AV755" s="141">
        <v>7304000</v>
      </c>
    </row>
    <row r="756" spans="1:48" x14ac:dyDescent="0.2">
      <c r="A756" s="4">
        <v>747</v>
      </c>
      <c r="B756" s="143" t="s">
        <v>988</v>
      </c>
      <c r="C756" s="144" t="s">
        <v>29</v>
      </c>
      <c r="D756" s="145" t="s">
        <v>987</v>
      </c>
      <c r="E756" s="180">
        <v>0.22211067119155359</v>
      </c>
      <c r="F756" s="181">
        <v>0.52074472096530888</v>
      </c>
      <c r="G756" s="182">
        <v>0.10098604826546009</v>
      </c>
      <c r="H756" s="181">
        <v>0.21544683257918518</v>
      </c>
      <c r="I756" s="183">
        <v>0.36809577677224725</v>
      </c>
      <c r="J756" s="173">
        <v>0.56000000000000005</v>
      </c>
      <c r="K756" s="196">
        <v>2</v>
      </c>
      <c r="L756" s="214">
        <f t="shared" si="111"/>
        <v>0.54087009803921571</v>
      </c>
      <c r="M756" s="146">
        <f t="shared" si="111"/>
        <v>2.4743995098039213</v>
      </c>
      <c r="N756" s="177">
        <f t="shared" si="113"/>
        <v>0.70372549019607833</v>
      </c>
      <c r="O756" s="146">
        <f t="shared" si="114"/>
        <v>2.859264705882353</v>
      </c>
      <c r="P756" s="152">
        <f t="shared" si="115"/>
        <v>2.6668321078431374</v>
      </c>
      <c r="Q756" s="177">
        <f t="shared" si="112"/>
        <v>0.7629807692307693</v>
      </c>
      <c r="R756" s="146">
        <f t="shared" si="116"/>
        <v>2.9951442307692302</v>
      </c>
      <c r="S756" s="177">
        <f t="shared" si="117"/>
        <v>0.80471153846153842</v>
      </c>
      <c r="T756" s="146">
        <f t="shared" si="118"/>
        <v>3.0747115384615382</v>
      </c>
      <c r="U756" s="231">
        <f t="shared" si="119"/>
        <v>3.0349278846153847</v>
      </c>
      <c r="V756" s="148">
        <v>0.51291666666666669</v>
      </c>
      <c r="W756" s="146">
        <v>2.4029166666666661</v>
      </c>
      <c r="X756" s="148">
        <v>0.6333333333333333</v>
      </c>
      <c r="Y756" s="150">
        <v>2.7650000000000001</v>
      </c>
      <c r="Z756" s="152">
        <v>2.5839583333333334</v>
      </c>
      <c r="AA756" s="153">
        <v>0.56882352941176473</v>
      </c>
      <c r="AB756" s="154">
        <v>2.5458823529411765</v>
      </c>
      <c r="AC756" s="156">
        <v>0.77411764705882335</v>
      </c>
      <c r="AD756" s="158">
        <v>2.9535294117647055</v>
      </c>
      <c r="AE756" s="160">
        <v>2.749705882352941</v>
      </c>
      <c r="AF756" s="153">
        <v>0.59</v>
      </c>
      <c r="AG756" s="146">
        <v>2.5299999999999998</v>
      </c>
      <c r="AH756" s="175">
        <v>0.83</v>
      </c>
      <c r="AI756" s="146">
        <v>3.01</v>
      </c>
      <c r="AJ756" s="152">
        <v>2.7699999999999996</v>
      </c>
      <c r="AK756" s="153">
        <v>0.74596153846153845</v>
      </c>
      <c r="AL756" s="146">
        <v>2.960288461538461</v>
      </c>
      <c r="AM756" s="177">
        <v>0.73942307692307696</v>
      </c>
      <c r="AN756" s="150">
        <v>2.9394230769230769</v>
      </c>
      <c r="AO756" s="152">
        <v>2.9498557692307692</v>
      </c>
      <c r="AP756" s="179">
        <v>0.78</v>
      </c>
      <c r="AQ756" s="161">
        <v>3.03</v>
      </c>
      <c r="AR756" s="162">
        <v>0.87</v>
      </c>
      <c r="AS756" s="161">
        <v>3.21</v>
      </c>
      <c r="AT756" s="161">
        <v>3.12</v>
      </c>
      <c r="AU756" s="66">
        <v>7304019</v>
      </c>
      <c r="AV756" s="141">
        <v>7304000</v>
      </c>
    </row>
    <row r="757" spans="1:48" x14ac:dyDescent="0.2">
      <c r="A757" s="4">
        <v>748</v>
      </c>
      <c r="B757" s="143" t="s">
        <v>989</v>
      </c>
      <c r="C757" s="144" t="s">
        <v>58</v>
      </c>
      <c r="D757" s="145" t="s">
        <v>380</v>
      </c>
      <c r="E757" s="180">
        <v>0.11621855021204064</v>
      </c>
      <c r="F757" s="181">
        <v>0.30812490910465895</v>
      </c>
      <c r="G757" s="182">
        <v>0.18288116415844002</v>
      </c>
      <c r="H757" s="181">
        <v>0.37082826743299924</v>
      </c>
      <c r="I757" s="183">
        <v>0.34197658826882904</v>
      </c>
      <c r="J757" s="173">
        <v>0.34</v>
      </c>
      <c r="K757" s="196">
        <v>3</v>
      </c>
      <c r="L757" s="214">
        <f t="shared" si="111"/>
        <v>0.66413409462423145</v>
      </c>
      <c r="M757" s="146">
        <f t="shared" si="111"/>
        <v>2.7802378112983637</v>
      </c>
      <c r="N757" s="177">
        <f t="shared" si="113"/>
        <v>0.6605949063705272</v>
      </c>
      <c r="O757" s="146">
        <f t="shared" si="114"/>
        <v>2.8292095159423156</v>
      </c>
      <c r="P757" s="152">
        <f t="shared" si="115"/>
        <v>2.8047236636203396</v>
      </c>
      <c r="Q757" s="177">
        <f t="shared" si="112"/>
        <v>0.78035264483627209</v>
      </c>
      <c r="R757" s="146">
        <f t="shared" si="116"/>
        <v>3.0883627204030226</v>
      </c>
      <c r="S757" s="177">
        <f t="shared" si="117"/>
        <v>0.84347607052896723</v>
      </c>
      <c r="T757" s="146">
        <f t="shared" si="118"/>
        <v>3.2000377833753149</v>
      </c>
      <c r="U757" s="231">
        <f t="shared" si="119"/>
        <v>3.1467002518891687</v>
      </c>
      <c r="V757" s="148">
        <v>0.61965357967667445</v>
      </c>
      <c r="W757" s="146">
        <v>2.6758660508083141</v>
      </c>
      <c r="X757" s="148">
        <v>0.62826789838337183</v>
      </c>
      <c r="Y757" s="150">
        <v>2.788267898383372</v>
      </c>
      <c r="Z757" s="152">
        <v>2.7320669745958428</v>
      </c>
      <c r="AA757" s="153">
        <v>0.70861460957178846</v>
      </c>
      <c r="AB757" s="154">
        <v>2.8846095717884133</v>
      </c>
      <c r="AC757" s="156">
        <v>0.69292191435768258</v>
      </c>
      <c r="AD757" s="158">
        <v>2.8701511335012593</v>
      </c>
      <c r="AE757" s="160">
        <v>2.8773803526448365</v>
      </c>
      <c r="AF757" s="153">
        <v>0.74035897435897424</v>
      </c>
      <c r="AG757" s="146">
        <v>2.9974871794871794</v>
      </c>
      <c r="AH757" s="175">
        <v>0.75225641025641021</v>
      </c>
      <c r="AI757" s="146">
        <v>3.0226153846153845</v>
      </c>
      <c r="AJ757" s="152">
        <v>3.0100512820512817</v>
      </c>
      <c r="AK757" s="153">
        <v>0.77070528967254415</v>
      </c>
      <c r="AL757" s="146">
        <v>3.0767254408060456</v>
      </c>
      <c r="AM757" s="177">
        <v>0.82695214105793446</v>
      </c>
      <c r="AN757" s="150">
        <v>3.1300755667506293</v>
      </c>
      <c r="AO757" s="152">
        <v>3.1034005037783374</v>
      </c>
      <c r="AP757" s="179">
        <v>0.79</v>
      </c>
      <c r="AQ757" s="161">
        <v>3.1</v>
      </c>
      <c r="AR757" s="162">
        <v>0.86</v>
      </c>
      <c r="AS757" s="161">
        <v>3.27</v>
      </c>
      <c r="AT757" s="161">
        <v>3.19</v>
      </c>
      <c r="AU757" s="66">
        <v>3510081</v>
      </c>
      <c r="AV757" s="141">
        <v>3510000</v>
      </c>
    </row>
    <row r="758" spans="1:48" x14ac:dyDescent="0.2">
      <c r="A758" s="4">
        <v>749</v>
      </c>
      <c r="B758" s="143" t="s">
        <v>992</v>
      </c>
      <c r="C758" s="144" t="s">
        <v>48</v>
      </c>
      <c r="D758" s="145" t="s">
        <v>89</v>
      </c>
      <c r="E758" s="180">
        <v>0.10941565047573643</v>
      </c>
      <c r="F758" s="181">
        <v>0.24815954765310977</v>
      </c>
      <c r="G758" s="182">
        <v>0.14436072507209852</v>
      </c>
      <c r="H758" s="181">
        <v>0.35892662987942003</v>
      </c>
      <c r="I758" s="183">
        <v>0.3035430887662649</v>
      </c>
      <c r="J758" s="173">
        <v>0.45</v>
      </c>
      <c r="K758" s="196">
        <v>3</v>
      </c>
      <c r="L758" s="214">
        <f t="shared" si="111"/>
        <v>0.81079894179894174</v>
      </c>
      <c r="M758" s="146">
        <f t="shared" si="111"/>
        <v>3.2957460317460319</v>
      </c>
      <c r="N758" s="177">
        <f t="shared" si="113"/>
        <v>0.78407275132275134</v>
      </c>
      <c r="O758" s="146">
        <f t="shared" si="114"/>
        <v>3.168047619047619</v>
      </c>
      <c r="P758" s="152">
        <f t="shared" si="115"/>
        <v>3.2318968253968254</v>
      </c>
      <c r="Q758" s="177">
        <f t="shared" si="112"/>
        <v>0.92021459227467817</v>
      </c>
      <c r="R758" s="146">
        <f t="shared" si="116"/>
        <v>3.5439055793991416</v>
      </c>
      <c r="S758" s="177">
        <f t="shared" si="117"/>
        <v>0.92843347639484985</v>
      </c>
      <c r="T758" s="146">
        <f t="shared" si="118"/>
        <v>3.526974248927039</v>
      </c>
      <c r="U758" s="231">
        <f t="shared" si="119"/>
        <v>3.5354399141630903</v>
      </c>
      <c r="V758" s="148">
        <v>0.78207407407407392</v>
      </c>
      <c r="W758" s="146">
        <v>3.2424444444444442</v>
      </c>
      <c r="X758" s="148">
        <v>0.78540740740740744</v>
      </c>
      <c r="Y758" s="150">
        <v>3.1702222222222223</v>
      </c>
      <c r="Z758" s="152">
        <v>3.2063333333333333</v>
      </c>
      <c r="AA758" s="153">
        <v>0.83952380952380956</v>
      </c>
      <c r="AB758" s="154">
        <v>3.3490476190476191</v>
      </c>
      <c r="AC758" s="156">
        <v>0.78273809523809523</v>
      </c>
      <c r="AD758" s="158">
        <v>3.1658730158730162</v>
      </c>
      <c r="AE758" s="160">
        <v>3.2574603174603176</v>
      </c>
      <c r="AF758" s="153">
        <v>0.86083333333333334</v>
      </c>
      <c r="AG758" s="146">
        <v>3.4126190476190477</v>
      </c>
      <c r="AH758" s="175">
        <v>0.83928571428571441</v>
      </c>
      <c r="AI758" s="146">
        <v>3.2578571428571435</v>
      </c>
      <c r="AJ758" s="152">
        <v>3.3352380952380956</v>
      </c>
      <c r="AK758" s="153">
        <v>0.90042918454935639</v>
      </c>
      <c r="AL758" s="146">
        <v>3.4878111587982836</v>
      </c>
      <c r="AM758" s="177">
        <v>0.91686695278969965</v>
      </c>
      <c r="AN758" s="150">
        <v>3.4339484978540775</v>
      </c>
      <c r="AO758" s="152">
        <v>3.4608798283261804</v>
      </c>
      <c r="AP758" s="179">
        <v>0.94</v>
      </c>
      <c r="AQ758" s="161">
        <v>3.6</v>
      </c>
      <c r="AR758" s="162">
        <v>0.94</v>
      </c>
      <c r="AS758" s="161">
        <v>3.62</v>
      </c>
      <c r="AT758" s="161">
        <v>3.61</v>
      </c>
      <c r="AU758" s="66">
        <v>6001043</v>
      </c>
      <c r="AV758" s="141">
        <v>6001000</v>
      </c>
    </row>
    <row r="759" spans="1:48" x14ac:dyDescent="0.2">
      <c r="A759" s="4">
        <v>750</v>
      </c>
      <c r="B759" s="143" t="s">
        <v>993</v>
      </c>
      <c r="C759" s="144" t="s">
        <v>34</v>
      </c>
      <c r="D759" s="145" t="s">
        <v>438</v>
      </c>
      <c r="E759" s="180">
        <v>0.23378709194021358</v>
      </c>
      <c r="F759" s="181">
        <v>0.57620777299797155</v>
      </c>
      <c r="G759" s="182">
        <v>0.38309205002002344</v>
      </c>
      <c r="H759" s="181">
        <v>0.69174676071257846</v>
      </c>
      <c r="I759" s="183">
        <v>0.63397726685527545</v>
      </c>
      <c r="J759" s="173">
        <v>0.99</v>
      </c>
      <c r="K759" s="196">
        <v>5</v>
      </c>
      <c r="L759" s="214">
        <f t="shared" si="111"/>
        <v>0.44738312082574377</v>
      </c>
      <c r="M759" s="146">
        <f t="shared" si="111"/>
        <v>2.2796432908318156</v>
      </c>
      <c r="N759" s="177">
        <f t="shared" si="113"/>
        <v>0.37446114146933818</v>
      </c>
      <c r="O759" s="146">
        <f t="shared" si="114"/>
        <v>2.2342106860959321</v>
      </c>
      <c r="P759" s="152">
        <f t="shared" si="115"/>
        <v>2.2569269884638734</v>
      </c>
      <c r="Q759" s="177">
        <f t="shared" si="112"/>
        <v>0.68117021276595735</v>
      </c>
      <c r="R759" s="146">
        <f t="shared" si="116"/>
        <v>2.8558510638297872</v>
      </c>
      <c r="S759" s="177">
        <f t="shared" si="117"/>
        <v>0.75755319148936162</v>
      </c>
      <c r="T759" s="146">
        <f t="shared" si="118"/>
        <v>2.9259574468085106</v>
      </c>
      <c r="U759" s="231">
        <f t="shared" si="119"/>
        <v>2.8909042553191489</v>
      </c>
      <c r="V759" s="148">
        <v>0.41180327868852457</v>
      </c>
      <c r="W759" s="146">
        <v>2.2083606557377049</v>
      </c>
      <c r="X759" s="148">
        <v>0.3768852459016393</v>
      </c>
      <c r="Y759" s="150">
        <v>2.1836065573770491</v>
      </c>
      <c r="Z759" s="152">
        <v>2.1959836065573768</v>
      </c>
      <c r="AA759" s="153">
        <v>0.48296296296296298</v>
      </c>
      <c r="AB759" s="154">
        <v>2.3509259259259263</v>
      </c>
      <c r="AC759" s="156">
        <v>0.37203703703703705</v>
      </c>
      <c r="AD759" s="158">
        <v>2.2848148148148146</v>
      </c>
      <c r="AE759" s="160">
        <v>2.3178703703703705</v>
      </c>
      <c r="AF759" s="153">
        <v>0.54600000000000004</v>
      </c>
      <c r="AG759" s="146">
        <v>2.6463636363636365</v>
      </c>
      <c r="AH759" s="175">
        <v>0.52454545454545465</v>
      </c>
      <c r="AI759" s="146">
        <v>2.512</v>
      </c>
      <c r="AJ759" s="152">
        <v>2.5791818181818185</v>
      </c>
      <c r="AK759" s="153">
        <v>0.74234042553191482</v>
      </c>
      <c r="AL759" s="146">
        <v>2.9917021276595746</v>
      </c>
      <c r="AM759" s="177">
        <v>0.76510638297872335</v>
      </c>
      <c r="AN759" s="150">
        <v>2.9719148936170208</v>
      </c>
      <c r="AO759" s="152">
        <v>2.9818085106382979</v>
      </c>
      <c r="AP759" s="179">
        <v>0.62</v>
      </c>
      <c r="AQ759" s="161">
        <v>2.72</v>
      </c>
      <c r="AR759" s="162">
        <v>0.75</v>
      </c>
      <c r="AS759" s="161">
        <v>2.88</v>
      </c>
      <c r="AT759" s="161">
        <v>2.8</v>
      </c>
      <c r="AU759" s="66">
        <v>203019</v>
      </c>
      <c r="AV759" s="141">
        <v>203000</v>
      </c>
    </row>
    <row r="760" spans="1:48" x14ac:dyDescent="0.2">
      <c r="A760" s="4">
        <v>751</v>
      </c>
      <c r="B760" s="143" t="s">
        <v>994</v>
      </c>
      <c r="C760" s="144" t="s">
        <v>67</v>
      </c>
      <c r="D760" s="145" t="s">
        <v>89</v>
      </c>
      <c r="E760" s="180">
        <v>0.17139320880510378</v>
      </c>
      <c r="F760" s="181">
        <v>0.4377280740272429</v>
      </c>
      <c r="G760" s="182">
        <v>0.2516593229495947</v>
      </c>
      <c r="H760" s="181">
        <v>0.54034036898672344</v>
      </c>
      <c r="I760" s="183">
        <v>0.48903422150698317</v>
      </c>
      <c r="J760" s="173">
        <v>0.95</v>
      </c>
      <c r="K760" s="196">
        <v>3</v>
      </c>
      <c r="L760" s="214">
        <f t="shared" si="111"/>
        <v>0.40216679119489629</v>
      </c>
      <c r="M760" s="146">
        <f t="shared" si="111"/>
        <v>2.2075119259727569</v>
      </c>
      <c r="N760" s="177">
        <f t="shared" si="113"/>
        <v>0.28378067705040522</v>
      </c>
      <c r="O760" s="146">
        <f t="shared" si="114"/>
        <v>2.0205796310132769</v>
      </c>
      <c r="P760" s="152">
        <f t="shared" si="115"/>
        <v>2.1140457784930171</v>
      </c>
      <c r="Q760" s="177">
        <f t="shared" si="112"/>
        <v>0.57356000000000007</v>
      </c>
      <c r="R760" s="146">
        <f t="shared" si="116"/>
        <v>2.6452399999999998</v>
      </c>
      <c r="S760" s="177">
        <f t="shared" si="117"/>
        <v>0.53543999999999992</v>
      </c>
      <c r="T760" s="146">
        <f t="shared" si="118"/>
        <v>2.5609200000000003</v>
      </c>
      <c r="U760" s="231">
        <f t="shared" si="119"/>
        <v>2.6030800000000003</v>
      </c>
      <c r="V760" s="148">
        <v>0.31496350364963505</v>
      </c>
      <c r="W760" s="146">
        <v>2.0491970802919708</v>
      </c>
      <c r="X760" s="148">
        <v>0.29197080291970806</v>
      </c>
      <c r="Y760" s="150">
        <v>2.0362773722627741</v>
      </c>
      <c r="Z760" s="152">
        <v>2.0427372262773726</v>
      </c>
      <c r="AA760" s="153">
        <v>0.48937007874015748</v>
      </c>
      <c r="AB760" s="154">
        <v>2.365826771653543</v>
      </c>
      <c r="AC760" s="156">
        <v>0.27559055118110243</v>
      </c>
      <c r="AD760" s="158">
        <v>2.0048818897637797</v>
      </c>
      <c r="AE760" s="160">
        <v>2.1853543307086616</v>
      </c>
      <c r="AF760" s="153">
        <v>0.30067567567567566</v>
      </c>
      <c r="AG760" s="146">
        <v>2.0539864864864867</v>
      </c>
      <c r="AH760" s="175">
        <v>0.26790540540540542</v>
      </c>
      <c r="AI760" s="146">
        <v>2.0218918918918916</v>
      </c>
      <c r="AJ760" s="152">
        <v>2.0379391891891894</v>
      </c>
      <c r="AK760" s="153">
        <v>0.51712000000000002</v>
      </c>
      <c r="AL760" s="146">
        <v>2.4904799999999998</v>
      </c>
      <c r="AM760" s="177">
        <v>0.47087999999999997</v>
      </c>
      <c r="AN760" s="150">
        <v>2.44184</v>
      </c>
      <c r="AO760" s="152">
        <v>2.4661599999999999</v>
      </c>
      <c r="AP760" s="179">
        <v>0.63</v>
      </c>
      <c r="AQ760" s="161">
        <v>2.8</v>
      </c>
      <c r="AR760" s="162">
        <v>0.6</v>
      </c>
      <c r="AS760" s="161">
        <v>2.68</v>
      </c>
      <c r="AT760" s="161">
        <v>2.74</v>
      </c>
      <c r="AU760" s="66">
        <v>6001044</v>
      </c>
      <c r="AV760" s="141">
        <v>6001000</v>
      </c>
    </row>
    <row r="761" spans="1:48" x14ac:dyDescent="0.2">
      <c r="A761" s="4">
        <v>752</v>
      </c>
      <c r="B761" s="143" t="s">
        <v>995</v>
      </c>
      <c r="C761" s="144" t="s">
        <v>112</v>
      </c>
      <c r="D761" s="145" t="s">
        <v>606</v>
      </c>
      <c r="E761" s="180">
        <v>2.4696341751387685E-2</v>
      </c>
      <c r="F761" s="181">
        <v>8.1981378478704681E-2</v>
      </c>
      <c r="G761" s="182">
        <v>0.14647030801829919</v>
      </c>
      <c r="H761" s="181">
        <v>0.30180662382600065</v>
      </c>
      <c r="I761" s="183">
        <v>0.19189400115235244</v>
      </c>
      <c r="J761" s="173">
        <v>0.75</v>
      </c>
      <c r="K761" s="196">
        <v>3</v>
      </c>
      <c r="L761" s="214">
        <f t="shared" si="111"/>
        <v>0.77756480474542755</v>
      </c>
      <c r="M761" s="146">
        <f t="shared" si="111"/>
        <v>3.1012670291646072</v>
      </c>
      <c r="N761" s="177">
        <f t="shared" si="113"/>
        <v>0.61595007414730596</v>
      </c>
      <c r="O761" s="146">
        <f t="shared" si="114"/>
        <v>2.7881933761739992</v>
      </c>
      <c r="P761" s="152">
        <f t="shared" si="115"/>
        <v>2.9447302026693034</v>
      </c>
      <c r="Q761" s="177">
        <f t="shared" si="112"/>
        <v>0.80226114649681524</v>
      </c>
      <c r="R761" s="146">
        <f t="shared" si="116"/>
        <v>3.1832484076433119</v>
      </c>
      <c r="S761" s="177">
        <f t="shared" si="117"/>
        <v>0.76242038216560515</v>
      </c>
      <c r="T761" s="146">
        <f t="shared" si="118"/>
        <v>3.09</v>
      </c>
      <c r="U761" s="231">
        <f t="shared" si="119"/>
        <v>3.1366242038216559</v>
      </c>
      <c r="V761" s="148">
        <v>0.73782857142857139</v>
      </c>
      <c r="W761" s="146">
        <v>2.9853714285714288</v>
      </c>
      <c r="X761" s="148">
        <v>0.60657142857142854</v>
      </c>
      <c r="Y761" s="150">
        <v>2.7290857142857146</v>
      </c>
      <c r="Z761" s="152">
        <v>2.8572285714285717</v>
      </c>
      <c r="AA761" s="153">
        <v>0.81730103806228382</v>
      </c>
      <c r="AB761" s="154">
        <v>3.2171626297577856</v>
      </c>
      <c r="AC761" s="156">
        <v>0.62532871972318338</v>
      </c>
      <c r="AD761" s="158">
        <v>2.8473010380622839</v>
      </c>
      <c r="AE761" s="160">
        <v>3.0322318339100347</v>
      </c>
      <c r="AF761" s="153">
        <v>0.80606557377049182</v>
      </c>
      <c r="AG761" s="146">
        <v>3.203934426229508</v>
      </c>
      <c r="AH761" s="175">
        <v>0.7680327868852459</v>
      </c>
      <c r="AI761" s="146">
        <v>3.0237704918032788</v>
      </c>
      <c r="AJ761" s="152">
        <v>3.1138524590163934</v>
      </c>
      <c r="AK761" s="153">
        <v>0.84452229299363046</v>
      </c>
      <c r="AL761" s="146">
        <v>3.2664968152866241</v>
      </c>
      <c r="AM761" s="177">
        <v>0.72484076433121025</v>
      </c>
      <c r="AN761" s="150">
        <v>3.04</v>
      </c>
      <c r="AO761" s="152">
        <v>3.153248407643312</v>
      </c>
      <c r="AP761" s="179">
        <v>0.76</v>
      </c>
      <c r="AQ761" s="161">
        <v>3.1</v>
      </c>
      <c r="AR761" s="162">
        <v>0.8</v>
      </c>
      <c r="AS761" s="161">
        <v>3.14</v>
      </c>
      <c r="AT761" s="161">
        <v>3.12</v>
      </c>
      <c r="AU761" s="66">
        <v>3004025</v>
      </c>
      <c r="AV761" s="141">
        <v>3004000</v>
      </c>
    </row>
    <row r="762" spans="1:48" x14ac:dyDescent="0.2">
      <c r="A762" s="4">
        <v>753</v>
      </c>
      <c r="B762" s="143" t="s">
        <v>990</v>
      </c>
      <c r="C762" s="144" t="s">
        <v>61</v>
      </c>
      <c r="D762" s="145" t="s">
        <v>135</v>
      </c>
      <c r="E762" s="180">
        <v>5.3608483321593292E-2</v>
      </c>
      <c r="F762" s="181">
        <v>0.14114877263587022</v>
      </c>
      <c r="G762" s="182">
        <v>0.16980007806528807</v>
      </c>
      <c r="H762" s="181">
        <v>0.33770404404648646</v>
      </c>
      <c r="I762" s="183">
        <v>0.23692640834117773</v>
      </c>
      <c r="J762" s="173">
        <v>0.91</v>
      </c>
      <c r="K762" s="196">
        <v>4</v>
      </c>
      <c r="L762" s="214">
        <f t="shared" si="111"/>
        <v>0.67223620332690803</v>
      </c>
      <c r="M762" s="146">
        <f t="shared" si="111"/>
        <v>2.8737013636039119</v>
      </c>
      <c r="N762" s="177">
        <f t="shared" si="113"/>
        <v>0.49703915899193263</v>
      </c>
      <c r="O762" s="146">
        <f t="shared" si="114"/>
        <v>2.4890262011851214</v>
      </c>
      <c r="P762" s="152">
        <f t="shared" si="115"/>
        <v>2.6813637823945169</v>
      </c>
      <c r="Q762" s="177">
        <f t="shared" si="112"/>
        <v>0.72584468664850132</v>
      </c>
      <c r="R762" s="146">
        <f t="shared" si="116"/>
        <v>3.0148501362397822</v>
      </c>
      <c r="S762" s="177">
        <f t="shared" si="117"/>
        <v>0.6668392370572207</v>
      </c>
      <c r="T762" s="146">
        <f t="shared" si="118"/>
        <v>2.8267302452316079</v>
      </c>
      <c r="U762" s="231">
        <f t="shared" si="119"/>
        <v>2.9182901907356946</v>
      </c>
      <c r="V762" s="148">
        <v>0.68427536231884067</v>
      </c>
      <c r="W762" s="146">
        <v>2.8768115942028984</v>
      </c>
      <c r="X762" s="148">
        <v>0.49427536231884056</v>
      </c>
      <c r="Y762" s="150">
        <v>2.4788405797101447</v>
      </c>
      <c r="Z762" s="152">
        <v>2.6778260869565216</v>
      </c>
      <c r="AA762" s="153">
        <v>0.66019704433497539</v>
      </c>
      <c r="AB762" s="154">
        <v>2.8705911330049259</v>
      </c>
      <c r="AC762" s="156">
        <v>0.49980295566502464</v>
      </c>
      <c r="AD762" s="158">
        <v>2.4992118226600981</v>
      </c>
      <c r="AE762" s="160">
        <v>2.6849014778325122</v>
      </c>
      <c r="AF762" s="153">
        <v>0.67831265508684857</v>
      </c>
      <c r="AG762" s="146">
        <v>2.9245161290322583</v>
      </c>
      <c r="AH762" s="175">
        <v>0.57210918114143916</v>
      </c>
      <c r="AI762" s="146">
        <v>2.6315384615384616</v>
      </c>
      <c r="AJ762" s="152">
        <v>2.77802729528536</v>
      </c>
      <c r="AK762" s="153">
        <v>0.67168937329700273</v>
      </c>
      <c r="AL762" s="146">
        <v>2.8797002724795639</v>
      </c>
      <c r="AM762" s="177">
        <v>0.57367847411444139</v>
      </c>
      <c r="AN762" s="150">
        <v>2.5934604904632153</v>
      </c>
      <c r="AO762" s="152">
        <v>2.7365803814713896</v>
      </c>
      <c r="AP762" s="179">
        <v>0.78</v>
      </c>
      <c r="AQ762" s="161">
        <v>3.15</v>
      </c>
      <c r="AR762" s="162">
        <v>0.76</v>
      </c>
      <c r="AS762" s="161">
        <v>3.06</v>
      </c>
      <c r="AT762" s="161">
        <v>3.1</v>
      </c>
      <c r="AU762" s="66">
        <v>2903007</v>
      </c>
      <c r="AV762" s="141">
        <v>2903000</v>
      </c>
    </row>
    <row r="763" spans="1:48" x14ac:dyDescent="0.2">
      <c r="A763" s="4">
        <v>754</v>
      </c>
      <c r="B763" s="143" t="s">
        <v>996</v>
      </c>
      <c r="C763" s="144" t="s">
        <v>21</v>
      </c>
      <c r="D763" s="145" t="s">
        <v>163</v>
      </c>
      <c r="E763" s="180">
        <v>0.1598345080619461</v>
      </c>
      <c r="F763" s="181">
        <v>0.35333838026479114</v>
      </c>
      <c r="G763" s="182">
        <v>0.25744445122285642</v>
      </c>
      <c r="H763" s="181">
        <v>0.62313872065345022</v>
      </c>
      <c r="I763" s="183">
        <v>0.4882385504591209</v>
      </c>
      <c r="J763" s="173">
        <v>0.97</v>
      </c>
      <c r="K763" s="196">
        <v>2</v>
      </c>
      <c r="L763" s="214">
        <f t="shared" si="111"/>
        <v>0.70425640102896292</v>
      </c>
      <c r="M763" s="146">
        <f t="shared" si="111"/>
        <v>2.9889541098537862</v>
      </c>
      <c r="N763" s="177">
        <f t="shared" si="113"/>
        <v>0.58694290055579978</v>
      </c>
      <c r="O763" s="146">
        <f t="shared" si="114"/>
        <v>2.6365648366588026</v>
      </c>
      <c r="P763" s="152">
        <f t="shared" si="115"/>
        <v>2.8127594732562944</v>
      </c>
      <c r="Q763" s="177">
        <f t="shared" si="112"/>
        <v>0.86409090909090902</v>
      </c>
      <c r="R763" s="146">
        <f t="shared" si="116"/>
        <v>3.3422924901185773</v>
      </c>
      <c r="S763" s="177">
        <f t="shared" si="117"/>
        <v>0.8443873517786562</v>
      </c>
      <c r="T763" s="146">
        <f t="shared" si="118"/>
        <v>3.2597035573122528</v>
      </c>
      <c r="U763" s="231">
        <f t="shared" si="119"/>
        <v>3.3009980237154153</v>
      </c>
      <c r="V763" s="148">
        <v>0.60836298932384336</v>
      </c>
      <c r="W763" s="146">
        <v>2.7198932384341639</v>
      </c>
      <c r="X763" s="148">
        <v>0.49017793594306047</v>
      </c>
      <c r="Y763" s="150">
        <v>2.4824555160142352</v>
      </c>
      <c r="Z763" s="152">
        <v>2.6011743772241998</v>
      </c>
      <c r="AA763" s="153">
        <v>0.80014981273408248</v>
      </c>
      <c r="AB763" s="154">
        <v>3.2580149812734085</v>
      </c>
      <c r="AC763" s="156">
        <v>0.68370786516853921</v>
      </c>
      <c r="AD763" s="158">
        <v>2.7906741573033704</v>
      </c>
      <c r="AE763" s="160">
        <v>3.0243445692883895</v>
      </c>
      <c r="AF763" s="153">
        <v>0.83780991735537191</v>
      </c>
      <c r="AG763" s="146">
        <v>3.3238016528925618</v>
      </c>
      <c r="AH763" s="175">
        <v>0.76586776859504135</v>
      </c>
      <c r="AI763" s="146">
        <v>2.999545454545455</v>
      </c>
      <c r="AJ763" s="152">
        <v>3.1616735537190084</v>
      </c>
      <c r="AK763" s="153">
        <v>0.88818181818181818</v>
      </c>
      <c r="AL763" s="146">
        <v>3.4045849802371544</v>
      </c>
      <c r="AM763" s="177">
        <v>0.82877470355731231</v>
      </c>
      <c r="AN763" s="150">
        <v>3.1794071146245058</v>
      </c>
      <c r="AO763" s="152">
        <v>3.2919960474308301</v>
      </c>
      <c r="AP763" s="179">
        <v>0.84</v>
      </c>
      <c r="AQ763" s="161">
        <v>3.28</v>
      </c>
      <c r="AR763" s="162">
        <v>0.86</v>
      </c>
      <c r="AS763" s="161">
        <v>3.34</v>
      </c>
      <c r="AT763" s="161">
        <v>3.31</v>
      </c>
      <c r="AU763" s="66">
        <v>1803032</v>
      </c>
      <c r="AV763" s="141">
        <v>1803000</v>
      </c>
    </row>
    <row r="764" spans="1:48" x14ac:dyDescent="0.2">
      <c r="A764" s="4">
        <v>755</v>
      </c>
      <c r="B764" s="143" t="s">
        <v>997</v>
      </c>
      <c r="C764" s="144" t="s">
        <v>58</v>
      </c>
      <c r="D764" s="145" t="s">
        <v>163</v>
      </c>
      <c r="E764" s="180">
        <v>0.18709979347956313</v>
      </c>
      <c r="F764" s="181">
        <v>0.46339659188484061</v>
      </c>
      <c r="G764" s="182">
        <v>0.31289784355158268</v>
      </c>
      <c r="H764" s="181">
        <v>0.52940729113299589</v>
      </c>
      <c r="I764" s="183">
        <v>0.4989019415089182</v>
      </c>
      <c r="J764" s="173">
        <v>0.93</v>
      </c>
      <c r="K764" s="196">
        <v>2</v>
      </c>
      <c r="L764" s="214">
        <f t="shared" si="111"/>
        <v>0.2619677306361925</v>
      </c>
      <c r="M764" s="146">
        <f t="shared" si="111"/>
        <v>1.7964104820701432</v>
      </c>
      <c r="N764" s="177">
        <f t="shared" si="113"/>
        <v>0.31252016287928541</v>
      </c>
      <c r="O764" s="146">
        <f t="shared" si="114"/>
        <v>2.1616377249441747</v>
      </c>
      <c r="P764" s="152">
        <f t="shared" si="115"/>
        <v>1.979024103507159</v>
      </c>
      <c r="Q764" s="177">
        <f t="shared" si="112"/>
        <v>0.44906752411575562</v>
      </c>
      <c r="R764" s="146">
        <f t="shared" si="116"/>
        <v>2.2598070739549838</v>
      </c>
      <c r="S764" s="177">
        <f t="shared" si="117"/>
        <v>0.62541800643086809</v>
      </c>
      <c r="T764" s="146">
        <f t="shared" si="118"/>
        <v>2.6910450160771706</v>
      </c>
      <c r="U764" s="231">
        <f t="shared" si="119"/>
        <v>2.4779260450160772</v>
      </c>
      <c r="V764" s="148">
        <v>0.23481159420289854</v>
      </c>
      <c r="W764" s="146">
        <v>1.7733043478260868</v>
      </c>
      <c r="X764" s="148">
        <v>0.32226086956521738</v>
      </c>
      <c r="Y764" s="150">
        <v>2.161130434782609</v>
      </c>
      <c r="Z764" s="152">
        <v>1.9672173913043478</v>
      </c>
      <c r="AA764" s="153">
        <v>0.2891238670694864</v>
      </c>
      <c r="AB764" s="154">
        <v>1.8195166163141996</v>
      </c>
      <c r="AC764" s="156">
        <v>0.30277945619335345</v>
      </c>
      <c r="AD764" s="158">
        <v>2.1621450151057404</v>
      </c>
      <c r="AE764" s="160">
        <v>1.9908308157099701</v>
      </c>
      <c r="AF764" s="153">
        <v>0.33742331288343558</v>
      </c>
      <c r="AG764" s="146">
        <v>1.951840490797546</v>
      </c>
      <c r="AH764" s="175">
        <v>0.47950920245398776</v>
      </c>
      <c r="AI764" s="146">
        <v>2.4160122699386508</v>
      </c>
      <c r="AJ764" s="152">
        <v>2.1839263803680984</v>
      </c>
      <c r="AK764" s="153">
        <v>0.42813504823151127</v>
      </c>
      <c r="AL764" s="146">
        <v>2.2296141479099676</v>
      </c>
      <c r="AM764" s="177">
        <v>0.55083601286173633</v>
      </c>
      <c r="AN764" s="150">
        <v>2.5620900321543414</v>
      </c>
      <c r="AO764" s="152">
        <v>2.3958520900321547</v>
      </c>
      <c r="AP764" s="179">
        <v>0.47</v>
      </c>
      <c r="AQ764" s="161">
        <v>2.29</v>
      </c>
      <c r="AR764" s="162">
        <v>0.7</v>
      </c>
      <c r="AS764" s="161">
        <v>2.82</v>
      </c>
      <c r="AT764" s="161">
        <v>2.56</v>
      </c>
      <c r="AU764" s="66">
        <v>1803035</v>
      </c>
      <c r="AV764" s="141">
        <v>1803000</v>
      </c>
    </row>
    <row r="765" spans="1:48" x14ac:dyDescent="0.2">
      <c r="A765" s="4">
        <v>756</v>
      </c>
      <c r="B765" s="143" t="s">
        <v>998</v>
      </c>
      <c r="C765" s="144" t="s">
        <v>21</v>
      </c>
      <c r="D765" s="145" t="s">
        <v>999</v>
      </c>
      <c r="E765" s="180">
        <v>5.0123603603603684E-2</v>
      </c>
      <c r="F765" s="181">
        <v>0.12533657657657615</v>
      </c>
      <c r="G765" s="182">
        <v>0.13168756756756761</v>
      </c>
      <c r="H765" s="181">
        <v>0.27792468468468545</v>
      </c>
      <c r="I765" s="183">
        <v>0.19913063063063063</v>
      </c>
      <c r="J765" s="173">
        <v>0.55000000000000004</v>
      </c>
      <c r="K765" s="196">
        <v>1</v>
      </c>
      <c r="L765" s="214">
        <f t="shared" si="111"/>
        <v>0.73139639639639631</v>
      </c>
      <c r="M765" s="146">
        <f t="shared" si="111"/>
        <v>3.0634234234234237</v>
      </c>
      <c r="N765" s="177">
        <f t="shared" si="113"/>
        <v>0.73243243243243239</v>
      </c>
      <c r="O765" s="146">
        <f t="shared" si="114"/>
        <v>3.075315315315315</v>
      </c>
      <c r="P765" s="152">
        <f t="shared" si="115"/>
        <v>3.0693693693693693</v>
      </c>
      <c r="Q765" s="177">
        <f t="shared" si="112"/>
        <v>0.78151999999999999</v>
      </c>
      <c r="R765" s="146">
        <f t="shared" si="116"/>
        <v>3.1887599999999998</v>
      </c>
      <c r="S765" s="177">
        <f t="shared" si="117"/>
        <v>0.86412</v>
      </c>
      <c r="T765" s="146">
        <f t="shared" si="118"/>
        <v>3.3532400000000004</v>
      </c>
      <c r="U765" s="231">
        <f t="shared" si="119"/>
        <v>3.2685</v>
      </c>
      <c r="V765" s="148">
        <v>0.7097297297297297</v>
      </c>
      <c r="W765" s="146">
        <v>3.0449549549549548</v>
      </c>
      <c r="X765" s="148">
        <v>0.69432432432432423</v>
      </c>
      <c r="Y765" s="150">
        <v>3.0045945945945944</v>
      </c>
      <c r="Z765" s="152">
        <v>3.0247747747747749</v>
      </c>
      <c r="AA765" s="153">
        <v>0.75306306306306303</v>
      </c>
      <c r="AB765" s="154">
        <v>3.0818918918918921</v>
      </c>
      <c r="AC765" s="156">
        <v>0.77054054054054055</v>
      </c>
      <c r="AD765" s="158">
        <v>3.146036036036036</v>
      </c>
      <c r="AE765" s="160">
        <v>3.1139639639639638</v>
      </c>
      <c r="AF765" s="153">
        <v>0.69517241379310346</v>
      </c>
      <c r="AG765" s="146">
        <v>2.9218965517241382</v>
      </c>
      <c r="AH765" s="175">
        <v>0.74068965517241381</v>
      </c>
      <c r="AI765" s="146">
        <v>3.0271551724137931</v>
      </c>
      <c r="AJ765" s="152">
        <v>2.9745258620689654</v>
      </c>
      <c r="AK765" s="153">
        <v>0.75303999999999993</v>
      </c>
      <c r="AL765" s="146">
        <v>3.0775199999999998</v>
      </c>
      <c r="AM765" s="177">
        <v>0.84824000000000011</v>
      </c>
      <c r="AN765" s="150">
        <v>3.2364800000000002</v>
      </c>
      <c r="AO765" s="152">
        <v>3.157</v>
      </c>
      <c r="AP765" s="179">
        <v>0.81</v>
      </c>
      <c r="AQ765" s="161">
        <v>3.3</v>
      </c>
      <c r="AR765" s="162">
        <v>0.88</v>
      </c>
      <c r="AS765" s="161">
        <v>3.47</v>
      </c>
      <c r="AT765" s="161">
        <v>3.38</v>
      </c>
      <c r="AU765" s="66">
        <v>1505025</v>
      </c>
      <c r="AV765" s="141">
        <v>1505000</v>
      </c>
    </row>
    <row r="766" spans="1:48" x14ac:dyDescent="0.2">
      <c r="A766" s="4">
        <v>757</v>
      </c>
      <c r="B766" s="143" t="s">
        <v>1000</v>
      </c>
      <c r="C766" s="144" t="s">
        <v>29</v>
      </c>
      <c r="D766" s="145" t="s">
        <v>999</v>
      </c>
      <c r="E766" s="180">
        <v>9.1023717031281981E-2</v>
      </c>
      <c r="F766" s="181">
        <v>0.26459313023921505</v>
      </c>
      <c r="G766" s="182">
        <v>1.8437579227151835E-2</v>
      </c>
      <c r="H766" s="181">
        <v>0.1522859946841133</v>
      </c>
      <c r="I766" s="183">
        <v>0.20843956246166373</v>
      </c>
      <c r="J766" s="173">
        <v>0.53</v>
      </c>
      <c r="K766" s="196">
        <v>1</v>
      </c>
      <c r="L766" s="214">
        <f t="shared" si="111"/>
        <v>0.55597628296871804</v>
      </c>
      <c r="M766" s="146">
        <f t="shared" si="111"/>
        <v>2.5204068697607851</v>
      </c>
      <c r="N766" s="177">
        <f t="shared" si="113"/>
        <v>0.64676242077284818</v>
      </c>
      <c r="O766" s="146">
        <f t="shared" si="114"/>
        <v>2.7415140053158868</v>
      </c>
      <c r="P766" s="152">
        <f t="shared" si="115"/>
        <v>2.6309604375383362</v>
      </c>
      <c r="Q766" s="177">
        <f t="shared" si="112"/>
        <v>0.64700000000000002</v>
      </c>
      <c r="R766" s="146">
        <f t="shared" si="116"/>
        <v>2.7850000000000001</v>
      </c>
      <c r="S766" s="177">
        <f t="shared" si="117"/>
        <v>0.66520000000000001</v>
      </c>
      <c r="T766" s="146">
        <f t="shared" si="118"/>
        <v>2.8938000000000001</v>
      </c>
      <c r="U766" s="231">
        <f t="shared" si="119"/>
        <v>2.8393999999999999</v>
      </c>
      <c r="V766" s="148">
        <v>0.55208955223880607</v>
      </c>
      <c r="W766" s="146">
        <v>2.5065671641791045</v>
      </c>
      <c r="X766" s="148">
        <v>0.65955223880597014</v>
      </c>
      <c r="Y766" s="150">
        <v>2.7685074626865673</v>
      </c>
      <c r="Z766" s="152">
        <v>2.6375373134328362</v>
      </c>
      <c r="AA766" s="153">
        <v>0.55986301369863012</v>
      </c>
      <c r="AB766" s="154">
        <v>2.5342465753424657</v>
      </c>
      <c r="AC766" s="156">
        <v>0.63397260273972611</v>
      </c>
      <c r="AD766" s="158">
        <v>2.7145205479452059</v>
      </c>
      <c r="AE766" s="160">
        <v>2.6243835616438358</v>
      </c>
      <c r="AF766" s="153">
        <v>0.6967741935483871</v>
      </c>
      <c r="AG766" s="146">
        <v>2.903548387096774</v>
      </c>
      <c r="AH766" s="175">
        <v>0.75774193548387092</v>
      </c>
      <c r="AI766" s="146">
        <v>3.0706451612903223</v>
      </c>
      <c r="AJ766" s="152">
        <v>2.9870967741935481</v>
      </c>
      <c r="AK766" s="153">
        <v>0.72400000000000009</v>
      </c>
      <c r="AL766" s="146">
        <v>2.91</v>
      </c>
      <c r="AM766" s="177">
        <v>0.62040000000000006</v>
      </c>
      <c r="AN766" s="150">
        <v>2.7676000000000003</v>
      </c>
      <c r="AO766" s="152">
        <v>2.8388</v>
      </c>
      <c r="AP766" s="179">
        <v>0.56999999999999995</v>
      </c>
      <c r="AQ766" s="161">
        <v>2.66</v>
      </c>
      <c r="AR766" s="162">
        <v>0.71</v>
      </c>
      <c r="AS766" s="161">
        <v>3.02</v>
      </c>
      <c r="AT766" s="161">
        <v>2.84</v>
      </c>
      <c r="AU766" s="66">
        <v>1505026</v>
      </c>
      <c r="AV766" s="141">
        <v>1505000</v>
      </c>
    </row>
    <row r="767" spans="1:48" x14ac:dyDescent="0.2">
      <c r="A767" s="4">
        <v>758</v>
      </c>
      <c r="B767" s="143" t="s">
        <v>1001</v>
      </c>
      <c r="C767" s="144" t="s">
        <v>61</v>
      </c>
      <c r="D767" s="145" t="s">
        <v>315</v>
      </c>
      <c r="E767" s="180">
        <v>-9.9526515151515671E-3</v>
      </c>
      <c r="F767" s="181">
        <v>5.3068181818181959E-2</v>
      </c>
      <c r="G767" s="182">
        <v>0.15755681818181821</v>
      </c>
      <c r="H767" s="181">
        <v>0.47414772727272769</v>
      </c>
      <c r="I767" s="183">
        <v>0.2636079545454546</v>
      </c>
      <c r="J767" s="173">
        <v>0.74</v>
      </c>
      <c r="K767" s="196">
        <v>1</v>
      </c>
      <c r="L767" s="214">
        <f t="shared" si="111"/>
        <v>0.93552083333333336</v>
      </c>
      <c r="M767" s="146">
        <f t="shared" si="111"/>
        <v>3.63375</v>
      </c>
      <c r="N767" s="177">
        <f t="shared" si="113"/>
        <v>0.79812499999999997</v>
      </c>
      <c r="O767" s="146">
        <f t="shared" si="114"/>
        <v>3.2393749999999999</v>
      </c>
      <c r="P767" s="152">
        <f t="shared" si="115"/>
        <v>3.4365625</v>
      </c>
      <c r="Q767" s="177">
        <f t="shared" si="112"/>
        <v>0.92556818181818179</v>
      </c>
      <c r="R767" s="146">
        <f t="shared" si="116"/>
        <v>3.686818181818182</v>
      </c>
      <c r="S767" s="177">
        <f t="shared" si="117"/>
        <v>0.95568181818181819</v>
      </c>
      <c r="T767" s="146">
        <f t="shared" si="118"/>
        <v>3.7135227272727276</v>
      </c>
      <c r="U767" s="231">
        <f t="shared" si="119"/>
        <v>3.7001704545454546</v>
      </c>
      <c r="V767" s="148">
        <v>0.93500000000000005</v>
      </c>
      <c r="W767" s="146">
        <v>3.645</v>
      </c>
      <c r="X767" s="148">
        <v>0.82499999999999996</v>
      </c>
      <c r="Y767" s="150">
        <v>3.25</v>
      </c>
      <c r="Z767" s="152">
        <v>3.4474999999999998</v>
      </c>
      <c r="AA767" s="153">
        <v>0.93604166666666655</v>
      </c>
      <c r="AB767" s="154">
        <v>3.6224999999999996</v>
      </c>
      <c r="AC767" s="156">
        <v>0.77124999999999999</v>
      </c>
      <c r="AD767" s="158">
        <v>3.2287499999999998</v>
      </c>
      <c r="AE767" s="160">
        <v>3.4256249999999997</v>
      </c>
      <c r="AF767" s="153">
        <v>0.92400000000000015</v>
      </c>
      <c r="AG767" s="146">
        <v>3.7162000000000006</v>
      </c>
      <c r="AH767" s="175">
        <v>0.86459999999999992</v>
      </c>
      <c r="AI767" s="146">
        <v>3.4962</v>
      </c>
      <c r="AJ767" s="152">
        <v>3.6062000000000003</v>
      </c>
      <c r="AK767" s="153">
        <v>0.91113636363636363</v>
      </c>
      <c r="AL767" s="146">
        <v>3.663636363636364</v>
      </c>
      <c r="AM767" s="177">
        <v>0.93136363636363639</v>
      </c>
      <c r="AN767" s="150">
        <v>3.6570454545454547</v>
      </c>
      <c r="AO767" s="152">
        <v>3.6603409090909094</v>
      </c>
      <c r="AP767" s="179">
        <v>0.94</v>
      </c>
      <c r="AQ767" s="161">
        <v>3.71</v>
      </c>
      <c r="AR767" s="162">
        <v>0.98</v>
      </c>
      <c r="AS767" s="161">
        <v>3.77</v>
      </c>
      <c r="AT767" s="161">
        <v>3.74</v>
      </c>
      <c r="AU767" s="66">
        <v>503014</v>
      </c>
      <c r="AV767" s="141">
        <v>503000</v>
      </c>
    </row>
    <row r="768" spans="1:48" x14ac:dyDescent="0.2">
      <c r="A768" s="4">
        <v>759</v>
      </c>
      <c r="B768" s="143" t="s">
        <v>1002</v>
      </c>
      <c r="C768" s="144" t="s">
        <v>126</v>
      </c>
      <c r="D768" s="145" t="s">
        <v>72</v>
      </c>
      <c r="E768" s="180">
        <v>2.5000000000000022E-2</v>
      </c>
      <c r="F768" s="181">
        <v>4.4999999999999929E-2</v>
      </c>
      <c r="G768" s="182">
        <v>0</v>
      </c>
      <c r="H768" s="181">
        <v>8.9999999999999858E-2</v>
      </c>
      <c r="I768" s="183">
        <v>6.999999999999984E-2</v>
      </c>
      <c r="J768" s="173">
        <v>0.24</v>
      </c>
      <c r="K768" s="196">
        <v>1</v>
      </c>
      <c r="L768" s="214">
        <f t="shared" si="111"/>
        <v>0.81499999999999995</v>
      </c>
      <c r="M768" s="146">
        <f t="shared" si="111"/>
        <v>3.1849999999999996</v>
      </c>
      <c r="N768" s="177">
        <f t="shared" si="113"/>
        <v>0.88500000000000001</v>
      </c>
      <c r="O768" s="146">
        <f t="shared" si="114"/>
        <v>3.3050000000000002</v>
      </c>
      <c r="P768" s="152">
        <f t="shared" si="115"/>
        <v>3.2450000000000001</v>
      </c>
      <c r="Q768" s="177">
        <f t="shared" si="112"/>
        <v>0.84</v>
      </c>
      <c r="R768" s="146">
        <f t="shared" si="116"/>
        <v>3.2299999999999995</v>
      </c>
      <c r="S768" s="177">
        <f t="shared" si="117"/>
        <v>0.88500000000000001</v>
      </c>
      <c r="T768" s="146">
        <f t="shared" si="118"/>
        <v>3.395</v>
      </c>
      <c r="U768" s="231">
        <f t="shared" si="119"/>
        <v>3.3149999999999999</v>
      </c>
      <c r="V768" s="148">
        <v>0.8</v>
      </c>
      <c r="W768" s="146">
        <v>3.15</v>
      </c>
      <c r="X768" s="148">
        <v>0.87</v>
      </c>
      <c r="Y768" s="150">
        <v>3.33</v>
      </c>
      <c r="Z768" s="152">
        <v>3.24</v>
      </c>
      <c r="AA768" s="153">
        <v>0.83</v>
      </c>
      <c r="AB768" s="154">
        <v>3.2199999999999998</v>
      </c>
      <c r="AC768" s="156">
        <v>0.9</v>
      </c>
      <c r="AD768" s="158">
        <v>3.2800000000000002</v>
      </c>
      <c r="AE768" s="160">
        <v>3.25</v>
      </c>
      <c r="AF768" s="153">
        <v>0.78</v>
      </c>
      <c r="AG768" s="146">
        <v>3.04</v>
      </c>
      <c r="AH768" s="175">
        <v>0.85999999999999988</v>
      </c>
      <c r="AI768" s="146">
        <v>3.26</v>
      </c>
      <c r="AJ768" s="152">
        <v>3.15</v>
      </c>
      <c r="AK768" s="153">
        <v>0.80999999999999994</v>
      </c>
      <c r="AL768" s="146">
        <v>3.1799999999999997</v>
      </c>
      <c r="AM768" s="177">
        <v>0.86999999999999988</v>
      </c>
      <c r="AN768" s="150">
        <v>3.32</v>
      </c>
      <c r="AO768" s="152">
        <v>3.25</v>
      </c>
      <c r="AP768" s="179">
        <v>0.87</v>
      </c>
      <c r="AQ768" s="161">
        <v>3.28</v>
      </c>
      <c r="AR768" s="162">
        <v>0.9</v>
      </c>
      <c r="AS768" s="161">
        <v>3.47</v>
      </c>
      <c r="AT768" s="161">
        <v>3.38</v>
      </c>
      <c r="AU768" s="66">
        <v>7203019</v>
      </c>
      <c r="AV768" s="141">
        <v>7203000</v>
      </c>
    </row>
    <row r="769" spans="1:48" x14ac:dyDescent="0.2">
      <c r="A769" s="4">
        <v>760</v>
      </c>
      <c r="B769" s="143" t="s">
        <v>1003</v>
      </c>
      <c r="C769" s="144" t="s">
        <v>21</v>
      </c>
      <c r="D769" s="145" t="s">
        <v>1004</v>
      </c>
      <c r="E769" s="180">
        <v>-5.4484609095394321E-3</v>
      </c>
      <c r="F769" s="181">
        <v>5.960354145925173E-2</v>
      </c>
      <c r="G769" s="182">
        <v>0.10600675496402312</v>
      </c>
      <c r="H769" s="181">
        <v>0.25798837188025292</v>
      </c>
      <c r="I769" s="183">
        <v>0.15879595666975233</v>
      </c>
      <c r="J769" s="173">
        <v>0.45</v>
      </c>
      <c r="K769" s="196">
        <v>5</v>
      </c>
      <c r="L769" s="214">
        <f t="shared" si="111"/>
        <v>0.82454202816100131</v>
      </c>
      <c r="M769" s="146">
        <f t="shared" si="111"/>
        <v>3.2353964585407482</v>
      </c>
      <c r="N769" s="177">
        <f t="shared" si="113"/>
        <v>0.71054295263831602</v>
      </c>
      <c r="O769" s="146">
        <f t="shared" si="114"/>
        <v>2.9901987626226711</v>
      </c>
      <c r="P769" s="152">
        <f t="shared" si="115"/>
        <v>3.1127976105817097</v>
      </c>
      <c r="Q769" s="177">
        <f t="shared" si="112"/>
        <v>0.81909356725146187</v>
      </c>
      <c r="R769" s="146">
        <f t="shared" si="116"/>
        <v>3.2949999999999999</v>
      </c>
      <c r="S769" s="177">
        <f t="shared" si="117"/>
        <v>0.81654970760233914</v>
      </c>
      <c r="T769" s="146">
        <f t="shared" si="118"/>
        <v>3.2481871345029241</v>
      </c>
      <c r="U769" s="231">
        <f t="shared" si="119"/>
        <v>3.271593567251462</v>
      </c>
      <c r="V769" s="148">
        <v>0.81123595505617985</v>
      </c>
      <c r="W769" s="146">
        <v>3.1762359550561801</v>
      </c>
      <c r="X769" s="148">
        <v>0.69792134831460673</v>
      </c>
      <c r="Y769" s="150">
        <v>2.9973595505617983</v>
      </c>
      <c r="Z769" s="152">
        <v>3.0867977528089892</v>
      </c>
      <c r="AA769" s="153">
        <v>0.83784810126582276</v>
      </c>
      <c r="AB769" s="154">
        <v>3.2945569620253168</v>
      </c>
      <c r="AC769" s="156">
        <v>0.72316455696202531</v>
      </c>
      <c r="AD769" s="158">
        <v>2.983037974683544</v>
      </c>
      <c r="AE769" s="160">
        <v>3.1387974683544302</v>
      </c>
      <c r="AF769" s="153">
        <v>0.81629139072847678</v>
      </c>
      <c r="AG769" s="146">
        <v>3.249933774834437</v>
      </c>
      <c r="AH769" s="175">
        <v>0.79476821192052993</v>
      </c>
      <c r="AI769" s="146">
        <v>3.0543046357615897</v>
      </c>
      <c r="AJ769" s="152">
        <v>3.1521192052980131</v>
      </c>
      <c r="AK769" s="153">
        <v>0.79818713450292389</v>
      </c>
      <c r="AL769" s="146">
        <v>3.2499999999999996</v>
      </c>
      <c r="AM769" s="177">
        <v>0.79309941520467842</v>
      </c>
      <c r="AN769" s="150">
        <v>3.1563742690058483</v>
      </c>
      <c r="AO769" s="152">
        <v>3.2031871345029241</v>
      </c>
      <c r="AP769" s="179">
        <v>0.84</v>
      </c>
      <c r="AQ769" s="161">
        <v>3.34</v>
      </c>
      <c r="AR769" s="162">
        <v>0.84</v>
      </c>
      <c r="AS769" s="161">
        <v>3.34</v>
      </c>
      <c r="AT769" s="161">
        <v>3.34</v>
      </c>
      <c r="AU769" s="66">
        <v>1304014</v>
      </c>
      <c r="AV769" s="141">
        <v>1304000</v>
      </c>
    </row>
    <row r="770" spans="1:48" x14ac:dyDescent="0.2">
      <c r="A770" s="4">
        <v>761</v>
      </c>
      <c r="B770" s="143" t="s">
        <v>1005</v>
      </c>
      <c r="C770" s="144" t="s">
        <v>29</v>
      </c>
      <c r="D770" s="145" t="s">
        <v>1004</v>
      </c>
      <c r="E770" s="180">
        <v>7.9681677018633712E-2</v>
      </c>
      <c r="F770" s="181">
        <v>0.12421924376157811</v>
      </c>
      <c r="G770" s="182">
        <v>0.12492304129889942</v>
      </c>
      <c r="H770" s="181">
        <v>0.32927740547019724</v>
      </c>
      <c r="I770" s="183">
        <v>0.22924832461588718</v>
      </c>
      <c r="J770" s="173">
        <v>0.32</v>
      </c>
      <c r="K770" s="196">
        <v>5</v>
      </c>
      <c r="L770" s="214">
        <f t="shared" si="111"/>
        <v>0.6980357142857142</v>
      </c>
      <c r="M770" s="146">
        <f t="shared" si="111"/>
        <v>2.8562155388471178</v>
      </c>
      <c r="N770" s="177">
        <f t="shared" si="113"/>
        <v>0.68420739348370929</v>
      </c>
      <c r="O770" s="146">
        <f t="shared" si="114"/>
        <v>2.88202694235589</v>
      </c>
      <c r="P770" s="152">
        <f t="shared" si="115"/>
        <v>2.8691212406015039</v>
      </c>
      <c r="Q770" s="177">
        <f t="shared" si="112"/>
        <v>0.77771739130434792</v>
      </c>
      <c r="R770" s="146">
        <f t="shared" si="116"/>
        <v>2.9804347826086959</v>
      </c>
      <c r="S770" s="177">
        <f t="shared" si="117"/>
        <v>0.80913043478260871</v>
      </c>
      <c r="T770" s="146">
        <f t="shared" si="118"/>
        <v>3.2113043478260872</v>
      </c>
      <c r="U770" s="231">
        <f t="shared" si="119"/>
        <v>3.098369565217391</v>
      </c>
      <c r="V770" s="148">
        <v>0.75607142857142851</v>
      </c>
      <c r="W770" s="146">
        <v>2.9819047619047621</v>
      </c>
      <c r="X770" s="148">
        <v>0.73630952380952386</v>
      </c>
      <c r="Y770" s="150">
        <v>2.9177380952380956</v>
      </c>
      <c r="Z770" s="152">
        <v>2.949821428571429</v>
      </c>
      <c r="AA770" s="153">
        <v>0.6399999999999999</v>
      </c>
      <c r="AB770" s="154">
        <v>2.7305263157894735</v>
      </c>
      <c r="AC770" s="156">
        <v>0.63210526315789473</v>
      </c>
      <c r="AD770" s="158">
        <v>2.8463157894736844</v>
      </c>
      <c r="AE770" s="160">
        <v>2.7884210526315787</v>
      </c>
      <c r="AF770" s="153">
        <v>0.74693877551020416</v>
      </c>
      <c r="AG770" s="146">
        <v>3.0293877551020407</v>
      </c>
      <c r="AH770" s="175">
        <v>0.81510204081632653</v>
      </c>
      <c r="AI770" s="146">
        <v>3.1718367346938776</v>
      </c>
      <c r="AJ770" s="152">
        <v>3.1006122448979592</v>
      </c>
      <c r="AK770" s="153">
        <v>0.75543478260869579</v>
      </c>
      <c r="AL770" s="146">
        <v>2.9308695652173915</v>
      </c>
      <c r="AM770" s="177">
        <v>0.82826086956521738</v>
      </c>
      <c r="AN770" s="150">
        <v>3.2426086956521742</v>
      </c>
      <c r="AO770" s="152">
        <v>3.0867391304347827</v>
      </c>
      <c r="AP770" s="179">
        <v>0.8</v>
      </c>
      <c r="AQ770" s="161">
        <v>3.03</v>
      </c>
      <c r="AR770" s="162">
        <v>0.79</v>
      </c>
      <c r="AS770" s="161">
        <v>3.18</v>
      </c>
      <c r="AT770" s="161">
        <v>3.11</v>
      </c>
      <c r="AU770" s="66">
        <v>1304015</v>
      </c>
      <c r="AV770" s="141">
        <v>1304000</v>
      </c>
    </row>
    <row r="771" spans="1:48" x14ac:dyDescent="0.2">
      <c r="A771" s="4">
        <v>762</v>
      </c>
      <c r="B771" s="143" t="s">
        <v>1006</v>
      </c>
      <c r="C771" s="144" t="s">
        <v>61</v>
      </c>
      <c r="D771" s="145" t="s">
        <v>87</v>
      </c>
      <c r="E771" s="180">
        <v>-8.1984680851063807E-2</v>
      </c>
      <c r="F771" s="181">
        <v>-0.11393702127659555</v>
      </c>
      <c r="G771" s="182">
        <v>-2.6793191489361545E-2</v>
      </c>
      <c r="H771" s="181">
        <v>-5.6447659574467846E-2</v>
      </c>
      <c r="I771" s="183">
        <v>-8.5192340425531921E-2</v>
      </c>
      <c r="J771" s="173">
        <v>0.81</v>
      </c>
      <c r="K771" s="196">
        <v>2</v>
      </c>
      <c r="L771" s="214">
        <f t="shared" si="111"/>
        <v>0.84123999999999999</v>
      </c>
      <c r="M771" s="146">
        <f t="shared" si="111"/>
        <v>3.2503199999999999</v>
      </c>
      <c r="N771" s="177">
        <f t="shared" si="113"/>
        <v>0.71423999999999999</v>
      </c>
      <c r="O771" s="146">
        <f t="shared" si="114"/>
        <v>2.9393199999999999</v>
      </c>
      <c r="P771" s="152">
        <f t="shared" si="115"/>
        <v>3.0948199999999999</v>
      </c>
      <c r="Q771" s="177">
        <f t="shared" si="112"/>
        <v>0.75925531914893618</v>
      </c>
      <c r="R771" s="146">
        <f t="shared" si="116"/>
        <v>3.1363829787234043</v>
      </c>
      <c r="S771" s="177">
        <f t="shared" si="117"/>
        <v>0.68744680851063844</v>
      </c>
      <c r="T771" s="146">
        <f t="shared" si="118"/>
        <v>2.8828723404255321</v>
      </c>
      <c r="U771" s="231">
        <f t="shared" si="119"/>
        <v>3.009627659574468</v>
      </c>
      <c r="V771" s="148">
        <v>0.83879999999999999</v>
      </c>
      <c r="W771" s="146">
        <v>3.3468</v>
      </c>
      <c r="X771" s="148">
        <v>0.63480000000000003</v>
      </c>
      <c r="Y771" s="150">
        <v>2.8448000000000002</v>
      </c>
      <c r="Z771" s="152">
        <v>3.0958000000000001</v>
      </c>
      <c r="AA771" s="153">
        <v>0.84367999999999999</v>
      </c>
      <c r="AB771" s="154">
        <v>3.1538399999999998</v>
      </c>
      <c r="AC771" s="156">
        <v>0.79367999999999994</v>
      </c>
      <c r="AD771" s="158">
        <v>3.0338399999999996</v>
      </c>
      <c r="AE771" s="160">
        <v>3.0938399999999997</v>
      </c>
      <c r="AF771" s="153">
        <v>0.88520661157024771</v>
      </c>
      <c r="AG771" s="146">
        <v>3.4147933884297514</v>
      </c>
      <c r="AH771" s="175">
        <v>0.74438016528925621</v>
      </c>
      <c r="AI771" s="146">
        <v>2.9471074380165292</v>
      </c>
      <c r="AJ771" s="152">
        <v>3.1809504132231403</v>
      </c>
      <c r="AK771" s="153">
        <v>0.72851063829787233</v>
      </c>
      <c r="AL771" s="146">
        <v>3.0727659574468085</v>
      </c>
      <c r="AM771" s="177">
        <v>0.69489361702127672</v>
      </c>
      <c r="AN771" s="150">
        <v>2.8657446808510638</v>
      </c>
      <c r="AO771" s="152">
        <v>2.9692553191489361</v>
      </c>
      <c r="AP771" s="179">
        <v>0.79</v>
      </c>
      <c r="AQ771" s="161">
        <v>3.2</v>
      </c>
      <c r="AR771" s="162">
        <v>0.68</v>
      </c>
      <c r="AS771" s="161">
        <v>2.9</v>
      </c>
      <c r="AT771" s="161">
        <v>3.05</v>
      </c>
      <c r="AU771" s="66">
        <v>2808027</v>
      </c>
      <c r="AV771" s="141">
        <v>2808000</v>
      </c>
    </row>
    <row r="772" spans="1:48" x14ac:dyDescent="0.2">
      <c r="A772" s="4">
        <v>763</v>
      </c>
      <c r="B772" s="143" t="s">
        <v>527</v>
      </c>
      <c r="C772" s="144" t="s">
        <v>21</v>
      </c>
      <c r="D772" s="145" t="s">
        <v>35</v>
      </c>
      <c r="E772" s="180">
        <v>4.5586766023895331E-2</v>
      </c>
      <c r="F772" s="181">
        <v>9.1011097615103065E-2</v>
      </c>
      <c r="G772" s="182">
        <v>9.7250182243625694E-2</v>
      </c>
      <c r="H772" s="181">
        <v>0.25908766322328347</v>
      </c>
      <c r="I772" s="183">
        <v>0.1725493804191931</v>
      </c>
      <c r="J772" s="173">
        <v>0.38</v>
      </c>
      <c r="K772" s="196">
        <v>1</v>
      </c>
      <c r="L772" s="214">
        <f t="shared" si="111"/>
        <v>0.81195082796106699</v>
      </c>
      <c r="M772" s="146">
        <f t="shared" si="111"/>
        <v>3.2970716091518142</v>
      </c>
      <c r="N772" s="177">
        <f t="shared" si="113"/>
        <v>0.799573126027051</v>
      </c>
      <c r="O772" s="146">
        <f t="shared" si="114"/>
        <v>3.2153108330173179</v>
      </c>
      <c r="P772" s="152">
        <f t="shared" si="115"/>
        <v>3.256191221084566</v>
      </c>
      <c r="Q772" s="177">
        <f t="shared" si="112"/>
        <v>0.85753759398496232</v>
      </c>
      <c r="R772" s="146">
        <f t="shared" si="116"/>
        <v>3.3880827067669173</v>
      </c>
      <c r="S772" s="177">
        <f t="shared" si="117"/>
        <v>0.89682330827067669</v>
      </c>
      <c r="T772" s="146">
        <f t="shared" si="118"/>
        <v>3.4743984962406014</v>
      </c>
      <c r="U772" s="231">
        <f t="shared" si="119"/>
        <v>3.4287406015037591</v>
      </c>
      <c r="V772" s="148">
        <v>0.81419795221843017</v>
      </c>
      <c r="W772" s="146">
        <v>3.2978839590443689</v>
      </c>
      <c r="X772" s="148">
        <v>0.79610921501706489</v>
      </c>
      <c r="Y772" s="150">
        <v>3.2296587030716726</v>
      </c>
      <c r="Z772" s="152">
        <v>3.2637713310580208</v>
      </c>
      <c r="AA772" s="153">
        <v>0.8097037037037037</v>
      </c>
      <c r="AB772" s="154">
        <v>3.2962592592592594</v>
      </c>
      <c r="AC772" s="156">
        <v>0.8030370370370371</v>
      </c>
      <c r="AD772" s="158">
        <v>3.2009629629629632</v>
      </c>
      <c r="AE772" s="160">
        <v>3.2486111111111113</v>
      </c>
      <c r="AF772" s="153">
        <v>0.8280708661417322</v>
      </c>
      <c r="AG772" s="146">
        <v>3.3366929133858267</v>
      </c>
      <c r="AH772" s="175">
        <v>0.86692913385826775</v>
      </c>
      <c r="AI772" s="146">
        <v>3.3458661417322837</v>
      </c>
      <c r="AJ772" s="152">
        <v>3.3412795275590552</v>
      </c>
      <c r="AK772" s="153">
        <v>0.85507518796992477</v>
      </c>
      <c r="AL772" s="146">
        <v>3.3861654135338344</v>
      </c>
      <c r="AM772" s="177">
        <v>0.88364661654135346</v>
      </c>
      <c r="AN772" s="150">
        <v>3.3887969924812031</v>
      </c>
      <c r="AO772" s="152">
        <v>3.3874812030075185</v>
      </c>
      <c r="AP772" s="179">
        <v>0.86</v>
      </c>
      <c r="AQ772" s="161">
        <v>3.39</v>
      </c>
      <c r="AR772" s="162">
        <v>0.91</v>
      </c>
      <c r="AS772" s="161">
        <v>3.56</v>
      </c>
      <c r="AT772" s="161">
        <v>3.47</v>
      </c>
      <c r="AU772" s="66">
        <v>6601029</v>
      </c>
      <c r="AV772" s="141">
        <v>6601000</v>
      </c>
    </row>
    <row r="773" spans="1:48" x14ac:dyDescent="0.2">
      <c r="A773" s="4">
        <v>764</v>
      </c>
      <c r="B773" s="143" t="s">
        <v>949</v>
      </c>
      <c r="C773" s="144" t="s">
        <v>48</v>
      </c>
      <c r="D773" s="145" t="s">
        <v>117</v>
      </c>
      <c r="E773" s="180">
        <v>0.19201229804678088</v>
      </c>
      <c r="F773" s="181">
        <v>0.46739720050064815</v>
      </c>
      <c r="G773" s="182">
        <v>0.22526670759936473</v>
      </c>
      <c r="H773" s="181">
        <v>0.49261382633593609</v>
      </c>
      <c r="I773" s="183">
        <v>0.48000551341829212</v>
      </c>
      <c r="J773" s="173">
        <v>0.77</v>
      </c>
      <c r="K773" s="196">
        <v>3</v>
      </c>
      <c r="L773" s="214">
        <f t="shared" si="111"/>
        <v>0.56183385579937295</v>
      </c>
      <c r="M773" s="146">
        <f t="shared" si="111"/>
        <v>2.5553500522466042</v>
      </c>
      <c r="N773" s="177">
        <f t="shared" si="113"/>
        <v>0.50302999569733853</v>
      </c>
      <c r="O773" s="146">
        <f t="shared" si="114"/>
        <v>2.479419140697031</v>
      </c>
      <c r="P773" s="152">
        <f t="shared" si="115"/>
        <v>2.5173845964718176</v>
      </c>
      <c r="Q773" s="177">
        <f t="shared" si="112"/>
        <v>0.75384615384615383</v>
      </c>
      <c r="R773" s="146">
        <f t="shared" si="116"/>
        <v>3.0227472527472523</v>
      </c>
      <c r="S773" s="177">
        <f t="shared" si="117"/>
        <v>0.72829670329670326</v>
      </c>
      <c r="T773" s="146">
        <f t="shared" si="118"/>
        <v>2.972032967032967</v>
      </c>
      <c r="U773" s="231">
        <f t="shared" si="119"/>
        <v>2.9973901098901097</v>
      </c>
      <c r="V773" s="148">
        <v>0.50090909090909086</v>
      </c>
      <c r="W773" s="146">
        <v>2.4290909090909092</v>
      </c>
      <c r="X773" s="148">
        <v>0.46042780748663104</v>
      </c>
      <c r="Y773" s="150">
        <v>2.4140106951871658</v>
      </c>
      <c r="Z773" s="152">
        <v>2.4215508021390377</v>
      </c>
      <c r="AA773" s="153">
        <v>0.62275862068965515</v>
      </c>
      <c r="AB773" s="154">
        <v>2.6816091954022991</v>
      </c>
      <c r="AC773" s="156">
        <v>0.54563218390804591</v>
      </c>
      <c r="AD773" s="158">
        <v>2.5448275862068965</v>
      </c>
      <c r="AE773" s="160">
        <v>2.6132183908045978</v>
      </c>
      <c r="AF773" s="153">
        <v>0.6529166666666667</v>
      </c>
      <c r="AG773" s="146">
        <v>2.7953571428571431</v>
      </c>
      <c r="AH773" s="175">
        <v>0.57726190476190475</v>
      </c>
      <c r="AI773" s="146">
        <v>2.645</v>
      </c>
      <c r="AJ773" s="152">
        <v>2.7201785714285718</v>
      </c>
      <c r="AK773" s="153">
        <v>0.74769230769230766</v>
      </c>
      <c r="AL773" s="146">
        <v>3.0354945054945053</v>
      </c>
      <c r="AM773" s="177">
        <v>0.69659340659340652</v>
      </c>
      <c r="AN773" s="150">
        <v>2.8740659340659338</v>
      </c>
      <c r="AO773" s="152">
        <v>2.9547802197802193</v>
      </c>
      <c r="AP773" s="179">
        <v>0.76</v>
      </c>
      <c r="AQ773" s="161">
        <v>3.01</v>
      </c>
      <c r="AR773" s="162">
        <v>0.76</v>
      </c>
      <c r="AS773" s="161">
        <v>3.07</v>
      </c>
      <c r="AT773" s="161">
        <v>3.04</v>
      </c>
      <c r="AU773" s="66">
        <v>3505046</v>
      </c>
      <c r="AV773" s="141">
        <v>3505000</v>
      </c>
    </row>
    <row r="774" spans="1:48" x14ac:dyDescent="0.2">
      <c r="A774" s="4">
        <v>765</v>
      </c>
      <c r="B774" s="143" t="s">
        <v>977</v>
      </c>
      <c r="C774" s="144" t="s">
        <v>21</v>
      </c>
      <c r="D774" s="145" t="s">
        <v>978</v>
      </c>
      <c r="E774" s="180">
        <v>-3.1982323232323195E-2</v>
      </c>
      <c r="F774" s="181">
        <v>-1.3437500000000213E-2</v>
      </c>
      <c r="G774" s="182">
        <v>0.11871212121212116</v>
      </c>
      <c r="H774" s="181">
        <v>0.29159090909090901</v>
      </c>
      <c r="I774" s="183">
        <v>0.13907670454545418</v>
      </c>
      <c r="J774" s="173">
        <v>0.82</v>
      </c>
      <c r="K774" s="196">
        <v>1</v>
      </c>
      <c r="L774" s="214">
        <f t="shared" si="111"/>
        <v>0.83361111111111108</v>
      </c>
      <c r="M774" s="146">
        <f t="shared" si="111"/>
        <v>3.2338541666666671</v>
      </c>
      <c r="N774" s="177">
        <f t="shared" si="113"/>
        <v>0.6791666666666667</v>
      </c>
      <c r="O774" s="146">
        <f t="shared" si="114"/>
        <v>2.8875000000000002</v>
      </c>
      <c r="P774" s="152">
        <f t="shared" si="115"/>
        <v>3.0606770833333337</v>
      </c>
      <c r="Q774" s="177">
        <f t="shared" si="112"/>
        <v>0.80162878787878789</v>
      </c>
      <c r="R774" s="146">
        <f t="shared" si="116"/>
        <v>3.2204166666666669</v>
      </c>
      <c r="S774" s="177">
        <f t="shared" si="117"/>
        <v>0.79787878787878785</v>
      </c>
      <c r="T774" s="146">
        <f t="shared" si="118"/>
        <v>3.1790909090909092</v>
      </c>
      <c r="U774" s="231">
        <f t="shared" si="119"/>
        <v>3.1997537878787878</v>
      </c>
      <c r="V774" s="148">
        <v>0.81416666666666671</v>
      </c>
      <c r="W774" s="146">
        <v>3.2303472222222225</v>
      </c>
      <c r="X774" s="148">
        <v>0.66</v>
      </c>
      <c r="Y774" s="150">
        <v>2.8427777777777781</v>
      </c>
      <c r="Z774" s="152">
        <v>3.0365625000000005</v>
      </c>
      <c r="AA774" s="153">
        <v>0.85305555555555557</v>
      </c>
      <c r="AB774" s="154">
        <v>3.2373611111111114</v>
      </c>
      <c r="AC774" s="156">
        <v>0.69833333333333325</v>
      </c>
      <c r="AD774" s="158">
        <v>2.9322222222222223</v>
      </c>
      <c r="AE774" s="160">
        <v>3.0847916666666668</v>
      </c>
      <c r="AF774" s="153">
        <v>0.80335664335664347</v>
      </c>
      <c r="AG774" s="146">
        <v>3.2593706293706299</v>
      </c>
      <c r="AH774" s="175">
        <v>0.75853146853146858</v>
      </c>
      <c r="AI774" s="146">
        <v>3.061818181818182</v>
      </c>
      <c r="AJ774" s="152">
        <v>3.1605944055944057</v>
      </c>
      <c r="AK774" s="153">
        <v>0.79325757575757572</v>
      </c>
      <c r="AL774" s="146">
        <v>3.2108333333333334</v>
      </c>
      <c r="AM774" s="177">
        <v>0.74575757575757573</v>
      </c>
      <c r="AN774" s="150">
        <v>3.0281818181818183</v>
      </c>
      <c r="AO774" s="152">
        <v>3.1195075757575759</v>
      </c>
      <c r="AP774" s="179">
        <v>0.81</v>
      </c>
      <c r="AQ774" s="161">
        <v>3.23</v>
      </c>
      <c r="AR774" s="162">
        <v>0.85</v>
      </c>
      <c r="AS774" s="161">
        <v>3.33</v>
      </c>
      <c r="AT774" s="161">
        <v>3.28</v>
      </c>
      <c r="AU774" s="66">
        <v>7509030</v>
      </c>
      <c r="AV774" s="141">
        <v>7509000</v>
      </c>
    </row>
    <row r="775" spans="1:48" x14ac:dyDescent="0.2">
      <c r="A775" s="4">
        <v>766</v>
      </c>
      <c r="B775" s="143" t="s">
        <v>979</v>
      </c>
      <c r="C775" s="144" t="s">
        <v>29</v>
      </c>
      <c r="D775" s="145" t="s">
        <v>978</v>
      </c>
      <c r="E775" s="180">
        <v>0.13174043062200946</v>
      </c>
      <c r="F775" s="181">
        <v>0.27470693779904298</v>
      </c>
      <c r="G775" s="182">
        <v>0.17305322966507175</v>
      </c>
      <c r="H775" s="181">
        <v>0.46578050239234425</v>
      </c>
      <c r="I775" s="183">
        <v>0.37274372009569356</v>
      </c>
      <c r="J775" s="173">
        <v>0.75</v>
      </c>
      <c r="K775" s="196">
        <v>1</v>
      </c>
      <c r="L775" s="214">
        <f t="shared" si="111"/>
        <v>0.59473684210526323</v>
      </c>
      <c r="M775" s="146">
        <f t="shared" si="111"/>
        <v>2.548815789473684</v>
      </c>
      <c r="N775" s="177">
        <f t="shared" si="113"/>
        <v>0.6205263157894737</v>
      </c>
      <c r="O775" s="146">
        <f t="shared" si="114"/>
        <v>2.6380263157894737</v>
      </c>
      <c r="P775" s="152">
        <f t="shared" si="115"/>
        <v>2.5934210526315793</v>
      </c>
      <c r="Q775" s="177">
        <f t="shared" si="112"/>
        <v>0.72647727272727269</v>
      </c>
      <c r="R775" s="146">
        <f t="shared" si="116"/>
        <v>2.823522727272727</v>
      </c>
      <c r="S775" s="177">
        <f t="shared" si="117"/>
        <v>0.79357954545454545</v>
      </c>
      <c r="T775" s="146">
        <f t="shared" si="118"/>
        <v>3.1038068181818179</v>
      </c>
      <c r="U775" s="231">
        <f t="shared" si="119"/>
        <v>2.9661647727272729</v>
      </c>
      <c r="V775" s="148">
        <v>0.56947368421052635</v>
      </c>
      <c r="W775" s="146">
        <v>2.4426315789473687</v>
      </c>
      <c r="X775" s="148">
        <v>0.56105263157894736</v>
      </c>
      <c r="Y775" s="150">
        <v>2.541052631578947</v>
      </c>
      <c r="Z775" s="152">
        <v>2.4918421052631579</v>
      </c>
      <c r="AA775" s="153">
        <v>0.62</v>
      </c>
      <c r="AB775" s="154">
        <v>2.6549999999999998</v>
      </c>
      <c r="AC775" s="156">
        <v>0.68</v>
      </c>
      <c r="AD775" s="158">
        <v>2.7350000000000003</v>
      </c>
      <c r="AE775" s="160">
        <v>2.6950000000000003</v>
      </c>
      <c r="AF775" s="153">
        <v>0.55333333333333334</v>
      </c>
      <c r="AG775" s="146">
        <v>2.5361111111111114</v>
      </c>
      <c r="AH775" s="175">
        <v>0.7581944444444445</v>
      </c>
      <c r="AI775" s="146">
        <v>3.0180555555555557</v>
      </c>
      <c r="AJ775" s="152">
        <v>2.7770833333333336</v>
      </c>
      <c r="AK775" s="153">
        <v>0.72295454545454541</v>
      </c>
      <c r="AL775" s="146">
        <v>2.8870454545454542</v>
      </c>
      <c r="AM775" s="177">
        <v>0.79715909090909087</v>
      </c>
      <c r="AN775" s="150">
        <v>3.1576136363636365</v>
      </c>
      <c r="AO775" s="152">
        <v>3.0223295454545456</v>
      </c>
      <c r="AP775" s="179">
        <v>0.73</v>
      </c>
      <c r="AQ775" s="161">
        <v>2.76</v>
      </c>
      <c r="AR775" s="162">
        <v>0.79</v>
      </c>
      <c r="AS775" s="161">
        <v>3.05</v>
      </c>
      <c r="AT775" s="161">
        <v>2.91</v>
      </c>
      <c r="AU775" s="66">
        <v>7509033</v>
      </c>
      <c r="AV775" s="141">
        <v>7509000</v>
      </c>
    </row>
    <row r="776" spans="1:48" x14ac:dyDescent="0.2">
      <c r="A776" s="4">
        <v>767</v>
      </c>
      <c r="B776" s="143" t="s">
        <v>1007</v>
      </c>
      <c r="C776" s="144" t="s">
        <v>37</v>
      </c>
      <c r="D776" s="145" t="s">
        <v>1008</v>
      </c>
      <c r="E776" s="180">
        <v>6.8132030046224812E-2</v>
      </c>
      <c r="F776" s="181">
        <v>0.21074490803158685</v>
      </c>
      <c r="G776" s="182">
        <v>0.18809973276194147</v>
      </c>
      <c r="H776" s="181">
        <v>0.50137614358628646</v>
      </c>
      <c r="I776" s="183">
        <v>0.3585605258089366</v>
      </c>
      <c r="J776" s="173">
        <v>0.64</v>
      </c>
      <c r="K776" s="196">
        <v>2</v>
      </c>
      <c r="L776" s="214">
        <f t="shared" si="111"/>
        <v>0.81605546995377509</v>
      </c>
      <c r="M776" s="146">
        <f t="shared" si="111"/>
        <v>3.2396379044684132</v>
      </c>
      <c r="N776" s="177">
        <f t="shared" si="113"/>
        <v>0.6643143297380586</v>
      </c>
      <c r="O776" s="146">
        <f t="shared" si="114"/>
        <v>2.8473035439137133</v>
      </c>
      <c r="P776" s="152">
        <f t="shared" si="115"/>
        <v>3.0434707241910637</v>
      </c>
      <c r="Q776" s="177">
        <f t="shared" si="112"/>
        <v>0.8841874999999999</v>
      </c>
      <c r="R776" s="146">
        <f t="shared" si="116"/>
        <v>3.4503828125</v>
      </c>
      <c r="S776" s="177">
        <f t="shared" si="117"/>
        <v>0.85241406250000007</v>
      </c>
      <c r="T776" s="146">
        <f t="shared" si="118"/>
        <v>3.3486796874999998</v>
      </c>
      <c r="U776" s="231">
        <f t="shared" si="119"/>
        <v>3.4020312500000003</v>
      </c>
      <c r="V776" s="148">
        <v>0.81149460708782739</v>
      </c>
      <c r="W776" s="146">
        <v>3.2258243451463788</v>
      </c>
      <c r="X776" s="148">
        <v>0.65175654853620957</v>
      </c>
      <c r="Y776" s="150">
        <v>2.8173035439137135</v>
      </c>
      <c r="Z776" s="152">
        <v>3.0215639445300462</v>
      </c>
      <c r="AA776" s="153">
        <v>0.82061633281972279</v>
      </c>
      <c r="AB776" s="154">
        <v>3.2534514637904475</v>
      </c>
      <c r="AC776" s="156">
        <v>0.67687211093990762</v>
      </c>
      <c r="AD776" s="158">
        <v>2.8773035439137136</v>
      </c>
      <c r="AE776" s="160">
        <v>3.0653775038520807</v>
      </c>
      <c r="AF776" s="153">
        <v>0.83043076923076931</v>
      </c>
      <c r="AG776" s="146">
        <v>3.3122923076923079</v>
      </c>
      <c r="AH776" s="175">
        <v>0.74656923076923065</v>
      </c>
      <c r="AI776" s="146">
        <v>3.0299538461538456</v>
      </c>
      <c r="AJ776" s="152">
        <v>3.1711230769230765</v>
      </c>
      <c r="AK776" s="153">
        <v>0.87837499999999991</v>
      </c>
      <c r="AL776" s="146">
        <v>3.4107656249999998</v>
      </c>
      <c r="AM776" s="177">
        <v>0.81482812500000001</v>
      </c>
      <c r="AN776" s="150">
        <v>3.237359375</v>
      </c>
      <c r="AO776" s="152">
        <v>3.3240625000000001</v>
      </c>
      <c r="AP776" s="179">
        <v>0.89</v>
      </c>
      <c r="AQ776" s="161">
        <v>3.49</v>
      </c>
      <c r="AR776" s="162">
        <v>0.89</v>
      </c>
      <c r="AS776" s="161">
        <v>3.46</v>
      </c>
      <c r="AT776" s="161">
        <v>3.48</v>
      </c>
      <c r="AU776" s="66">
        <v>1905015</v>
      </c>
      <c r="AV776" s="141">
        <v>1905000</v>
      </c>
    </row>
    <row r="777" spans="1:48" x14ac:dyDescent="0.2">
      <c r="A777" s="4">
        <v>768</v>
      </c>
      <c r="B777" s="143" t="s">
        <v>1009</v>
      </c>
      <c r="C777" s="144" t="s">
        <v>40</v>
      </c>
      <c r="D777" s="145" t="s">
        <v>1008</v>
      </c>
      <c r="E777" s="180">
        <v>1.4264750871593512E-2</v>
      </c>
      <c r="F777" s="181">
        <v>9.1618091846182637E-2</v>
      </c>
      <c r="G777" s="182">
        <v>2.7516335599769071E-2</v>
      </c>
      <c r="H777" s="181">
        <v>0.13157266775274001</v>
      </c>
      <c r="I777" s="183">
        <v>0.11159537979946155</v>
      </c>
      <c r="J777" s="173">
        <v>0.59</v>
      </c>
      <c r="K777" s="196">
        <v>2</v>
      </c>
      <c r="L777" s="214">
        <f t="shared" si="111"/>
        <v>0.76748405675956699</v>
      </c>
      <c r="M777" s="146">
        <f t="shared" si="111"/>
        <v>3.0679367571204308</v>
      </c>
      <c r="N777" s="177">
        <f t="shared" si="113"/>
        <v>0.66523406185651079</v>
      </c>
      <c r="O777" s="146">
        <f t="shared" si="114"/>
        <v>2.8175211319292952</v>
      </c>
      <c r="P777" s="152">
        <f t="shared" si="115"/>
        <v>2.942728944524863</v>
      </c>
      <c r="Q777" s="177">
        <f t="shared" si="112"/>
        <v>0.7817488076311605</v>
      </c>
      <c r="R777" s="146">
        <f t="shared" si="116"/>
        <v>3.1595548489666134</v>
      </c>
      <c r="S777" s="177">
        <f t="shared" si="117"/>
        <v>0.69275039745627986</v>
      </c>
      <c r="T777" s="146">
        <f t="shared" si="118"/>
        <v>2.9490937996820352</v>
      </c>
      <c r="U777" s="231">
        <f t="shared" si="119"/>
        <v>3.0543243243243245</v>
      </c>
      <c r="V777" s="148">
        <v>0.74868531468531474</v>
      </c>
      <c r="W777" s="146">
        <v>3.016923076923077</v>
      </c>
      <c r="X777" s="148">
        <v>0.66616783216783215</v>
      </c>
      <c r="Y777" s="150">
        <v>2.8445174825174826</v>
      </c>
      <c r="Z777" s="152">
        <v>2.9307202797202798</v>
      </c>
      <c r="AA777" s="153">
        <v>0.78628279883381924</v>
      </c>
      <c r="AB777" s="154">
        <v>3.1189504373177841</v>
      </c>
      <c r="AC777" s="156">
        <v>0.66430029154518944</v>
      </c>
      <c r="AD777" s="158">
        <v>2.7905247813411078</v>
      </c>
      <c r="AE777" s="160">
        <v>2.9547376093294462</v>
      </c>
      <c r="AF777" s="153">
        <v>0.82565428109854611</v>
      </c>
      <c r="AG777" s="146">
        <v>3.19751211631664</v>
      </c>
      <c r="AH777" s="175">
        <v>0.78436187399030688</v>
      </c>
      <c r="AI777" s="146">
        <v>3.0788852988691437</v>
      </c>
      <c r="AJ777" s="152">
        <v>3.1381987075928919</v>
      </c>
      <c r="AK777" s="153">
        <v>0.78349761526232109</v>
      </c>
      <c r="AL777" s="146">
        <v>3.1991096979332272</v>
      </c>
      <c r="AM777" s="177">
        <v>0.66550079491255976</v>
      </c>
      <c r="AN777" s="150">
        <v>2.8581875993640704</v>
      </c>
      <c r="AO777" s="152">
        <v>3.028648648648649</v>
      </c>
      <c r="AP777" s="179">
        <v>0.78</v>
      </c>
      <c r="AQ777" s="161">
        <v>3.12</v>
      </c>
      <c r="AR777" s="162">
        <v>0.72</v>
      </c>
      <c r="AS777" s="161">
        <v>3.04</v>
      </c>
      <c r="AT777" s="161">
        <v>3.08</v>
      </c>
      <c r="AU777" s="66">
        <v>1905016</v>
      </c>
      <c r="AV777" s="141">
        <v>1905000</v>
      </c>
    </row>
    <row r="778" spans="1:48" x14ac:dyDescent="0.2">
      <c r="A778" s="4">
        <v>769</v>
      </c>
      <c r="B778" s="143" t="s">
        <v>1010</v>
      </c>
      <c r="C778" s="144" t="s">
        <v>61</v>
      </c>
      <c r="D778" s="145" t="s">
        <v>1011</v>
      </c>
      <c r="E778" s="180">
        <v>-2.2051586106510146E-2</v>
      </c>
      <c r="F778" s="181">
        <v>-1.7480487376399179E-2</v>
      </c>
      <c r="G778" s="182">
        <v>0.12370094865231129</v>
      </c>
      <c r="H778" s="181">
        <v>0.4041834061135372</v>
      </c>
      <c r="I778" s="183">
        <v>0.19335145936856879</v>
      </c>
      <c r="J778" s="173">
        <v>0.71</v>
      </c>
      <c r="K778" s="196">
        <v>1</v>
      </c>
      <c r="L778" s="214">
        <f t="shared" si="111"/>
        <v>0.79895114942528744</v>
      </c>
      <c r="M778" s="146">
        <f t="shared" si="111"/>
        <v>3.1951005747126437</v>
      </c>
      <c r="N778" s="177">
        <f t="shared" si="113"/>
        <v>0.69217241379310357</v>
      </c>
      <c r="O778" s="146">
        <f t="shared" si="114"/>
        <v>2.8479999999999999</v>
      </c>
      <c r="P778" s="152">
        <f t="shared" si="115"/>
        <v>3.0215502873563218</v>
      </c>
      <c r="Q778" s="177">
        <f t="shared" si="112"/>
        <v>0.7768995633187773</v>
      </c>
      <c r="R778" s="146">
        <f t="shared" si="116"/>
        <v>3.1776200873362446</v>
      </c>
      <c r="S778" s="177">
        <f t="shared" si="117"/>
        <v>0.81587336244541486</v>
      </c>
      <c r="T778" s="146">
        <f t="shared" si="118"/>
        <v>3.2521834061135371</v>
      </c>
      <c r="U778" s="231">
        <f t="shared" si="119"/>
        <v>3.2149017467248906</v>
      </c>
      <c r="V778" s="148">
        <v>0.78456896551724131</v>
      </c>
      <c r="W778" s="146">
        <v>3.1635344827586205</v>
      </c>
      <c r="X778" s="148">
        <v>0.67034482758620695</v>
      </c>
      <c r="Y778" s="150">
        <v>2.77</v>
      </c>
      <c r="Z778" s="152">
        <v>2.9667672413793102</v>
      </c>
      <c r="AA778" s="153">
        <v>0.81333333333333346</v>
      </c>
      <c r="AB778" s="154">
        <v>3.226666666666667</v>
      </c>
      <c r="AC778" s="156">
        <v>0.71400000000000008</v>
      </c>
      <c r="AD778" s="158">
        <v>2.9260000000000002</v>
      </c>
      <c r="AE778" s="160">
        <v>3.0763333333333334</v>
      </c>
      <c r="AF778" s="153">
        <v>0.81</v>
      </c>
      <c r="AG778" s="146">
        <v>3.26</v>
      </c>
      <c r="AH778" s="175">
        <v>0.84499999999999997</v>
      </c>
      <c r="AI778" s="146">
        <v>3.25</v>
      </c>
      <c r="AJ778" s="152">
        <v>3.2549999999999999</v>
      </c>
      <c r="AK778" s="153">
        <v>0.77379912663755457</v>
      </c>
      <c r="AL778" s="146">
        <v>3.1452401746724892</v>
      </c>
      <c r="AM778" s="177">
        <v>0.81174672489082966</v>
      </c>
      <c r="AN778" s="150">
        <v>3.1943668122270741</v>
      </c>
      <c r="AO778" s="152">
        <v>3.1698034934497814</v>
      </c>
      <c r="AP778" s="179">
        <v>0.78</v>
      </c>
      <c r="AQ778" s="161">
        <v>3.21</v>
      </c>
      <c r="AR778" s="162">
        <v>0.82</v>
      </c>
      <c r="AS778" s="161">
        <v>3.31</v>
      </c>
      <c r="AT778" s="161">
        <v>3.26</v>
      </c>
      <c r="AU778" s="66">
        <v>4502005</v>
      </c>
      <c r="AV778" s="141">
        <v>4502000</v>
      </c>
    </row>
    <row r="779" spans="1:48" x14ac:dyDescent="0.2">
      <c r="A779" s="4">
        <v>770</v>
      </c>
      <c r="B779" s="143" t="s">
        <v>1012</v>
      </c>
      <c r="C779" s="144" t="s">
        <v>31</v>
      </c>
      <c r="D779" s="145" t="s">
        <v>135</v>
      </c>
      <c r="E779" s="180">
        <v>7.5534004932247933E-2</v>
      </c>
      <c r="F779" s="181">
        <v>0.10595050966083974</v>
      </c>
      <c r="G779" s="182">
        <v>8.0928399954926622E-2</v>
      </c>
      <c r="H779" s="181">
        <v>0.15657146547049638</v>
      </c>
      <c r="I779" s="183">
        <v>0.13376098756566801</v>
      </c>
      <c r="J779" s="173">
        <v>0.83</v>
      </c>
      <c r="K779" s="196">
        <v>4</v>
      </c>
      <c r="L779" s="214">
        <f t="shared" si="111"/>
        <v>0.49875362947635415</v>
      </c>
      <c r="M779" s="146">
        <f t="shared" si="111"/>
        <v>2.3903801355004504</v>
      </c>
      <c r="N779" s="177">
        <f t="shared" ref="N779:N780" si="120">AVERAGE(X779,AC779)</f>
        <v>0.52569794413109494</v>
      </c>
      <c r="O779" s="146">
        <f t="shared" ref="O779:O780" si="121">AVERAGE(Y779,AD779)</f>
        <v>2.5449473517338053</v>
      </c>
      <c r="P779" s="152">
        <f t="shared" ref="P779:P780" si="122">AVERAGE(Z779,AE779)</f>
        <v>2.4676637436171278</v>
      </c>
      <c r="Q779" s="177">
        <f t="shared" si="112"/>
        <v>0.57428763440860209</v>
      </c>
      <c r="R779" s="146">
        <f t="shared" ref="R779:R780" si="123">AVERAGE(AL779,AQ779)</f>
        <v>2.4963306451612901</v>
      </c>
      <c r="S779" s="177">
        <f t="shared" ref="S779:S780" si="124">AVERAGE(AM779,AR779)</f>
        <v>0.60662634408602156</v>
      </c>
      <c r="T779" s="146">
        <f t="shared" ref="T779:T780" si="125">AVERAGE(AN779,AS779)</f>
        <v>2.7015188172043016</v>
      </c>
      <c r="U779" s="231">
        <f t="shared" ref="U779:U780" si="126">AVERAGE(AO779,AT779)</f>
        <v>2.6014247311827958</v>
      </c>
      <c r="V779" s="148">
        <v>0.46991689750692522</v>
      </c>
      <c r="W779" s="146">
        <v>2.3099168975069251</v>
      </c>
      <c r="X779" s="148">
        <v>0.49470914127423815</v>
      </c>
      <c r="Y779" s="150">
        <v>2.5146537396121884</v>
      </c>
      <c r="Z779" s="152">
        <v>2.4122853185595567</v>
      </c>
      <c r="AA779" s="153">
        <v>0.52759036144578308</v>
      </c>
      <c r="AB779" s="154">
        <v>2.4708433734939761</v>
      </c>
      <c r="AC779" s="156">
        <v>0.55668674698795184</v>
      </c>
      <c r="AD779" s="158">
        <v>2.5752409638554217</v>
      </c>
      <c r="AE779" s="160">
        <v>2.5230421686746989</v>
      </c>
      <c r="AF779" s="153">
        <v>0.53275147928994082</v>
      </c>
      <c r="AG779" s="146">
        <v>2.4443195266272189</v>
      </c>
      <c r="AH779" s="175">
        <v>0.62748520710059164</v>
      </c>
      <c r="AI779" s="146">
        <v>2.6923668639053253</v>
      </c>
      <c r="AJ779" s="152">
        <v>2.5683431952662721</v>
      </c>
      <c r="AK779" s="153">
        <v>0.54857526881720431</v>
      </c>
      <c r="AL779" s="146">
        <v>2.4526612903225802</v>
      </c>
      <c r="AM779" s="177">
        <v>0.54325268817204297</v>
      </c>
      <c r="AN779" s="150">
        <v>2.5930376344086028</v>
      </c>
      <c r="AO779" s="152">
        <v>2.5228494623655915</v>
      </c>
      <c r="AP779" s="179">
        <v>0.6</v>
      </c>
      <c r="AQ779" s="161">
        <v>2.54</v>
      </c>
      <c r="AR779" s="162">
        <v>0.67</v>
      </c>
      <c r="AS779" s="161">
        <v>2.81</v>
      </c>
      <c r="AT779" s="161">
        <v>2.68</v>
      </c>
      <c r="AU779" s="66">
        <v>2903011</v>
      </c>
      <c r="AV779" s="141">
        <v>2903000</v>
      </c>
    </row>
    <row r="780" spans="1:48" ht="15" thickBot="1" x14ac:dyDescent="0.25">
      <c r="A780" s="4">
        <v>771</v>
      </c>
      <c r="B780" s="163" t="s">
        <v>1013</v>
      </c>
      <c r="C780" s="164" t="s">
        <v>61</v>
      </c>
      <c r="D780" s="165" t="s">
        <v>96</v>
      </c>
      <c r="E780" s="184">
        <v>8.1617647058823684E-3</v>
      </c>
      <c r="F780" s="185">
        <v>-1.5988834317144374E-2</v>
      </c>
      <c r="G780" s="186">
        <v>0.12358136096360273</v>
      </c>
      <c r="H780" s="185">
        <v>0.26978315803268194</v>
      </c>
      <c r="I780" s="187">
        <v>0.12939716185776895</v>
      </c>
      <c r="J780" s="174">
        <v>0.74</v>
      </c>
      <c r="K780" s="197">
        <v>4</v>
      </c>
      <c r="L780" s="215">
        <f t="shared" si="111"/>
        <v>0.74683823529411764</v>
      </c>
      <c r="M780" s="147">
        <f t="shared" si="111"/>
        <v>3.1206009032826616</v>
      </c>
      <c r="N780" s="178">
        <f t="shared" si="120"/>
        <v>0.64988846662260413</v>
      </c>
      <c r="O780" s="147">
        <f t="shared" si="121"/>
        <v>2.8698504626569732</v>
      </c>
      <c r="P780" s="166">
        <f t="shared" si="122"/>
        <v>2.9952256829698172</v>
      </c>
      <c r="Q780" s="178">
        <f t="shared" si="112"/>
        <v>0.755</v>
      </c>
      <c r="R780" s="147">
        <f t="shared" si="123"/>
        <v>3.1046120689655172</v>
      </c>
      <c r="S780" s="178">
        <f t="shared" si="124"/>
        <v>0.77346982758620686</v>
      </c>
      <c r="T780" s="147">
        <f t="shared" si="125"/>
        <v>3.1396336206896551</v>
      </c>
      <c r="U780" s="232">
        <f t="shared" si="126"/>
        <v>3.1246228448275861</v>
      </c>
      <c r="V780" s="149">
        <v>0.74367647058823527</v>
      </c>
      <c r="W780" s="147">
        <v>3.1338235294117647</v>
      </c>
      <c r="X780" s="149">
        <v>0.61191176470588238</v>
      </c>
      <c r="Y780" s="151">
        <v>2.7739705882352945</v>
      </c>
      <c r="Z780" s="166">
        <v>2.9538970588235296</v>
      </c>
      <c r="AA780" s="167">
        <v>0.75</v>
      </c>
      <c r="AB780" s="155">
        <v>3.1073782771535581</v>
      </c>
      <c r="AC780" s="157">
        <v>0.68786516853932589</v>
      </c>
      <c r="AD780" s="159">
        <v>2.9657303370786519</v>
      </c>
      <c r="AE780" s="168">
        <v>3.0365543071161047</v>
      </c>
      <c r="AF780" s="167">
        <v>0.82920704845814974</v>
      </c>
      <c r="AG780" s="147">
        <v>3.3488105726872246</v>
      </c>
      <c r="AH780" s="176">
        <v>0.79643171806167412</v>
      </c>
      <c r="AI780" s="147">
        <v>3.1764757709251104</v>
      </c>
      <c r="AJ780" s="166">
        <v>3.2626431718061673</v>
      </c>
      <c r="AK780" s="167">
        <v>0.76</v>
      </c>
      <c r="AL780" s="147">
        <v>3.0792241379310346</v>
      </c>
      <c r="AM780" s="178">
        <v>0.71693965517241387</v>
      </c>
      <c r="AN780" s="151">
        <v>2.9792672413793104</v>
      </c>
      <c r="AO780" s="166">
        <v>3.0292456896551725</v>
      </c>
      <c r="AP780" s="176">
        <v>0.75</v>
      </c>
      <c r="AQ780" s="106">
        <v>3.13</v>
      </c>
      <c r="AR780" s="79">
        <v>0.83</v>
      </c>
      <c r="AS780" s="106">
        <v>3.3</v>
      </c>
      <c r="AT780" s="106">
        <v>3.22</v>
      </c>
      <c r="AU780" s="85">
        <v>7001009</v>
      </c>
      <c r="AV780" s="142">
        <v>7001000</v>
      </c>
    </row>
    <row r="781" spans="1:48" ht="15" thickTop="1" x14ac:dyDescent="0.2"/>
  </sheetData>
  <mergeCells count="8">
    <mergeCell ref="AI1:AM1"/>
    <mergeCell ref="AN1:AR1"/>
    <mergeCell ref="AS1:AW1"/>
    <mergeCell ref="H1:L1"/>
    <mergeCell ref="O1:S1"/>
    <mergeCell ref="T1:X1"/>
    <mergeCell ref="Y1:AC1"/>
    <mergeCell ref="AD1:AH1"/>
  </mergeCells>
  <conditionalFormatting sqref="E10:I780">
    <cfRule type="cellIs" dxfId="1" priority="1" operator="lessThan">
      <formula>0</formula>
    </cfRule>
    <cfRule type="cellIs" dxfId="0" priority="2" operator="greaterThan">
      <formula>0</formula>
    </cfRule>
  </conditionalFormatting>
  <pageMargins left="0.7" right="0.7" top="0.75" bottom="0.75" header="0.3" footer="0.3"/>
  <pageSetup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4.25" x14ac:dyDescent="0.2"/>
  <cols>
    <col min="2" max="2" width="26.875" customWidth="1"/>
    <col min="3" max="3" width="45.25" customWidth="1"/>
    <col min="4" max="4" width="43.375" customWidth="1"/>
  </cols>
  <sheetData>
    <row r="1" spans="1:4" ht="18.75" x14ac:dyDescent="0.3">
      <c r="A1" s="254" t="s">
        <v>1057</v>
      </c>
      <c r="B1" s="254"/>
      <c r="C1" s="254"/>
    </row>
    <row r="2" spans="1:4" ht="15" thickBot="1" x14ac:dyDescent="0.25">
      <c r="A2" s="20" t="s">
        <v>1058</v>
      </c>
    </row>
    <row r="3" spans="1:4" ht="29.25" thickBot="1" x14ac:dyDescent="0.25">
      <c r="A3" s="89" t="s">
        <v>1059</v>
      </c>
      <c r="B3" s="90" t="s">
        <v>11</v>
      </c>
      <c r="C3" s="90" t="s">
        <v>12</v>
      </c>
      <c r="D3" s="91" t="s">
        <v>13</v>
      </c>
    </row>
    <row r="4" spans="1:4" ht="26.25" thickBot="1" x14ac:dyDescent="0.25">
      <c r="A4" s="92" t="s">
        <v>1060</v>
      </c>
      <c r="B4" s="93" t="s">
        <v>1061</v>
      </c>
      <c r="C4" s="93" t="s">
        <v>1062</v>
      </c>
      <c r="D4" s="94"/>
    </row>
    <row r="5" spans="1:4" ht="15" thickBot="1" x14ac:dyDescent="0.25">
      <c r="A5" s="95" t="s">
        <v>1063</v>
      </c>
      <c r="B5" s="96" t="s">
        <v>5</v>
      </c>
      <c r="C5" s="96" t="s">
        <v>1064</v>
      </c>
      <c r="D5" s="97"/>
    </row>
    <row r="6" spans="1:4" ht="26.25" thickBot="1" x14ac:dyDescent="0.25">
      <c r="A6" s="92" t="s">
        <v>1065</v>
      </c>
      <c r="B6" s="93" t="s">
        <v>8</v>
      </c>
      <c r="C6" s="93" t="s">
        <v>1066</v>
      </c>
      <c r="D6" s="94" t="s">
        <v>1067</v>
      </c>
    </row>
    <row r="7" spans="1:4" ht="15" thickBot="1" x14ac:dyDescent="0.25">
      <c r="A7" s="98" t="s">
        <v>1068</v>
      </c>
      <c r="B7" s="96" t="s">
        <v>0</v>
      </c>
      <c r="C7" s="96" t="s">
        <v>15</v>
      </c>
      <c r="D7" s="97"/>
    </row>
    <row r="8" spans="1:4" ht="26.25" thickBot="1" x14ac:dyDescent="0.25">
      <c r="A8" s="92" t="s">
        <v>1069</v>
      </c>
      <c r="B8" s="93" t="s">
        <v>1070</v>
      </c>
      <c r="C8" s="93" t="s">
        <v>1071</v>
      </c>
      <c r="D8" s="94" t="s">
        <v>14</v>
      </c>
    </row>
    <row r="9" spans="1:4" ht="39" thickBot="1" x14ac:dyDescent="0.25">
      <c r="A9" s="98" t="s">
        <v>1072</v>
      </c>
      <c r="B9" s="96" t="s">
        <v>1073</v>
      </c>
      <c r="C9" s="96" t="s">
        <v>1074</v>
      </c>
      <c r="D9" s="97" t="s">
        <v>17</v>
      </c>
    </row>
    <row r="10" spans="1:4" ht="26.25" thickBot="1" x14ac:dyDescent="0.25">
      <c r="A10" s="92" t="s">
        <v>1075</v>
      </c>
      <c r="B10" s="93" t="s">
        <v>1076</v>
      </c>
      <c r="C10" s="93" t="s">
        <v>1077</v>
      </c>
      <c r="D10" s="94" t="s">
        <v>14</v>
      </c>
    </row>
    <row r="11" spans="1:4" ht="39" thickBot="1" x14ac:dyDescent="0.25">
      <c r="A11" s="98" t="s">
        <v>1078</v>
      </c>
      <c r="B11" s="96" t="s">
        <v>1079</v>
      </c>
      <c r="C11" s="96" t="s">
        <v>1080</v>
      </c>
      <c r="D11" s="97" t="s">
        <v>17</v>
      </c>
    </row>
    <row r="12" spans="1:4" ht="51.75" thickBot="1" x14ac:dyDescent="0.25">
      <c r="A12" s="92" t="s">
        <v>1081</v>
      </c>
      <c r="B12" s="93" t="s">
        <v>1019</v>
      </c>
      <c r="C12" s="21" t="s">
        <v>1082</v>
      </c>
      <c r="D12" s="99" t="s">
        <v>17</v>
      </c>
    </row>
    <row r="13" spans="1:4" ht="102.75" thickBot="1" x14ac:dyDescent="0.25">
      <c r="A13" s="98" t="s">
        <v>1083</v>
      </c>
      <c r="B13" s="96" t="s">
        <v>1193</v>
      </c>
      <c r="C13" s="96" t="s">
        <v>1084</v>
      </c>
      <c r="D13" s="97" t="s">
        <v>1085</v>
      </c>
    </row>
    <row r="14" spans="1:4" ht="64.5" thickBot="1" x14ac:dyDescent="0.25">
      <c r="A14" s="92" t="s">
        <v>1086</v>
      </c>
      <c r="B14" s="93" t="s">
        <v>2</v>
      </c>
      <c r="C14" s="93" t="s">
        <v>16</v>
      </c>
      <c r="D14" s="94" t="s">
        <v>1087</v>
      </c>
    </row>
    <row r="15" spans="1:4" ht="26.25" thickBot="1" x14ac:dyDescent="0.25">
      <c r="A15" s="98" t="s">
        <v>1176</v>
      </c>
      <c r="B15" s="96" t="s">
        <v>1178</v>
      </c>
      <c r="C15" s="96" t="s">
        <v>1180</v>
      </c>
      <c r="D15" s="97"/>
    </row>
    <row r="16" spans="1:4" ht="26.25" thickBot="1" x14ac:dyDescent="0.25">
      <c r="A16" s="92" t="s">
        <v>1177</v>
      </c>
      <c r="B16" s="93" t="s">
        <v>1179</v>
      </c>
      <c r="C16" s="93" t="s">
        <v>1181</v>
      </c>
      <c r="D16" s="94"/>
    </row>
    <row r="17" spans="1:4" ht="51.75" thickBot="1" x14ac:dyDescent="0.25">
      <c r="A17" s="98" t="s">
        <v>1175</v>
      </c>
      <c r="B17" s="96" t="s">
        <v>1088</v>
      </c>
      <c r="C17" s="96" t="s">
        <v>1089</v>
      </c>
      <c r="D17" s="97"/>
    </row>
    <row r="18" spans="1:4" ht="15" thickBot="1" x14ac:dyDescent="0.25">
      <c r="A18" s="92" t="s">
        <v>1173</v>
      </c>
      <c r="B18" s="93" t="s">
        <v>7</v>
      </c>
      <c r="C18" s="93" t="s">
        <v>1090</v>
      </c>
      <c r="D18" s="94"/>
    </row>
    <row r="19" spans="1:4" ht="15" thickBot="1" x14ac:dyDescent="0.25">
      <c r="A19" s="100" t="s">
        <v>1174</v>
      </c>
      <c r="B19" s="101" t="s">
        <v>3</v>
      </c>
      <c r="C19" s="101" t="s">
        <v>1091</v>
      </c>
      <c r="D19" s="102"/>
    </row>
    <row r="20" spans="1:4" ht="15" thickTop="1" x14ac:dyDescent="0.2"/>
  </sheetData>
  <mergeCells count="1">
    <mergeCell ref="A1:C1"/>
  </mergeCells>
  <hyperlinks>
    <hyperlink ref="D8" r:id="rId1"/>
    <hyperlink ref="D10" r:id="rId2"/>
    <hyperlink ref="D12" r:id="rId3"/>
    <hyperlink ref="D13" r:id="rId4" display="http://adedata.arkansas.gov/statewide/Finance/PovertyIndex.asp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School 5yr Growth</vt:lpstr>
      <vt:lpstr>School 3yr Growth</vt:lpstr>
      <vt:lpstr>Key</vt:lpstr>
      <vt:lpstr>CRT</vt:lpstr>
      <vt:lpstr>'School 3yr Growth'!Print_Titles</vt:lpstr>
      <vt:lpstr>'School 5yr Growth'!Print_Titles</vt:lpstr>
    </vt:vector>
  </TitlesOfParts>
  <Company>College of Education &amp; Health Professions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gmichel</dc:creator>
  <cp:lastModifiedBy>Windows User</cp:lastModifiedBy>
  <cp:lastPrinted>2011-10-11T17:10:53Z</cp:lastPrinted>
  <dcterms:created xsi:type="dcterms:W3CDTF">2011-09-16T16:24:35Z</dcterms:created>
  <dcterms:modified xsi:type="dcterms:W3CDTF">2013-08-19T19:01:08Z</dcterms:modified>
</cp:coreProperties>
</file>